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printerSettings/printerSettings1.bin" ContentType="application/vnd.openxmlformats-officedocument.spreadsheetml.printerSettings"/>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Victor Doan\project-one\resources\2022\"/>
    </mc:Choice>
  </mc:AlternateContent>
  <xr:revisionPtr revIDLastSave="0" documentId="13_ncr:1_{242214FA-C96E-43B1-8F1F-51619E07DFD5}" xr6:coauthVersionLast="47" xr6:coauthVersionMax="47" xr10:uidLastSave="{00000000-0000-0000-0000-000000000000}"/>
  <bookViews>
    <workbookView xWindow="51480" yWindow="5070" windowWidth="29040" windowHeight="15720" tabRatio="820" xr2:uid="{00000000-000D-0000-FFFF-FFFF00000000}"/>
  </bookViews>
  <sheets>
    <sheet name="DocumentMap" sheetId="1" r:id="rId1"/>
    <sheet name="FAMILY VIOLENCE" sheetId="258" r:id="rId2"/>
    <sheet name="HATE CRIME" sheetId="260" r:id="rId3"/>
    <sheet name="SEXUAL ASSAULT" sheetId="259" r:id="rId4"/>
    <sheet name="ANDERSON" sheetId="2" r:id="rId5"/>
    <sheet name="ANDREWS" sheetId="3" r:id="rId6"/>
    <sheet name="ANGELINA" sheetId="4" r:id="rId7"/>
    <sheet name="ARANSAS" sheetId="5" r:id="rId8"/>
    <sheet name="ARCHER" sheetId="6" r:id="rId9"/>
    <sheet name="ARMSTRONG" sheetId="7" r:id="rId10"/>
    <sheet name="ATASCOSA" sheetId="8" r:id="rId11"/>
    <sheet name="AUSTIN" sheetId="9" r:id="rId12"/>
    <sheet name="BAILEY" sheetId="10" r:id="rId13"/>
    <sheet name="BANDERA" sheetId="11" r:id="rId14"/>
    <sheet name="BASTROP" sheetId="12" r:id="rId15"/>
    <sheet name="BAYLOR" sheetId="13" r:id="rId16"/>
    <sheet name="BEE" sheetId="14" r:id="rId17"/>
    <sheet name="BELL" sheetId="15" r:id="rId18"/>
    <sheet name="BEXAR" sheetId="16" r:id="rId19"/>
    <sheet name="BLANCO" sheetId="17" r:id="rId20"/>
    <sheet name="BORDEN" sheetId="18" r:id="rId21"/>
    <sheet name="BOSQUE" sheetId="19" r:id="rId22"/>
    <sheet name="BOWIE" sheetId="20" r:id="rId23"/>
    <sheet name="BRAZORIA" sheetId="21" r:id="rId24"/>
    <sheet name="BRAZOS" sheetId="22" r:id="rId25"/>
    <sheet name="BREWSTER" sheetId="23" r:id="rId26"/>
    <sheet name="BRISCOE" sheetId="24" r:id="rId27"/>
    <sheet name="BROOKS" sheetId="25" r:id="rId28"/>
    <sheet name="BROWN" sheetId="26" r:id="rId29"/>
    <sheet name="BURLESON" sheetId="27" r:id="rId30"/>
    <sheet name="BURNET" sheetId="28" r:id="rId31"/>
    <sheet name="CALDWELL" sheetId="29" r:id="rId32"/>
    <sheet name="CALHOUN" sheetId="30" r:id="rId33"/>
    <sheet name="CALLAHAN" sheetId="31" r:id="rId34"/>
    <sheet name="CAMERON" sheetId="32" r:id="rId35"/>
    <sheet name="CAMP" sheetId="33" r:id="rId36"/>
    <sheet name="CARSON" sheetId="34" r:id="rId37"/>
    <sheet name="CASS" sheetId="35" r:id="rId38"/>
    <sheet name="CASTRO" sheetId="36" r:id="rId39"/>
    <sheet name="CHAMBERS" sheetId="37" r:id="rId40"/>
    <sheet name="CHEROKEE" sheetId="38" r:id="rId41"/>
    <sheet name="CHILDRESS" sheetId="39" r:id="rId42"/>
    <sheet name="CLAY" sheetId="40" r:id="rId43"/>
    <sheet name="COCHRAN" sheetId="41" r:id="rId44"/>
    <sheet name="COKE" sheetId="42" r:id="rId45"/>
    <sheet name="COLEMAN" sheetId="43" r:id="rId46"/>
    <sheet name="COLLIN" sheetId="44" r:id="rId47"/>
    <sheet name="COLLINGSWORTH" sheetId="45" r:id="rId48"/>
    <sheet name="COLORADO" sheetId="46" r:id="rId49"/>
    <sheet name="COMAL" sheetId="47" r:id="rId50"/>
    <sheet name="COMANCHE" sheetId="48" r:id="rId51"/>
    <sheet name="CONCHO" sheetId="49" r:id="rId52"/>
    <sheet name="COOKE" sheetId="50" r:id="rId53"/>
    <sheet name="CORYELL" sheetId="51" r:id="rId54"/>
    <sheet name="COTTLE" sheetId="52" r:id="rId55"/>
    <sheet name="CRANE" sheetId="53" r:id="rId56"/>
    <sheet name="CROCKETT" sheetId="54" r:id="rId57"/>
    <sheet name="CROSBY" sheetId="55" r:id="rId58"/>
    <sheet name="CULBERSON" sheetId="56" r:id="rId59"/>
    <sheet name="DALLAM" sheetId="57" r:id="rId60"/>
    <sheet name="DALLAS" sheetId="58" r:id="rId61"/>
    <sheet name="DAWSON" sheetId="59" r:id="rId62"/>
    <sheet name="DEAF SMITH" sheetId="60" r:id="rId63"/>
    <sheet name="DELTA" sheetId="61" r:id="rId64"/>
    <sheet name="DENTON" sheetId="62" r:id="rId65"/>
    <sheet name="DEWITT" sheetId="63" r:id="rId66"/>
    <sheet name="DICKENS" sheetId="64" r:id="rId67"/>
    <sheet name="DIMMIT" sheetId="65" r:id="rId68"/>
    <sheet name="DONLEY" sheetId="66" r:id="rId69"/>
    <sheet name="DUVAL" sheetId="67" r:id="rId70"/>
    <sheet name="EASTLAND" sheetId="68" r:id="rId71"/>
    <sheet name="ECTOR" sheetId="69" r:id="rId72"/>
    <sheet name="EDWARDS" sheetId="70" r:id="rId73"/>
    <sheet name="ELLIS" sheetId="71" r:id="rId74"/>
    <sheet name="EL PASO" sheetId="72" r:id="rId75"/>
    <sheet name="ERATH" sheetId="73" r:id="rId76"/>
    <sheet name="FALLS" sheetId="74" r:id="rId77"/>
    <sheet name="FANNIN" sheetId="75" r:id="rId78"/>
    <sheet name="FAYETTE" sheetId="76" r:id="rId79"/>
    <sheet name="FISHER" sheetId="77" r:id="rId80"/>
    <sheet name="FLOYD" sheetId="78" r:id="rId81"/>
    <sheet name="FOARD" sheetId="79" r:id="rId82"/>
    <sheet name="FORT BEND" sheetId="80" r:id="rId83"/>
    <sheet name="FRANKLIN" sheetId="81" r:id="rId84"/>
    <sheet name="FREESTONE" sheetId="82" r:id="rId85"/>
    <sheet name="FRIO" sheetId="83" r:id="rId86"/>
    <sheet name="GAINES" sheetId="84" r:id="rId87"/>
    <sheet name="GALVESTON" sheetId="85" r:id="rId88"/>
    <sheet name="GARZA" sheetId="86" r:id="rId89"/>
    <sheet name="GILLESPIE" sheetId="87" r:id="rId90"/>
    <sheet name="GLASSCOCK" sheetId="88" r:id="rId91"/>
    <sheet name="GOLIAD" sheetId="89" r:id="rId92"/>
    <sheet name="GONZALES" sheetId="90" r:id="rId93"/>
    <sheet name="GRAY" sheetId="91" r:id="rId94"/>
    <sheet name="GRAYSON" sheetId="92" r:id="rId95"/>
    <sheet name="GREGG" sheetId="93" r:id="rId96"/>
    <sheet name="GRIMES" sheetId="94" r:id="rId97"/>
    <sheet name="GUADALUPE" sheetId="95" r:id="rId98"/>
    <sheet name="HALE" sheetId="96" r:id="rId99"/>
    <sheet name="HALL" sheetId="97" r:id="rId100"/>
    <sheet name="HAMILTON" sheetId="98" r:id="rId101"/>
    <sheet name="HANSFORD" sheetId="99" r:id="rId102"/>
    <sheet name="HARDEMAN" sheetId="100" r:id="rId103"/>
    <sheet name="HARDIN" sheetId="101" r:id="rId104"/>
    <sheet name="HARRIS" sheetId="102" r:id="rId105"/>
    <sheet name="HARRISON" sheetId="103" r:id="rId106"/>
    <sheet name="HARTLEY" sheetId="104" r:id="rId107"/>
    <sheet name="HASKELL" sheetId="105" r:id="rId108"/>
    <sheet name="HAYS" sheetId="106" r:id="rId109"/>
    <sheet name="HEMPHILL" sheetId="107" r:id="rId110"/>
    <sheet name="HENDERSON" sheetId="108" r:id="rId111"/>
    <sheet name="HIDALGO" sheetId="109" r:id="rId112"/>
    <sheet name="HILL" sheetId="110" r:id="rId113"/>
    <sheet name="HOCKLEY" sheetId="111" r:id="rId114"/>
    <sheet name="HOOD" sheetId="112" r:id="rId115"/>
    <sheet name="HOPKINS" sheetId="113" r:id="rId116"/>
    <sheet name="HOUSTON" sheetId="114" r:id="rId117"/>
    <sheet name="HOWARD" sheetId="115" r:id="rId118"/>
    <sheet name="HUDSPETH" sheetId="116" r:id="rId119"/>
    <sheet name="HUNT" sheetId="117" r:id="rId120"/>
    <sheet name="HUTCHINSON" sheetId="118" r:id="rId121"/>
    <sheet name="IRION" sheetId="119" r:id="rId122"/>
    <sheet name="JACK" sheetId="120" r:id="rId123"/>
    <sheet name="JACKSON" sheetId="121" r:id="rId124"/>
    <sheet name="JASPER" sheetId="122" r:id="rId125"/>
    <sheet name="JEFF DAVIS" sheetId="123" r:id="rId126"/>
    <sheet name="JEFFERSON" sheetId="124" r:id="rId127"/>
    <sheet name="JIM HOGG" sheetId="125" r:id="rId128"/>
    <sheet name="JIM WELLS" sheetId="126" r:id="rId129"/>
    <sheet name="JOHNSON" sheetId="127" r:id="rId130"/>
    <sheet name="JONES" sheetId="128" r:id="rId131"/>
    <sheet name="KARNES" sheetId="129" r:id="rId132"/>
    <sheet name="KAUFMAN" sheetId="130" r:id="rId133"/>
    <sheet name="KENDALL" sheetId="131" r:id="rId134"/>
    <sheet name="KENEDY" sheetId="132" r:id="rId135"/>
    <sheet name="KENT" sheetId="133" r:id="rId136"/>
    <sheet name="KERR" sheetId="134" r:id="rId137"/>
    <sheet name="KIMBLE" sheetId="135" r:id="rId138"/>
    <sheet name="KING" sheetId="136" r:id="rId139"/>
    <sheet name="KINNEY" sheetId="137" r:id="rId140"/>
    <sheet name="KLEBERG" sheetId="138" r:id="rId141"/>
    <sheet name="KNOX" sheetId="139" r:id="rId142"/>
    <sheet name="LAMAR" sheetId="140" r:id="rId143"/>
    <sheet name="LAMB" sheetId="141" r:id="rId144"/>
    <sheet name="LAMPASAS" sheetId="142" r:id="rId145"/>
    <sheet name="LA SALLE" sheetId="143" r:id="rId146"/>
    <sheet name="LAVACA" sheetId="144" r:id="rId147"/>
    <sheet name="LEE" sheetId="145" r:id="rId148"/>
    <sheet name="LEON" sheetId="146" r:id="rId149"/>
    <sheet name="LIBERTY" sheetId="147" r:id="rId150"/>
    <sheet name="LIMESTONE" sheetId="148" r:id="rId151"/>
    <sheet name="LIPSCOMB" sheetId="149" r:id="rId152"/>
    <sheet name="LIVE OAK" sheetId="150" r:id="rId153"/>
    <sheet name="LLANO" sheetId="151" r:id="rId154"/>
    <sheet name="LOVING" sheetId="152" r:id="rId155"/>
    <sheet name="LUBBOCK" sheetId="153" r:id="rId156"/>
    <sheet name="LYNN" sheetId="154" r:id="rId157"/>
    <sheet name="MCCULLOCH" sheetId="155" r:id="rId158"/>
    <sheet name="MCLENNAN" sheetId="156" r:id="rId159"/>
    <sheet name="MCMULLEN" sheetId="157" r:id="rId160"/>
    <sheet name="MADISON" sheetId="158" r:id="rId161"/>
    <sheet name="MARION" sheetId="159" r:id="rId162"/>
    <sheet name="MARTIN" sheetId="160" r:id="rId163"/>
    <sheet name="MASON" sheetId="161" r:id="rId164"/>
    <sheet name="MATAGORDA" sheetId="162" r:id="rId165"/>
    <sheet name="MAVERICK" sheetId="163" r:id="rId166"/>
    <sheet name="MEDINA" sheetId="164" r:id="rId167"/>
    <sheet name="MENARD" sheetId="165" r:id="rId168"/>
    <sheet name="MIDLAND" sheetId="166" r:id="rId169"/>
    <sheet name="MILAM" sheetId="167" r:id="rId170"/>
    <sheet name="MILLS" sheetId="168" r:id="rId171"/>
    <sheet name="MITCHELL" sheetId="169" r:id="rId172"/>
    <sheet name="MONTAGUE" sheetId="170" r:id="rId173"/>
    <sheet name="MONTGOMERY" sheetId="171" r:id="rId174"/>
    <sheet name="MOORE" sheetId="172" r:id="rId175"/>
    <sheet name="MORRIS" sheetId="173" r:id="rId176"/>
    <sheet name="MOTLEY" sheetId="174" r:id="rId177"/>
    <sheet name="NACOGDOCHES" sheetId="175" r:id="rId178"/>
    <sheet name="NAVARRO" sheetId="176" r:id="rId179"/>
    <sheet name="NEWTON" sheetId="177" r:id="rId180"/>
    <sheet name="NOLAN" sheetId="178" r:id="rId181"/>
    <sheet name="NUECES" sheetId="179" r:id="rId182"/>
    <sheet name="OCHILTREE" sheetId="180" r:id="rId183"/>
    <sheet name="OLDHAM" sheetId="181" r:id="rId184"/>
    <sheet name="ORANGE" sheetId="182" r:id="rId185"/>
    <sheet name="PALO PINTO" sheetId="183" r:id="rId186"/>
    <sheet name="PANOLA" sheetId="184" r:id="rId187"/>
    <sheet name="PARKER" sheetId="185" r:id="rId188"/>
    <sheet name="PARMER" sheetId="186" r:id="rId189"/>
    <sheet name="PECOS" sheetId="187" r:id="rId190"/>
    <sheet name="POLK" sheetId="188" r:id="rId191"/>
    <sheet name="POTTER" sheetId="189" r:id="rId192"/>
    <sheet name="PRESIDIO" sheetId="190" r:id="rId193"/>
    <sheet name="RAINS" sheetId="191" r:id="rId194"/>
    <sheet name="RANDALL" sheetId="192" r:id="rId195"/>
    <sheet name="REAGAN" sheetId="193" r:id="rId196"/>
    <sheet name="REAL" sheetId="194" r:id="rId197"/>
    <sheet name="RED RIVER" sheetId="195" r:id="rId198"/>
    <sheet name="REEVES" sheetId="196" r:id="rId199"/>
    <sheet name="REFUGIO" sheetId="197" r:id="rId200"/>
    <sheet name="ROBERTS" sheetId="198" r:id="rId201"/>
    <sheet name="ROBERTSON" sheetId="199" r:id="rId202"/>
    <sheet name="ROCKWALL" sheetId="200" r:id="rId203"/>
    <sheet name="RUNNELS" sheetId="201" r:id="rId204"/>
    <sheet name="RUSK" sheetId="202" r:id="rId205"/>
    <sheet name="SABINE" sheetId="203" r:id="rId206"/>
    <sheet name="SAN AUGUSTINE" sheetId="204" r:id="rId207"/>
    <sheet name="SAN JACINTO" sheetId="205" r:id="rId208"/>
    <sheet name="SAN PATRICIO" sheetId="206" r:id="rId209"/>
    <sheet name="SAN SABA" sheetId="207" r:id="rId210"/>
    <sheet name="SCHLEICHER" sheetId="208" r:id="rId211"/>
    <sheet name="SCURRY" sheetId="209" r:id="rId212"/>
    <sheet name="SHACKELFORD" sheetId="210" r:id="rId213"/>
    <sheet name="SHELBY" sheetId="211" r:id="rId214"/>
    <sheet name="SHERMAN" sheetId="212" r:id="rId215"/>
    <sheet name="SMITH" sheetId="213" r:id="rId216"/>
    <sheet name="SOMERVELL" sheetId="214" r:id="rId217"/>
    <sheet name="STARR" sheetId="215" r:id="rId218"/>
    <sheet name="STEPHENS" sheetId="216" r:id="rId219"/>
    <sheet name="STERLING" sheetId="217" r:id="rId220"/>
    <sheet name="STONEWALL" sheetId="218" r:id="rId221"/>
    <sheet name="SUTTON" sheetId="219" r:id="rId222"/>
    <sheet name="SWISHER" sheetId="220" r:id="rId223"/>
    <sheet name="TARRANT" sheetId="221" r:id="rId224"/>
    <sheet name="TAYLOR" sheetId="222" r:id="rId225"/>
    <sheet name="TERRELL" sheetId="223" r:id="rId226"/>
    <sheet name="TERRY" sheetId="224" r:id="rId227"/>
    <sheet name="THROCKMORTON" sheetId="225" r:id="rId228"/>
    <sheet name="TITUS" sheetId="226" r:id="rId229"/>
    <sheet name="TOM GREEN" sheetId="227" r:id="rId230"/>
    <sheet name="TRAVIS" sheetId="228" r:id="rId231"/>
    <sheet name="TRINITY" sheetId="229" r:id="rId232"/>
    <sheet name="TYLER" sheetId="230" r:id="rId233"/>
    <sheet name="UPSHUR" sheetId="231" r:id="rId234"/>
    <sheet name="UPTON" sheetId="232" r:id="rId235"/>
    <sheet name="UVALDE" sheetId="233" r:id="rId236"/>
    <sheet name="VAL VERDE" sheetId="234" r:id="rId237"/>
    <sheet name="VAN ZANDT" sheetId="235" r:id="rId238"/>
    <sheet name="VICTORIA" sheetId="236" r:id="rId239"/>
    <sheet name="WALKER" sheetId="237" r:id="rId240"/>
    <sheet name="WALLER" sheetId="238" r:id="rId241"/>
    <sheet name="WARD" sheetId="239" r:id="rId242"/>
    <sheet name="WASHINGTON" sheetId="240" r:id="rId243"/>
    <sheet name="WEBB" sheetId="241" r:id="rId244"/>
    <sheet name="WHARTON" sheetId="242" r:id="rId245"/>
    <sheet name="WHEELER" sheetId="243" r:id="rId246"/>
    <sheet name="WICHITA" sheetId="244" r:id="rId247"/>
    <sheet name="WILBARGER" sheetId="245" r:id="rId248"/>
    <sheet name="WILLACY" sheetId="246" r:id="rId249"/>
    <sheet name="WILLIAMSON" sheetId="247" r:id="rId250"/>
    <sheet name="WILSON" sheetId="248" r:id="rId251"/>
    <sheet name="WINKLER" sheetId="249" r:id="rId252"/>
    <sheet name="WISE" sheetId="250" r:id="rId253"/>
    <sheet name="WOOD" sheetId="251" r:id="rId254"/>
    <sheet name="YOAKUM" sheetId="252" r:id="rId255"/>
    <sheet name="YOUNG" sheetId="253" r:id="rId256"/>
    <sheet name="ZAPATA" sheetId="254" r:id="rId257"/>
    <sheet name="ZAVALA" sheetId="255" r:id="rId25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60" l="1"/>
  <c r="B5" i="260"/>
  <c r="B8" i="260"/>
  <c r="B10" i="260"/>
  <c r="B12" i="260"/>
  <c r="B14" i="260"/>
  <c r="B16" i="260"/>
  <c r="B20" i="260"/>
  <c r="B27" i="260"/>
  <c r="B30" i="260"/>
  <c r="B34" i="260"/>
  <c r="B36" i="260"/>
  <c r="B38" i="260"/>
  <c r="B40" i="260"/>
  <c r="B42" i="260"/>
  <c r="B44" i="260"/>
  <c r="B48" i="260"/>
  <c r="B50" i="260"/>
  <c r="B52" i="260"/>
  <c r="B59" i="260"/>
  <c r="B62" i="260"/>
  <c r="B64" i="260"/>
  <c r="B72" i="260"/>
  <c r="B74" i="260"/>
  <c r="B79" i="260"/>
  <c r="B82" i="260"/>
  <c r="B84" i="260"/>
  <c r="B86" i="260"/>
  <c r="B89" i="260"/>
  <c r="B91" i="260"/>
  <c r="B93" i="260"/>
  <c r="B95" i="260"/>
  <c r="B97" i="260"/>
  <c r="B103" i="260"/>
  <c r="B109" i="260"/>
  <c r="B111" i="260"/>
  <c r="B113" i="260"/>
  <c r="B116" i="260"/>
  <c r="B118" i="260"/>
  <c r="B120" i="260"/>
  <c r="B122" i="260"/>
  <c r="B138" i="260"/>
  <c r="B140" i="260"/>
  <c r="B145" i="260"/>
  <c r="B149" i="260"/>
  <c r="B156" i="260"/>
  <c r="B158" i="260"/>
  <c r="B160" i="260"/>
  <c r="B163" i="260"/>
  <c r="B167" i="260"/>
  <c r="B171" i="260"/>
  <c r="B173" i="260"/>
  <c r="B175" i="260"/>
  <c r="B177" i="260"/>
  <c r="B179" i="260"/>
  <c r="B181" i="260"/>
  <c r="B183" i="260"/>
  <c r="B185" i="260"/>
  <c r="B188" i="260"/>
  <c r="B190" i="260"/>
  <c r="B192" i="260"/>
  <c r="B195" i="260"/>
  <c r="B199" i="260"/>
  <c r="B201" i="260"/>
  <c r="B204" i="260"/>
  <c r="B206" i="260"/>
  <c r="B208" i="260"/>
  <c r="B210" i="260"/>
  <c r="B212" i="260"/>
  <c r="B214" i="260"/>
  <c r="B217" i="260"/>
  <c r="B219" i="260"/>
  <c r="B221" i="260"/>
  <c r="B223" i="260"/>
  <c r="B225" i="260"/>
  <c r="B227" i="260"/>
  <c r="B229" i="260"/>
  <c r="B231" i="260"/>
  <c r="B247" i="260"/>
  <c r="B249" i="260"/>
  <c r="B251" i="260"/>
  <c r="B258" i="260"/>
  <c r="B260" i="260"/>
  <c r="B262" i="260"/>
  <c r="B264" i="260"/>
  <c r="B266" i="260"/>
  <c r="B268" i="260"/>
  <c r="B270" i="260"/>
  <c r="B279" i="260"/>
  <c r="B281" i="260"/>
  <c r="B283" i="260"/>
  <c r="B3" i="259"/>
  <c r="B6" i="259"/>
  <c r="B8" i="259"/>
  <c r="B13" i="259"/>
  <c r="B16" i="259"/>
  <c r="B18" i="259"/>
  <c r="B20" i="259"/>
  <c r="B24" i="259"/>
  <c r="B26" i="259"/>
  <c r="B32" i="259"/>
  <c r="B34" i="259"/>
  <c r="B37" i="259"/>
  <c r="B44" i="259"/>
  <c r="B61" i="259"/>
  <c r="B64" i="259"/>
  <c r="B67" i="259"/>
  <c r="B72" i="259"/>
  <c r="B89" i="259"/>
  <c r="B94" i="259"/>
  <c r="B96" i="259"/>
  <c r="B99" i="259"/>
  <c r="B103" i="259"/>
  <c r="B108" i="259"/>
  <c r="B112" i="259"/>
  <c r="B114" i="259"/>
  <c r="B128" i="259"/>
  <c r="B131" i="259"/>
  <c r="B133" i="259"/>
  <c r="B137" i="259"/>
  <c r="B139" i="259"/>
  <c r="B143" i="259"/>
  <c r="B147" i="259"/>
  <c r="B150" i="259"/>
  <c r="B152" i="259"/>
  <c r="B154" i="259"/>
  <c r="B168" i="259"/>
  <c r="B171" i="259"/>
  <c r="B175" i="259"/>
  <c r="B177" i="259"/>
  <c r="B180" i="259"/>
  <c r="B184" i="259"/>
  <c r="B186" i="259"/>
  <c r="B188" i="259"/>
  <c r="B191" i="259"/>
  <c r="B220" i="259"/>
  <c r="B222" i="259"/>
  <c r="B225" i="259"/>
  <c r="B227" i="259"/>
  <c r="B246" i="259"/>
  <c r="B249" i="259"/>
  <c r="B251" i="259"/>
  <c r="B253" i="259"/>
  <c r="B257" i="259"/>
  <c r="B261" i="259"/>
  <c r="B263" i="259"/>
  <c r="B272" i="259"/>
  <c r="B278" i="259"/>
  <c r="B282" i="259"/>
  <c r="B284" i="259"/>
  <c r="B288" i="259"/>
  <c r="B290" i="259"/>
  <c r="B293" i="259"/>
  <c r="B305" i="259"/>
  <c r="B308" i="259"/>
  <c r="B312" i="259"/>
  <c r="B314" i="259"/>
  <c r="B327" i="259"/>
  <c r="B330" i="259"/>
  <c r="B332" i="259"/>
  <c r="B335" i="259"/>
  <c r="B337" i="259"/>
  <c r="B345" i="259"/>
  <c r="B352" i="259"/>
  <c r="B355" i="259"/>
  <c r="B359" i="259"/>
  <c r="B362" i="259"/>
  <c r="B364" i="259"/>
  <c r="B367" i="259"/>
  <c r="B369" i="259"/>
  <c r="B373" i="259"/>
  <c r="B405" i="259"/>
  <c r="B409" i="259"/>
  <c r="B415" i="259"/>
  <c r="B421" i="259"/>
  <c r="B440" i="259"/>
  <c r="B445" i="259"/>
  <c r="B448" i="259"/>
  <c r="B451" i="259"/>
  <c r="B454" i="259"/>
  <c r="B458" i="259"/>
  <c r="B461" i="259"/>
  <c r="B467" i="259"/>
  <c r="B470" i="259"/>
  <c r="B473" i="259"/>
  <c r="B476" i="259"/>
  <c r="B479" i="259"/>
  <c r="B481" i="259"/>
  <c r="B489" i="259"/>
  <c r="B491" i="259"/>
  <c r="B500" i="259"/>
  <c r="B504" i="259"/>
  <c r="B506" i="259"/>
  <c r="B514" i="259"/>
  <c r="B517" i="259"/>
  <c r="B519" i="259"/>
  <c r="B522" i="259"/>
  <c r="B524" i="259"/>
  <c r="B526" i="259"/>
  <c r="B529" i="259"/>
  <c r="B532" i="259"/>
  <c r="B535" i="259"/>
  <c r="B538" i="259"/>
  <c r="B541" i="259"/>
  <c r="B543" i="259"/>
  <c r="B547" i="259"/>
  <c r="B551" i="259"/>
  <c r="B555" i="259"/>
  <c r="B563" i="259"/>
  <c r="B565" i="259"/>
  <c r="B568" i="259"/>
  <c r="B571" i="259"/>
  <c r="B574" i="259"/>
  <c r="B577" i="259"/>
  <c r="B586" i="259"/>
  <c r="B591" i="259"/>
  <c r="B595" i="259"/>
  <c r="B597" i="259"/>
  <c r="B600" i="259"/>
  <c r="B612" i="259"/>
  <c r="B617" i="259"/>
  <c r="B619" i="259"/>
  <c r="B623" i="259"/>
  <c r="B628" i="259"/>
  <c r="B630" i="259"/>
  <c r="B633" i="259"/>
  <c r="B637" i="259"/>
  <c r="B640" i="259"/>
  <c r="B647" i="259"/>
  <c r="B650" i="259"/>
  <c r="B653" i="259"/>
  <c r="B658" i="259"/>
  <c r="B660" i="259"/>
  <c r="B664" i="259"/>
  <c r="B667" i="259"/>
  <c r="B669" i="259"/>
  <c r="B673" i="259"/>
  <c r="B675" i="259"/>
  <c r="B678" i="259"/>
  <c r="B680" i="259"/>
  <c r="B686" i="259"/>
  <c r="B691" i="259"/>
  <c r="B694" i="259"/>
  <c r="B697" i="259"/>
  <c r="B700" i="259"/>
  <c r="B702" i="259"/>
  <c r="B707" i="259"/>
  <c r="B710" i="259"/>
  <c r="B712" i="259"/>
  <c r="B715" i="259"/>
  <c r="B721" i="259"/>
  <c r="B723" i="259"/>
  <c r="B727" i="259"/>
  <c r="B730" i="259"/>
  <c r="B732" i="259"/>
  <c r="B735" i="259"/>
  <c r="B769" i="259"/>
  <c r="B774" i="259"/>
  <c r="B776" i="259"/>
  <c r="B779" i="259"/>
  <c r="B782" i="259"/>
  <c r="B793" i="259"/>
  <c r="B795" i="259"/>
  <c r="B798" i="259"/>
  <c r="B802" i="259"/>
  <c r="B804" i="259"/>
  <c r="B807" i="259"/>
  <c r="B810" i="259"/>
  <c r="B813" i="259"/>
  <c r="B816" i="259"/>
  <c r="B820" i="259"/>
  <c r="B826" i="259"/>
  <c r="B829" i="259"/>
  <c r="B832" i="259"/>
  <c r="B836" i="259"/>
  <c r="B841" i="259"/>
  <c r="B848" i="259"/>
  <c r="B850" i="259"/>
  <c r="B853" i="259"/>
  <c r="B865" i="259"/>
  <c r="B868" i="259"/>
  <c r="B871" i="259"/>
  <c r="B876" i="259"/>
  <c r="B879" i="259"/>
  <c r="B882" i="259"/>
  <c r="B1081" i="258"/>
  <c r="B957" i="258"/>
  <c r="B944" i="258"/>
  <c r="B909" i="258"/>
  <c r="B896" i="258" l="1"/>
  <c r="B894" i="258"/>
  <c r="B884" i="258"/>
  <c r="B854" i="258"/>
  <c r="B766" i="258"/>
  <c r="B753" i="258"/>
  <c r="B729" i="258"/>
  <c r="B712" i="258"/>
  <c r="B691" i="258"/>
  <c r="B449" i="258"/>
  <c r="B424" i="258"/>
  <c r="B403" i="258"/>
  <c r="B397" i="258"/>
  <c r="B399" i="258"/>
  <c r="B385" i="258"/>
  <c r="B304" i="258"/>
  <c r="B136" i="258"/>
  <c r="B37" i="258"/>
  <c r="B6" i="258"/>
  <c r="B3" i="258"/>
  <c r="B9" i="258"/>
  <c r="B16" i="258"/>
  <c r="B20" i="258"/>
  <c r="B22" i="258"/>
  <c r="B24" i="258"/>
  <c r="B32" i="258"/>
  <c r="B39" i="258"/>
  <c r="B41" i="258"/>
  <c r="B47" i="258"/>
  <c r="B50" i="258"/>
  <c r="B53" i="258"/>
  <c r="B64" i="258"/>
  <c r="B90" i="258"/>
  <c r="B93" i="258"/>
  <c r="B99" i="258"/>
  <c r="B107" i="258"/>
  <c r="B125" i="258"/>
  <c r="B130" i="258"/>
  <c r="B134" i="258"/>
  <c r="B138" i="258"/>
  <c r="B143" i="258"/>
  <c r="B147" i="258"/>
  <c r="B153" i="258"/>
  <c r="B157" i="258"/>
  <c r="B162" i="258"/>
  <c r="B166" i="258"/>
  <c r="B182" i="258"/>
  <c r="B185" i="258"/>
  <c r="B188" i="258"/>
  <c r="B194" i="258"/>
  <c r="B197" i="258"/>
  <c r="B201" i="258"/>
  <c r="B206" i="258"/>
  <c r="B209" i="258"/>
  <c r="B211" i="258"/>
  <c r="B213" i="258"/>
  <c r="B215" i="258"/>
  <c r="B219" i="258"/>
  <c r="B238" i="258"/>
  <c r="B240" i="258"/>
  <c r="B244" i="258"/>
  <c r="B249" i="258"/>
  <c r="B253" i="258"/>
  <c r="B255" i="258"/>
  <c r="B258" i="258"/>
  <c r="B262" i="258"/>
  <c r="B265" i="258"/>
  <c r="B267" i="258"/>
  <c r="B269" i="258"/>
  <c r="B272" i="258"/>
  <c r="B307" i="258"/>
  <c r="B310" i="258"/>
  <c r="B312" i="258"/>
  <c r="B337" i="258"/>
  <c r="B340" i="258"/>
  <c r="B342" i="258"/>
  <c r="B345" i="258"/>
  <c r="B351" i="258"/>
  <c r="B357" i="258"/>
  <c r="B359" i="258"/>
  <c r="B369" i="258"/>
  <c r="B380" i="258"/>
  <c r="B388" i="258"/>
  <c r="B392" i="258"/>
  <c r="B416" i="258"/>
  <c r="B419" i="258"/>
  <c r="B427" i="258"/>
  <c r="B430" i="258"/>
  <c r="B444" i="258"/>
  <c r="B446" i="258"/>
  <c r="B451" i="258"/>
  <c r="B453" i="258"/>
  <c r="B457" i="258"/>
  <c r="B460" i="258"/>
  <c r="B471" i="258"/>
  <c r="B477" i="258"/>
  <c r="B480" i="258"/>
  <c r="B485" i="258"/>
  <c r="B489" i="258"/>
  <c r="B492" i="258"/>
  <c r="B495" i="258"/>
  <c r="B497" i="258"/>
  <c r="B503" i="258"/>
  <c r="B542" i="258"/>
  <c r="B547" i="258"/>
  <c r="B549" i="258"/>
  <c r="B552" i="258"/>
  <c r="B558" i="258"/>
  <c r="B560" i="258"/>
  <c r="B569" i="258"/>
  <c r="B592" i="258"/>
  <c r="B597" i="258"/>
  <c r="B601" i="258"/>
  <c r="B604" i="258"/>
  <c r="B607" i="258"/>
  <c r="B611" i="258"/>
  <c r="B614" i="258"/>
  <c r="B620" i="258"/>
  <c r="B623" i="258"/>
  <c r="B625" i="258"/>
  <c r="B628" i="258"/>
  <c r="B632" i="258"/>
  <c r="B635" i="258"/>
  <c r="B637" i="258"/>
  <c r="B645" i="258"/>
  <c r="B647" i="258"/>
  <c r="B650" i="258"/>
  <c r="B659" i="258"/>
  <c r="B664" i="258"/>
  <c r="B668" i="258"/>
  <c r="B678" i="258"/>
  <c r="B681" i="258"/>
  <c r="B685" i="258"/>
  <c r="B688" i="258"/>
  <c r="B693" i="258"/>
  <c r="B695" i="258"/>
  <c r="B699" i="258"/>
  <c r="B703" i="258"/>
  <c r="B707" i="258"/>
  <c r="B716" i="258"/>
  <c r="B719" i="258"/>
  <c r="B723" i="258"/>
  <c r="B727" i="258"/>
  <c r="B731" i="258"/>
  <c r="B735" i="258"/>
  <c r="B737" i="258"/>
  <c r="B747" i="258"/>
  <c r="B750" i="258"/>
  <c r="B756" i="258"/>
  <c r="B759" i="258"/>
  <c r="B761" i="258"/>
  <c r="B769" i="258"/>
  <c r="B772" i="258"/>
  <c r="B785" i="258"/>
  <c r="B791" i="258"/>
  <c r="B795" i="258"/>
  <c r="B800" i="258"/>
  <c r="B802" i="258"/>
  <c r="B805" i="258"/>
  <c r="B819" i="258"/>
  <c r="B824" i="258"/>
  <c r="B828" i="258"/>
  <c r="B830" i="258"/>
  <c r="B834" i="258"/>
  <c r="B841" i="258"/>
  <c r="B844" i="258"/>
  <c r="B848" i="258"/>
  <c r="B857" i="258"/>
  <c r="B859" i="258"/>
  <c r="B866" i="258"/>
  <c r="B869" i="258"/>
  <c r="B873" i="258"/>
  <c r="B880" i="258"/>
  <c r="B886" i="258"/>
  <c r="B891" i="258"/>
  <c r="B898" i="258"/>
  <c r="B901" i="258"/>
  <c r="B903" i="258"/>
  <c r="B905" i="258"/>
  <c r="B912" i="258"/>
  <c r="B916" i="258"/>
  <c r="B922" i="258"/>
  <c r="B928" i="258"/>
  <c r="B933" i="258"/>
  <c r="B938" i="258"/>
  <c r="B941" i="258"/>
  <c r="B946" i="258"/>
  <c r="B953" i="258"/>
  <c r="B955" i="258"/>
  <c r="B960" i="258"/>
  <c r="B962" i="258"/>
  <c r="B965" i="258"/>
  <c r="B974" i="258"/>
  <c r="B976" i="258"/>
  <c r="B982" i="258"/>
  <c r="B985" i="258"/>
  <c r="B987" i="258"/>
  <c r="B990" i="258"/>
  <c r="B993" i="258"/>
  <c r="B1030" i="258"/>
  <c r="B1036" i="258"/>
  <c r="B1039" i="258"/>
  <c r="B1041" i="258"/>
  <c r="B1044" i="258"/>
  <c r="B1048" i="258"/>
  <c r="B1064" i="258"/>
  <c r="B1066" i="258"/>
  <c r="B1070" i="258"/>
  <c r="B1075" i="258"/>
  <c r="B1077" i="258"/>
  <c r="B1084" i="258"/>
  <c r="B1091" i="258"/>
  <c r="B1094" i="258"/>
  <c r="B1098" i="258"/>
  <c r="B1105" i="258"/>
  <c r="B1108" i="258"/>
  <c r="B1111" i="258"/>
  <c r="B1115" i="258"/>
  <c r="B1119" i="258"/>
  <c r="B1121" i="258"/>
  <c r="B1128" i="258"/>
  <c r="B1131" i="258"/>
  <c r="B1134" i="258"/>
  <c r="B1148" i="258"/>
  <c r="B1153" i="258"/>
  <c r="B1157" i="258"/>
  <c r="B1164" i="258"/>
  <c r="B1170" i="258"/>
  <c r="B1173" i="258"/>
  <c r="B1177" i="258"/>
  <c r="B1179" i="258"/>
</calcChain>
</file>

<file path=xl/sharedStrings.xml><?xml version="1.0" encoding="utf-8"?>
<sst xmlns="http://schemas.openxmlformats.org/spreadsheetml/2006/main" count="16062" uniqueCount="2913">
  <si>
    <t xml:space="preserve">The Texas Mandated Reporting offense counts by jurisdiction may be viewed by clicking on the corresponding links below or navigating to their respective tab at the bottom of the workbook. These offenses will not be listed in the individual county tabs, as those are specific to index crimes by jurisdiction. </t>
  </si>
  <si>
    <t>FAMILY VIOLENCE BY JURISDICTION</t>
  </si>
  <si>
    <t>HATE CRIME BY JURISDICTION</t>
  </si>
  <si>
    <t>SEXUAL ASSAULT BY JURISDICTION</t>
  </si>
  <si>
    <t>The county links below are mapped to 2021 Index Crime statistics within each jurisdiction. Index crimes include murder, rape, robbery, aggravated assault, burglary, larceny, and auto theft. Please note that the county links with no participating UCR agencies are left blank.</t>
  </si>
  <si>
    <t>ANDERSON COUNTY</t>
  </si>
  <si>
    <t>ANDREWS COUNTY</t>
  </si>
  <si>
    <t>ANGELINA COUNTY</t>
  </si>
  <si>
    <t>ARANSAS COUNTY</t>
  </si>
  <si>
    <t>ARCHER COUNTY</t>
  </si>
  <si>
    <t>ARMSTRONG COUNTY</t>
  </si>
  <si>
    <t>ATASCOSA COUNTY</t>
  </si>
  <si>
    <t>AUSTIN COUNTY</t>
  </si>
  <si>
    <t>BAILEY COUNTY</t>
  </si>
  <si>
    <t>BANDERA COUNTY</t>
  </si>
  <si>
    <t>BASTROP COUNTY</t>
  </si>
  <si>
    <t>BAYLOR COUNTY</t>
  </si>
  <si>
    <t>BEE COUNTY</t>
  </si>
  <si>
    <t>BELL COUNTY</t>
  </si>
  <si>
    <t>BEXAR COUNTY</t>
  </si>
  <si>
    <t>BLANCO COUNTY</t>
  </si>
  <si>
    <t>BORDEN COUNTY</t>
  </si>
  <si>
    <t>BOSQUE COUNTY</t>
  </si>
  <si>
    <t>BOWIE COUNTY</t>
  </si>
  <si>
    <t>BRAZORIA COUNTY</t>
  </si>
  <si>
    <t>BRAZOS COUNTY</t>
  </si>
  <si>
    <t>BREWSTER COUNTY</t>
  </si>
  <si>
    <t>BRISCOE COUNTY</t>
  </si>
  <si>
    <t>BROOKS COUNTY</t>
  </si>
  <si>
    <t>BROWN COUNTY</t>
  </si>
  <si>
    <t>BURLESON COUNTY</t>
  </si>
  <si>
    <t>BURNET COUNTY</t>
  </si>
  <si>
    <t>CALDWELL COUNTY</t>
  </si>
  <si>
    <t>CALHOUN COUNTY</t>
  </si>
  <si>
    <t>CALLAHAN COUNTY</t>
  </si>
  <si>
    <t>CAMERON COUNTY</t>
  </si>
  <si>
    <t>CAMP COUNTY</t>
  </si>
  <si>
    <t>CARSON COUNTY</t>
  </si>
  <si>
    <t>CASS COUNTY</t>
  </si>
  <si>
    <t>CASTRO COUNTY</t>
  </si>
  <si>
    <t>CHAMBERS COUNTY</t>
  </si>
  <si>
    <t>CHEROKEE COUNTY</t>
  </si>
  <si>
    <t>CHILDRESS COUNTY</t>
  </si>
  <si>
    <t>CLAY COUNTY</t>
  </si>
  <si>
    <t>COCHRAN COUNTY</t>
  </si>
  <si>
    <t>COKE COUNTY</t>
  </si>
  <si>
    <t>COLEMAN COUNTY</t>
  </si>
  <si>
    <t>COLLIN COUNTY</t>
  </si>
  <si>
    <t>COLLINGSWORTH COUNTY</t>
  </si>
  <si>
    <t>COLORADO COUNTY</t>
  </si>
  <si>
    <t>COMAL COUNTY</t>
  </si>
  <si>
    <t>COMANCHE COUNTY</t>
  </si>
  <si>
    <t>CONCHO COUNTY</t>
  </si>
  <si>
    <t>COOKE COUNTY</t>
  </si>
  <si>
    <t>CORYELL COUNTY</t>
  </si>
  <si>
    <t>COTTLE COUNTY</t>
  </si>
  <si>
    <t>CRANE COUNTY</t>
  </si>
  <si>
    <t>CROCKETT COUNTY</t>
  </si>
  <si>
    <t>CROSBY COUNTY</t>
  </si>
  <si>
    <t>CULBERSON COUNTY</t>
  </si>
  <si>
    <t>DALLAM COUNTY</t>
  </si>
  <si>
    <t>DALLAS COUNTY</t>
  </si>
  <si>
    <t>DAWSON COUNTY</t>
  </si>
  <si>
    <t>DEAF SMITH COUNTY</t>
  </si>
  <si>
    <t>DELTA COUNTY</t>
  </si>
  <si>
    <t>DENTON COUNTY</t>
  </si>
  <si>
    <t>DEWITT COUNTY</t>
  </si>
  <si>
    <t>DICKENS COUNTY</t>
  </si>
  <si>
    <t>DIMMIT COUNTY</t>
  </si>
  <si>
    <t>DONLEY COUNTY</t>
  </si>
  <si>
    <t>DUVAL COUNTY</t>
  </si>
  <si>
    <t>EASTLAND COUNTY</t>
  </si>
  <si>
    <t>ECTOR COUNTY</t>
  </si>
  <si>
    <t>EDWARDS COUNTY</t>
  </si>
  <si>
    <t>ELLIS COUNTY</t>
  </si>
  <si>
    <t>EL PASO COUNTY</t>
  </si>
  <si>
    <t>ERATH COUNTY</t>
  </si>
  <si>
    <t>FALLS COUNTY</t>
  </si>
  <si>
    <t>FANNIN COUNTY</t>
  </si>
  <si>
    <t>FAYETTE COUNTY</t>
  </si>
  <si>
    <t>FISHER COUNTY</t>
  </si>
  <si>
    <t>FLOYD COUNTY</t>
  </si>
  <si>
    <t>FOARD COUNTY</t>
  </si>
  <si>
    <t>FORT BEND COUNTY</t>
  </si>
  <si>
    <t>FRANKLIN COUNTY</t>
  </si>
  <si>
    <t>FREESTONE COUNTY</t>
  </si>
  <si>
    <t>FRIO COUNTY</t>
  </si>
  <si>
    <t>GAINES COUNTY</t>
  </si>
  <si>
    <t>GALVESTON COUNTY</t>
  </si>
  <si>
    <t>GARZA COUNTY</t>
  </si>
  <si>
    <t>GILLESPIE COUNTY</t>
  </si>
  <si>
    <t>GLASSCOCK COUNTY</t>
  </si>
  <si>
    <t>GOLIAD COUNTY</t>
  </si>
  <si>
    <t>GONZALES COUNTY</t>
  </si>
  <si>
    <t>GRAY COUNTY</t>
  </si>
  <si>
    <t>GRAYSON COUNTY</t>
  </si>
  <si>
    <t>GREGG COUNTY</t>
  </si>
  <si>
    <t>GRIMES COUNTY</t>
  </si>
  <si>
    <t>GUADALUPE COUNTY</t>
  </si>
  <si>
    <t>HALE COUNTY</t>
  </si>
  <si>
    <t>HALL COUNTY</t>
  </si>
  <si>
    <t>HAMILTON COUNTY</t>
  </si>
  <si>
    <t>HANSFORD COUNTY</t>
  </si>
  <si>
    <t>HARDEMAN COUNTY</t>
  </si>
  <si>
    <t>HARDIN COUNTY</t>
  </si>
  <si>
    <t>HARRIS COUNTY</t>
  </si>
  <si>
    <t>HARRISON COUNTY</t>
  </si>
  <si>
    <t>HARTLEY COUNTY</t>
  </si>
  <si>
    <t>HASKELL COUNTY</t>
  </si>
  <si>
    <t>HAYS COUNTY</t>
  </si>
  <si>
    <t>HEMPHILL COUNTY</t>
  </si>
  <si>
    <t>HENDERSON COUNTY</t>
  </si>
  <si>
    <t>HIDALGO COUNTY</t>
  </si>
  <si>
    <t>HILL COUNTY</t>
  </si>
  <si>
    <t>HOCKLEY COUNTY</t>
  </si>
  <si>
    <t>HOOD COUNTY</t>
  </si>
  <si>
    <t>HOPKINS COUNTY</t>
  </si>
  <si>
    <t>HOUSTON COUNTY</t>
  </si>
  <si>
    <t>HOWARD COUNTY</t>
  </si>
  <si>
    <t>HUDSPETH COUNTY</t>
  </si>
  <si>
    <t>HUNT COUNTY</t>
  </si>
  <si>
    <t>HUTCHINSON COUNTY</t>
  </si>
  <si>
    <t>IRION COUNTY</t>
  </si>
  <si>
    <t>JACK COUNTY</t>
  </si>
  <si>
    <t>JACKSON COUNTY</t>
  </si>
  <si>
    <t>JASPER COUNTY</t>
  </si>
  <si>
    <t>JEFF DAVIS COUNTY</t>
  </si>
  <si>
    <t>JEFFERSON COUNTY</t>
  </si>
  <si>
    <t>JIM HOGG COUNTY</t>
  </si>
  <si>
    <t>JIM WELLS COUNTY</t>
  </si>
  <si>
    <t>JOHNSON COUNTY</t>
  </si>
  <si>
    <t>JONES COUNTY</t>
  </si>
  <si>
    <t>KARNES COUNTY</t>
  </si>
  <si>
    <t>KAUFMAN COUNTY</t>
  </si>
  <si>
    <t>KENDALL COUNTY</t>
  </si>
  <si>
    <t>KENEDY COUNTY</t>
  </si>
  <si>
    <t>KENT COUNTY</t>
  </si>
  <si>
    <t>KERR COUNTY</t>
  </si>
  <si>
    <t>KIMBLE COUNTY</t>
  </si>
  <si>
    <t>KING COUNTY</t>
  </si>
  <si>
    <t>KINNEY COUNTY</t>
  </si>
  <si>
    <t>KLEBERG COUNTY</t>
  </si>
  <si>
    <t>KNOX COUNTY</t>
  </si>
  <si>
    <t>LAMAR COUNTY</t>
  </si>
  <si>
    <t>LAMB COUNTY</t>
  </si>
  <si>
    <t>LAMPASAS COUNTY</t>
  </si>
  <si>
    <t>LA SALLE COUNTY</t>
  </si>
  <si>
    <t>LAVACA COUNTY</t>
  </si>
  <si>
    <t>LEE COUNTY</t>
  </si>
  <si>
    <t>LEON COUNTY</t>
  </si>
  <si>
    <t>LIBERTY COUNTY</t>
  </si>
  <si>
    <t>LIMESTONE COUNTY</t>
  </si>
  <si>
    <t>LIPSCOMB COUNTY</t>
  </si>
  <si>
    <t>LIVE OAK COUNTY</t>
  </si>
  <si>
    <t>LLANO COUNTY</t>
  </si>
  <si>
    <t>LOVING COUNTY</t>
  </si>
  <si>
    <t>LUBBOCK COUNTY</t>
  </si>
  <si>
    <t>LYNN COUNTY</t>
  </si>
  <si>
    <t>MCCULLOCH COUNTY</t>
  </si>
  <si>
    <t>MCLENNAN COUNTY</t>
  </si>
  <si>
    <t>MCMULLEN COUNTY</t>
  </si>
  <si>
    <t>MADISON COUNTY</t>
  </si>
  <si>
    <t>MARION COUNTY</t>
  </si>
  <si>
    <t>MARTIN COUNTY</t>
  </si>
  <si>
    <t>MASON COUNTY</t>
  </si>
  <si>
    <t>MATAGORDA COUNTY</t>
  </si>
  <si>
    <t>MAVERICK COUNTY</t>
  </si>
  <si>
    <t>MEDINA COUNTY</t>
  </si>
  <si>
    <t>MENARD COUNTY</t>
  </si>
  <si>
    <t>MIDLAND COUNTY</t>
  </si>
  <si>
    <t>MILAM COUNTY</t>
  </si>
  <si>
    <t>MILLS COUNTY</t>
  </si>
  <si>
    <t>MITCHELL COUNTY</t>
  </si>
  <si>
    <t>MONTAGUE COUNTY</t>
  </si>
  <si>
    <t>MONTGOMERY COUNTY</t>
  </si>
  <si>
    <t>MOORE COUNTY</t>
  </si>
  <si>
    <t>MORRIS COUNTY</t>
  </si>
  <si>
    <t>MOTLEY COUNTY</t>
  </si>
  <si>
    <t>NACOGDOCHES COUNTY</t>
  </si>
  <si>
    <t>NAVARRO COUNTY</t>
  </si>
  <si>
    <t>NEWTON COUNTY</t>
  </si>
  <si>
    <t>NOLAN COUNTY</t>
  </si>
  <si>
    <t>NUECES COUNTY</t>
  </si>
  <si>
    <t>OCHILTREE COUNTY</t>
  </si>
  <si>
    <t>OLDHAM COUNTY</t>
  </si>
  <si>
    <t>ORANGE COUNTY</t>
  </si>
  <si>
    <t>PALO PINTO COUNTY</t>
  </si>
  <si>
    <t>PANOLA COUNTY</t>
  </si>
  <si>
    <t>PARKER COUNTY</t>
  </si>
  <si>
    <t>PARMER COUNTY</t>
  </si>
  <si>
    <t>PECOS COUNTY</t>
  </si>
  <si>
    <t>POLK COUNTY</t>
  </si>
  <si>
    <t>POTTER COUNTY</t>
  </si>
  <si>
    <t>PRESIDIO COUNTY</t>
  </si>
  <si>
    <t>RAINS COUNTY</t>
  </si>
  <si>
    <t>RANDALL COUNTY</t>
  </si>
  <si>
    <t>REAGAN COUNTY</t>
  </si>
  <si>
    <t>REAL COUNTY</t>
  </si>
  <si>
    <t>RED RIVER COUNTY</t>
  </si>
  <si>
    <t>REEVES COUNTY</t>
  </si>
  <si>
    <t>REFUGIO COUNTY</t>
  </si>
  <si>
    <t>ROBERTS COUNTY</t>
  </si>
  <si>
    <t>ROBERTSON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</si>
  <si>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</si>
  <si>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</si>
  <si>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</si>
  <si>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</si>
  <si>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</si>
  <si>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</si>
  <si>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</si>
  <si>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</si>
  <si>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</si>
  <si>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</si>
  <si>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</si>
  <si>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SHELBY COUNTY</t>
  </si>
  <si>
    <t>SHERMAN COUNTY</t>
  </si>
  <si>
    <t>SMITH COUNTY</t>
  </si>
  <si>
    <t>SOMERVELL COUNTY</t>
  </si>
  <si>
    <t>STARR COUNTY</t>
  </si>
  <si>
    <t>STEPHENS COUNTY</t>
  </si>
  <si>
    <t>STERLING COUNTY</t>
  </si>
  <si>
    <t>STONEWALL COUNTY</t>
  </si>
  <si>
    <t>SUTTON COUNTY</t>
  </si>
  <si>
    <t>SWISHER COUNTY</t>
  </si>
  <si>
    <t>TARRANT COUNTY</t>
  </si>
  <si>
    <t>TAYLOR COUNTY</t>
  </si>
  <si>
    <t>TERRELL COUNTY</t>
  </si>
  <si>
    <t>TERRY COUNTY</t>
  </si>
  <si>
    <t>THROCKMORTON COUNTY</t>
  </si>
  <si>
    <t>TITUS COUNTY</t>
  </si>
  <si>
    <t>TOM GREEN COUNTY</t>
  </si>
  <si>
    <t>TRAVIS COUNTY</t>
  </si>
  <si>
    <t>TRINITY COUNTY</t>
  </si>
  <si>
    <t>TYLER COUNTY</t>
  </si>
  <si>
    <t>UPSHUR COUNTY</t>
  </si>
  <si>
    <t>UPTON COUNTY</t>
  </si>
  <si>
    <t>UVALDE COUNTY</t>
  </si>
  <si>
    <t>VAL VERDE COUNTY</t>
  </si>
  <si>
    <t>VAN ZANDT COUNTY</t>
  </si>
  <si>
    <t>VICTORIA COUNTY</t>
  </si>
  <si>
    <t>WALKER COUNTY</t>
  </si>
  <si>
    <t>WALLER COUNTY</t>
  </si>
  <si>
    <t>WARD COUNTY</t>
  </si>
  <si>
    <t>WASHINGTON COUNTY</t>
  </si>
  <si>
    <t>WEBB COUNTY</t>
  </si>
  <si>
    <t>WHARTON COUNTY</t>
  </si>
  <si>
    <t>WHEELER COUNTY</t>
  </si>
  <si>
    <t>WICHITA COUNTY</t>
  </si>
  <si>
    <t>WILBARGER COUNTY</t>
  </si>
  <si>
    <t>WILLACY COUNTY</t>
  </si>
  <si>
    <t>WILLIAMSON COUNTY</t>
  </si>
  <si>
    <t>WILSON COUNTY</t>
  </si>
  <si>
    <t>WINKLER COUNTY</t>
  </si>
  <si>
    <t>WISE COUNTY</t>
  </si>
  <si>
    <t>WOOD COUNTY</t>
  </si>
  <si>
    <t>YOAKUM COUNTY</t>
  </si>
  <si>
    <t>YOUNG COUNTY</t>
  </si>
  <si>
    <t>ZAPATA COUNTY</t>
  </si>
  <si>
    <t>ZAVALA COUNTY</t>
  </si>
  <si>
    <t>Family Violence State Totals</t>
  </si>
  <si>
    <t>&lt;&lt;Back to Document Map</t>
  </si>
  <si>
    <t>Agency Name</t>
  </si>
  <si>
    <t>Number of Incidents</t>
  </si>
  <si>
    <t>FRANKSTON PD</t>
  </si>
  <si>
    <t>PALESTINE PD</t>
  </si>
  <si>
    <t>ANDREWS CO SO</t>
  </si>
  <si>
    <t>ANDREWS PD</t>
  </si>
  <si>
    <t>ANGELINA CO SO</t>
  </si>
  <si>
    <t>DIBOLL PD</t>
  </si>
  <si>
    <t>HUNTINGTON ISD PD</t>
  </si>
  <si>
    <t>HUNTINGTON PD</t>
  </si>
  <si>
    <t>LUFKIN PD</t>
  </si>
  <si>
    <t>ZAVALLA PD</t>
  </si>
  <si>
    <t>ARANSAS CO SO</t>
  </si>
  <si>
    <t>ARANSAS PASS PD</t>
  </si>
  <si>
    <t>ROCKPORT PD</t>
  </si>
  <si>
    <t>ARCHER CITY PD</t>
  </si>
  <si>
    <t>ARMSTRONG CO SO</t>
  </si>
  <si>
    <t>ATASCOSA CO SO</t>
  </si>
  <si>
    <t>CHARLOTTE PD</t>
  </si>
  <si>
    <t>JOURDANTON PD</t>
  </si>
  <si>
    <t>LYTLE PD</t>
  </si>
  <si>
    <t>PLEASANTON ISD PD</t>
  </si>
  <si>
    <t>PLEASANTON PD</t>
  </si>
  <si>
    <t>POTEET PD</t>
  </si>
  <si>
    <t>AUSTIN CO SO</t>
  </si>
  <si>
    <t>BELLVILLE PD</t>
  </si>
  <si>
    <t>SEALY PD</t>
  </si>
  <si>
    <t>WALLIS PD</t>
  </si>
  <si>
    <t>MULESHOE PD</t>
  </si>
  <si>
    <t>BANDERA CO SO</t>
  </si>
  <si>
    <t>BASTROP CO SO</t>
  </si>
  <si>
    <t>BASTROP ISD PD</t>
  </si>
  <si>
    <t>BASTROP PD</t>
  </si>
  <si>
    <t>ELGIN PD</t>
  </si>
  <si>
    <t>SMITHVILLE PD</t>
  </si>
  <si>
    <t>BAYLOR CO SO</t>
  </si>
  <si>
    <t>SEYMOUR PD</t>
  </si>
  <si>
    <t>BEE CO SO</t>
  </si>
  <si>
    <t>BEEVILLE PD</t>
  </si>
  <si>
    <t>BELL CO SO</t>
  </si>
  <si>
    <t>BELTON PD</t>
  </si>
  <si>
    <t>CENTRAL TEXAS COLLEGE PD</t>
  </si>
  <si>
    <t>HARKER HEIGHTS PD</t>
  </si>
  <si>
    <t>KILLEEN ISD PD</t>
  </si>
  <si>
    <t>KILLEEN PD</t>
  </si>
  <si>
    <t>MORGAN'S POINT RESORT PD</t>
  </si>
  <si>
    <t>NOLANVILLE PD</t>
  </si>
  <si>
    <t>SALADO PD</t>
  </si>
  <si>
    <t>TEMPLE PD</t>
  </si>
  <si>
    <t>ALAMO HEIGHTS PD</t>
  </si>
  <si>
    <t>BALCONES HEIGHTS PD</t>
  </si>
  <si>
    <t>BEXAR CO SO</t>
  </si>
  <si>
    <t>CASTLE HILLS PD</t>
  </si>
  <si>
    <t>CONVERSE PD</t>
  </si>
  <si>
    <t>ELMENDORF PD</t>
  </si>
  <si>
    <t>FAIR OAKS RANCH PD</t>
  </si>
  <si>
    <t>HELOTES PD</t>
  </si>
  <si>
    <t>HILL COUNTRY VILLAGE PD</t>
  </si>
  <si>
    <t>HOLLYWOOD PARK PD</t>
  </si>
  <si>
    <t>KIRBY PD</t>
  </si>
  <si>
    <t>LEON VALLEY PD</t>
  </si>
  <si>
    <t>LIVE OAK PD</t>
  </si>
  <si>
    <t>NORTHSIDE ISD PD</t>
  </si>
  <si>
    <t>OLMOS PARK PD</t>
  </si>
  <si>
    <t>SAN ANTONIO PD</t>
  </si>
  <si>
    <t>SELMA PD</t>
  </si>
  <si>
    <t>SHAVANO PARK PD</t>
  </si>
  <si>
    <t>SOMERSET PD</t>
  </si>
  <si>
    <t>ST MARY'S UNIV PD</t>
  </si>
  <si>
    <t>TERRELL HILLS PD</t>
  </si>
  <si>
    <t>UNIV OF TX: HSC - SAN ANTONIO PD</t>
  </si>
  <si>
    <t>UNIV OF TX: SAN ANTONIO PD</t>
  </si>
  <si>
    <t>UNIVERSAL CITY PD</t>
  </si>
  <si>
    <t>WINDCREST PD</t>
  </si>
  <si>
    <t>BLANCO CO SO</t>
  </si>
  <si>
    <t>BLANCO PD</t>
  </si>
  <si>
    <t>BOSQUE CO SO</t>
  </si>
  <si>
    <t>CLIFTON PD</t>
  </si>
  <si>
    <t>KOPPERL ISD PD</t>
  </si>
  <si>
    <t>MERIDIAN PD</t>
  </si>
  <si>
    <t>VALLEY MILLS PD</t>
  </si>
  <si>
    <t>BOWIE CO SO</t>
  </si>
  <si>
    <t>HOOKS PD</t>
  </si>
  <si>
    <t>MAUD PD</t>
  </si>
  <si>
    <t>NASH PD</t>
  </si>
  <si>
    <t>NEW BOSTON PD</t>
  </si>
  <si>
    <t>TEXARKANA PD</t>
  </si>
  <si>
    <t>WAKE VILLAGE PD</t>
  </si>
  <si>
    <t>ALVIN ISD PD</t>
  </si>
  <si>
    <t>ALVIN PD</t>
  </si>
  <si>
    <t>ANGLETON PD</t>
  </si>
  <si>
    <t>BRAZORIA CO SO</t>
  </si>
  <si>
    <t>BRAZORIA PD</t>
  </si>
  <si>
    <t>BRAZOSPORT ISD PD</t>
  </si>
  <si>
    <t>CLUTE PD</t>
  </si>
  <si>
    <t>FREEPORT PD</t>
  </si>
  <si>
    <t>IOWA COLONY PD</t>
  </si>
  <si>
    <t>LAKE JACKSON PD</t>
  </si>
  <si>
    <t>MANVEL PD</t>
  </si>
  <si>
    <t>OYSTER CREEK PD</t>
  </si>
  <si>
    <t>PEARLAND PD</t>
  </si>
  <si>
    <t>RICHWOOD PD</t>
  </si>
  <si>
    <t>SURFSIDE BEACH PD</t>
  </si>
  <si>
    <t>SWEENY PD</t>
  </si>
  <si>
    <t>WEST COLUMBIA PD</t>
  </si>
  <si>
    <t>BRAZOS CO SO</t>
  </si>
  <si>
    <t>BRYAN PD</t>
  </si>
  <si>
    <t>COLLEGE STATION PD</t>
  </si>
  <si>
    <t>TX A&amp;M UNIV: COLLEGE STATION PD</t>
  </si>
  <si>
    <t>ALPINE PD</t>
  </si>
  <si>
    <t>BREWSTER CO SO</t>
  </si>
  <si>
    <t>SUL ROSS STATE UNIV PD</t>
  </si>
  <si>
    <t>BRISCOE CO SO</t>
  </si>
  <si>
    <t>FALFURRIAS PD</t>
  </si>
  <si>
    <t>BANGS PD</t>
  </si>
  <si>
    <t>BROWN CO SO</t>
  </si>
  <si>
    <t>BROWNWOOD PD</t>
  </si>
  <si>
    <t>EARLY PD</t>
  </si>
  <si>
    <t>BURLESON CO SO</t>
  </si>
  <si>
    <t>CALDWELL PD</t>
  </si>
  <si>
    <t>SOMERVILLE PD</t>
  </si>
  <si>
    <t>BERTRAM PD</t>
  </si>
  <si>
    <t>BURNET CO SO</t>
  </si>
  <si>
    <t>BURNET PD</t>
  </si>
  <si>
    <t>HORSESHOE BAY PD</t>
  </si>
  <si>
    <t>MARBLE FALLS PD</t>
  </si>
  <si>
    <t>CALDWELL CO SO</t>
  </si>
  <si>
    <t>LOCKHART PD</t>
  </si>
  <si>
    <t>LULING PD</t>
  </si>
  <si>
    <t>CALHOUN CO SO</t>
  </si>
  <si>
    <t>POINT COMFORT PD</t>
  </si>
  <si>
    <t>PORT LAVACA PD</t>
  </si>
  <si>
    <t>SEADRIFT PD</t>
  </si>
  <si>
    <t>BAIRD MARSHAL’S OFFICE</t>
  </si>
  <si>
    <t>CALLAHAN CO SO</t>
  </si>
  <si>
    <t>CLYDE PD</t>
  </si>
  <si>
    <t>BROWNSVILLE ISD PD</t>
  </si>
  <si>
    <t>BROWNSVILLE PD</t>
  </si>
  <si>
    <t>CAMERON CO SO</t>
  </si>
  <si>
    <t>COMBES PD</t>
  </si>
  <si>
    <t>HARLINGEN PD</t>
  </si>
  <si>
    <t>LA FERIA PD</t>
  </si>
  <si>
    <t>LAGUNA VISTA PD</t>
  </si>
  <si>
    <t>LOS FRESNOS PD</t>
  </si>
  <si>
    <t>PORT ISABEL PD</t>
  </si>
  <si>
    <t>PRIMERA PD</t>
  </si>
  <si>
    <t>RANCHO VIEJO PD</t>
  </si>
  <si>
    <t>RIO HONDO PD</t>
  </si>
  <si>
    <t>SAN BENITO PD</t>
  </si>
  <si>
    <t>SOUTH PADRE ISLAND PD</t>
  </si>
  <si>
    <t>TSTC: HARLINGEN PD</t>
  </si>
  <si>
    <t>CAMP CO SO</t>
  </si>
  <si>
    <t>PITTSBURG PD</t>
  </si>
  <si>
    <t>CARSON CO SO</t>
  </si>
  <si>
    <t>PANHANDLE PD</t>
  </si>
  <si>
    <t>ATLANTA PD</t>
  </si>
  <si>
    <t>CASS CO SO</t>
  </si>
  <si>
    <t>HUGHES SPRINGS PD</t>
  </si>
  <si>
    <t>LINDEN PD</t>
  </si>
  <si>
    <t>QUEEN CITY PD</t>
  </si>
  <si>
    <t>CASTRO CO SO</t>
  </si>
  <si>
    <t>DIMMITT PD</t>
  </si>
  <si>
    <t>BARBERS HILL ISD PD</t>
  </si>
  <si>
    <t>CHAMBERS CO SO</t>
  </si>
  <si>
    <t>MONT BELVIEU PD</t>
  </si>
  <si>
    <t>CHEROKEE CO SO</t>
  </si>
  <si>
    <t>CUNEY PD</t>
  </si>
  <si>
    <t>JACKSONVILLE PD</t>
  </si>
  <si>
    <t>RUSK PD</t>
  </si>
  <si>
    <t>CHILDRESS CO SO</t>
  </si>
  <si>
    <t>CHILDRESS PD</t>
  </si>
  <si>
    <t>CLAY CO SO</t>
  </si>
  <si>
    <t>COCHRAN CO SO</t>
  </si>
  <si>
    <t>COKE CO SO</t>
  </si>
  <si>
    <t>COLEMAN CO SO</t>
  </si>
  <si>
    <t>COLEMAN PD</t>
  </si>
  <si>
    <t>SANTA ANNA PD</t>
  </si>
  <si>
    <t>ALLEN PD</t>
  </si>
  <si>
    <t>ANNA ISD PD</t>
  </si>
  <si>
    <t>ANNA PD</t>
  </si>
  <si>
    <t>CELINA PD</t>
  </si>
  <si>
    <t>COLLIN CO SO</t>
  </si>
  <si>
    <t>FAIRVIEW PD</t>
  </si>
  <si>
    <t>FARMERSVILLE PD</t>
  </si>
  <si>
    <t>FRISCO PD</t>
  </si>
  <si>
    <t>JOSEPHINE PD</t>
  </si>
  <si>
    <t>LAVON PD</t>
  </si>
  <si>
    <t>MCKINNEY PD</t>
  </si>
  <si>
    <t>MELISSA PD</t>
  </si>
  <si>
    <t>MURPHY PD</t>
  </si>
  <si>
    <t>PARKER PD</t>
  </si>
  <si>
    <t>PLANO PD</t>
  </si>
  <si>
    <t>PRINCETON PD</t>
  </si>
  <si>
    <t>PROSPER PD</t>
  </si>
  <si>
    <t>WYLIE PD</t>
  </si>
  <si>
    <t>COLLINGSWORTH CO SO</t>
  </si>
  <si>
    <t>COLORADO CO SO</t>
  </si>
  <si>
    <t>COLUMBUS PD</t>
  </si>
  <si>
    <t>WEIMAR PD</t>
  </si>
  <si>
    <t>BULVERDE PD</t>
  </si>
  <si>
    <t>COMAL CO SO</t>
  </si>
  <si>
    <t>GARDEN RIDGE PD</t>
  </si>
  <si>
    <t>NEW BRAUNFELS PD</t>
  </si>
  <si>
    <t>COMANCHE CO SO</t>
  </si>
  <si>
    <t>COMANCHE PD</t>
  </si>
  <si>
    <t>DE LEON PD</t>
  </si>
  <si>
    <t>CONCHO CO SO</t>
  </si>
  <si>
    <t>COOKE CO SO</t>
  </si>
  <si>
    <t>GAINESVILLE PD</t>
  </si>
  <si>
    <t>COPPERAS COVE PD</t>
  </si>
  <si>
    <t>CORYELL CO SO</t>
  </si>
  <si>
    <t>GATESVILLE PD</t>
  </si>
  <si>
    <t>CRANE CO SO</t>
  </si>
  <si>
    <t>CRANE PD</t>
  </si>
  <si>
    <t>CROCKET COUNTY</t>
  </si>
  <si>
    <t>CROCKETT CO SO</t>
  </si>
  <si>
    <t>CROSBY CO SO</t>
  </si>
  <si>
    <t>DALHART PD</t>
  </si>
  <si>
    <t>DALLAM CO SO</t>
  </si>
  <si>
    <t>ADDISON PD</t>
  </si>
  <si>
    <t>BALCH SPRINGS PD</t>
  </si>
  <si>
    <t>CARROLLTON PD</t>
  </si>
  <si>
    <t>CEDAR HILL PD</t>
  </si>
  <si>
    <t>COCKRELL HILL PD</t>
  </si>
  <si>
    <t>COPPELL PD</t>
  </si>
  <si>
    <t>DALLAS CO SO</t>
  </si>
  <si>
    <t>DALLAS PD</t>
  </si>
  <si>
    <t>DESOTO PD</t>
  </si>
  <si>
    <t>DUNCANVILLE PD</t>
  </si>
  <si>
    <t>FARMERS BRANCH PD</t>
  </si>
  <si>
    <t>GARLAND PD</t>
  </si>
  <si>
    <t>GLENN HEIGHTS PD</t>
  </si>
  <si>
    <t>GRAND PRAIRIE PD</t>
  </si>
  <si>
    <t>HIGHLAND PARK PD</t>
  </si>
  <si>
    <t>HUTCHINS PD</t>
  </si>
  <si>
    <t>IRVING PD</t>
  </si>
  <si>
    <t>LANCASTER ISD PD</t>
  </si>
  <si>
    <t>LANCASTER PD</t>
  </si>
  <si>
    <t>MESQUITE PD</t>
  </si>
  <si>
    <t>OVILLA PD</t>
  </si>
  <si>
    <t>RICHARDSON PD</t>
  </si>
  <si>
    <t>ROWLETT PD</t>
  </si>
  <si>
    <t>SACHSE PD</t>
  </si>
  <si>
    <t>SEAGOVILLE PD</t>
  </si>
  <si>
    <t>SOUTHERN METHODIST UNIV PD</t>
  </si>
  <si>
    <t>SUNNYVALE PD</t>
  </si>
  <si>
    <t>UNIV OF TX: DALLAS PD</t>
  </si>
  <si>
    <t>UNIV OF TX: SW MED SCHOOL PD</t>
  </si>
  <si>
    <t>UNIVERSITY PARK PD</t>
  </si>
  <si>
    <t>WILMER PD</t>
  </si>
  <si>
    <t>DAWSON CO SO</t>
  </si>
  <si>
    <t>LAMESA PD</t>
  </si>
  <si>
    <t>DEAF SMITH CO SO</t>
  </si>
  <si>
    <t>HEREFORD PD</t>
  </si>
  <si>
    <t>DELTA CO SO</t>
  </si>
  <si>
    <t>ARGYLE PD</t>
  </si>
  <si>
    <t>AUBREY PD</t>
  </si>
  <si>
    <t>BARTONVILLE PD</t>
  </si>
  <si>
    <t>CORINTH PD</t>
  </si>
  <si>
    <t>DENTON CO SO</t>
  </si>
  <si>
    <t>DENTON PD</t>
  </si>
  <si>
    <t>DOUBLE OAK PD</t>
  </si>
  <si>
    <t>ELM RIDGE PD</t>
  </si>
  <si>
    <t>FLOWER MOUND PD</t>
  </si>
  <si>
    <t>HICKORY CREEK PD</t>
  </si>
  <si>
    <t>HIGHLAND VILLAGE PD</t>
  </si>
  <si>
    <t>KRUGERVILLE PD</t>
  </si>
  <si>
    <t>LAKE DALLAS PD</t>
  </si>
  <si>
    <t>LEWISVILLE PD</t>
  </si>
  <si>
    <t>LITTLE ELM PD</t>
  </si>
  <si>
    <t>NORTHLAKE PD</t>
  </si>
  <si>
    <t>PILOT POINT PD</t>
  </si>
  <si>
    <t>PONDER PD</t>
  </si>
  <si>
    <t>ROANOKE PD</t>
  </si>
  <si>
    <t>SANGER PD</t>
  </si>
  <si>
    <t>TEXAS WOMAN'S UNIV PD</t>
  </si>
  <si>
    <t>THE COLONY PD</t>
  </si>
  <si>
    <t>TROPHY CLUB PD</t>
  </si>
  <si>
    <t>UNIV OF NORTH TEXAS PD</t>
  </si>
  <si>
    <t>CUERO PD</t>
  </si>
  <si>
    <t>DEWITT CO SO</t>
  </si>
  <si>
    <t>DONLEY CO SO</t>
  </si>
  <si>
    <t>DUVAL CO SO</t>
  </si>
  <si>
    <t>FREER PD</t>
  </si>
  <si>
    <t>CISCO COLLEGE PD</t>
  </si>
  <si>
    <t>CISCO PD</t>
  </si>
  <si>
    <t>EASTLAND CO SO</t>
  </si>
  <si>
    <t>EASTLAND PD</t>
  </si>
  <si>
    <t>RANGER PD</t>
  </si>
  <si>
    <t>ECTOR CO HOSPITAL DISTRICT</t>
  </si>
  <si>
    <t>ECTOR CO ISD PD</t>
  </si>
  <si>
    <t>ECTOR CO SO</t>
  </si>
  <si>
    <t>ODESSA PD</t>
  </si>
  <si>
    <t>UNIV OF TX: PERMIAN BASIN PD</t>
  </si>
  <si>
    <t>EDWARDS CO SO</t>
  </si>
  <si>
    <t>ANTHONY PD</t>
  </si>
  <si>
    <t>EL PASO CO SO</t>
  </si>
  <si>
    <t>EL PASO ISD PD</t>
  </si>
  <si>
    <t>EL PASO PD</t>
  </si>
  <si>
    <t>HORIZON CITY PD</t>
  </si>
  <si>
    <t>SAN ELIZARIO MARSHAL'S OFFICE</t>
  </si>
  <si>
    <t>SOCORRO ISD PD</t>
  </si>
  <si>
    <t>SOCORRO PD</t>
  </si>
  <si>
    <t>UNIV OF TX: EL PASO PD</t>
  </si>
  <si>
    <t>ELLIS CO SO</t>
  </si>
  <si>
    <t>ENNIS PD</t>
  </si>
  <si>
    <t>FERRIS PD</t>
  </si>
  <si>
    <t>ITALY PD</t>
  </si>
  <si>
    <t>MAYPEARL PD</t>
  </si>
  <si>
    <t>MIDLOTHIAN PD</t>
  </si>
  <si>
    <t>MILFORD PD</t>
  </si>
  <si>
    <t>PALMER PD</t>
  </si>
  <si>
    <t>RED OAK PD</t>
  </si>
  <si>
    <t>WAXAHACHIE PD</t>
  </si>
  <si>
    <t>DUBLIN PD</t>
  </si>
  <si>
    <t>ERATH CO SO</t>
  </si>
  <si>
    <t>STEPHENVILLE PD</t>
  </si>
  <si>
    <t>TARLETON STATE UNIV PD</t>
  </si>
  <si>
    <t>FALLS CO SO</t>
  </si>
  <si>
    <t>MARLIN PD</t>
  </si>
  <si>
    <t>FANNIN CO SO</t>
  </si>
  <si>
    <t>HONEY GROVE PD</t>
  </si>
  <si>
    <t>LEONARD PD</t>
  </si>
  <si>
    <t>FAYETTE CO SO</t>
  </si>
  <si>
    <t>FLATONIA PD</t>
  </si>
  <si>
    <t>LA GRANGE PD</t>
  </si>
  <si>
    <t>SCHULENBURG PD</t>
  </si>
  <si>
    <t>FISHER CO SO</t>
  </si>
  <si>
    <t>FLOYD CO SO</t>
  </si>
  <si>
    <t>FLOYDADA PD</t>
  </si>
  <si>
    <t>LOCKNEY PD</t>
  </si>
  <si>
    <t>ARCOLA PD</t>
  </si>
  <si>
    <t>FORT BEND CO SO</t>
  </si>
  <si>
    <t>FORT BEND ISD PD</t>
  </si>
  <si>
    <t>FULSHEAR PD</t>
  </si>
  <si>
    <t>LAMAR CONSOLIDATED ISD PD</t>
  </si>
  <si>
    <t>MEADOWS PLACE PD</t>
  </si>
  <si>
    <t>MISSOURI CITY PD</t>
  </si>
  <si>
    <t>NEEDVILLE PD</t>
  </si>
  <si>
    <t>RICHMOND PD</t>
  </si>
  <si>
    <t>ROSENBERG PD</t>
  </si>
  <si>
    <t>STAFFORD PD</t>
  </si>
  <si>
    <t>SUGAR LAND PD</t>
  </si>
  <si>
    <t>FRANKLIN CO SO</t>
  </si>
  <si>
    <t>MOUNT VERNON PD</t>
  </si>
  <si>
    <t>FAIRFIELD PD</t>
  </si>
  <si>
    <t>FREESTONE CO SO</t>
  </si>
  <si>
    <t>TEAGUE PD</t>
  </si>
  <si>
    <t>WORTHAM PD</t>
  </si>
  <si>
    <t>DILLEY PD</t>
  </si>
  <si>
    <t>PEARSALL PD</t>
  </si>
  <si>
    <t>GAINES CO SO</t>
  </si>
  <si>
    <t>SEMINOLE PD</t>
  </si>
  <si>
    <t>DICKINSON PD</t>
  </si>
  <si>
    <t>FRIENDSWOOD PD</t>
  </si>
  <si>
    <t>GALVESTON CO SO</t>
  </si>
  <si>
    <t>GALVESTON PD</t>
  </si>
  <si>
    <t>HITCHCOCK PD</t>
  </si>
  <si>
    <t>JAMAICA BEACH PD</t>
  </si>
  <si>
    <t>KEMAH PD</t>
  </si>
  <si>
    <t>LA MARQUE PD</t>
  </si>
  <si>
    <t>LEAGUE CITY PD</t>
  </si>
  <si>
    <t>SANTA FE ISD PD</t>
  </si>
  <si>
    <t>SANTA FE PD</t>
  </si>
  <si>
    <t>TEXAS CITY PD</t>
  </si>
  <si>
    <t>UNIV OF TX: MEDICAL BRANCH PD</t>
  </si>
  <si>
    <t>GARZA CO SO</t>
  </si>
  <si>
    <t>FREDERICKSBURG PD</t>
  </si>
  <si>
    <t>GILLESPIE CO SO</t>
  </si>
  <si>
    <t>GLASSCOCK CO SO</t>
  </si>
  <si>
    <t>GOLIAD CO SO</t>
  </si>
  <si>
    <t>GONZALES CO SO</t>
  </si>
  <si>
    <t>GONZALES PD</t>
  </si>
  <si>
    <t>WAELDER PD</t>
  </si>
  <si>
    <t>GRAY CO SO</t>
  </si>
  <si>
    <t>PAMPA PD</t>
  </si>
  <si>
    <t>BELLS PD</t>
  </si>
  <si>
    <t>COLLINSVILLE PD</t>
  </si>
  <si>
    <t>DENISON PD</t>
  </si>
  <si>
    <t>GRAYSON CO SO</t>
  </si>
  <si>
    <t>GUNTER PD</t>
  </si>
  <si>
    <t>HOWE PD</t>
  </si>
  <si>
    <t>SHERMAN PD</t>
  </si>
  <si>
    <t>TIOGA PD</t>
  </si>
  <si>
    <t>TOM BEAN PD</t>
  </si>
  <si>
    <t>VAN ALSTYNE PD</t>
  </si>
  <si>
    <t>GLADEWATER PD</t>
  </si>
  <si>
    <t>GREGG CO SO</t>
  </si>
  <si>
    <t>KILGORE PD</t>
  </si>
  <si>
    <t>LONGVIEW PD</t>
  </si>
  <si>
    <t>WHITE OAK PD</t>
  </si>
  <si>
    <t>GRIMES CO SO</t>
  </si>
  <si>
    <t>NAVASOTA PD</t>
  </si>
  <si>
    <t>CIBOLO PD</t>
  </si>
  <si>
    <t>MARION PD</t>
  </si>
  <si>
    <t>SCHERTZ PD</t>
  </si>
  <si>
    <t>SEGUIN PD</t>
  </si>
  <si>
    <t>ABERNATHY PD</t>
  </si>
  <si>
    <t>PETERSBURG PD</t>
  </si>
  <si>
    <t>PLAINVIEW PD</t>
  </si>
  <si>
    <t>HALL CO SO</t>
  </si>
  <si>
    <t>MEMPHIS PD</t>
  </si>
  <si>
    <t>HAMILTON CO SO</t>
  </si>
  <si>
    <t>HAMILTON PD</t>
  </si>
  <si>
    <t>HARDEMAN CO SO</t>
  </si>
  <si>
    <t>HARDIN CO SO</t>
  </si>
  <si>
    <t>KOUNTZE PD</t>
  </si>
  <si>
    <t>LUMBERTON PD</t>
  </si>
  <si>
    <t>SILSBEE PD</t>
  </si>
  <si>
    <t>SOUR LAKE PD</t>
  </si>
  <si>
    <t>BAYTOWN PD</t>
  </si>
  <si>
    <t>BELLAIRE PD</t>
  </si>
  <si>
    <t>DEER PARK PD</t>
  </si>
  <si>
    <t>GALENA PARK PD</t>
  </si>
  <si>
    <t>HARRIS CO SO</t>
  </si>
  <si>
    <t>HEDWIG VILLAGE PD</t>
  </si>
  <si>
    <t>HOUSTON ISD PD</t>
  </si>
  <si>
    <t>HOUSTON METRO TRANSIT PD</t>
  </si>
  <si>
    <t>HOUSTON PD</t>
  </si>
  <si>
    <t>HUMBLE ISD PD</t>
  </si>
  <si>
    <t>HUMBLE PD</t>
  </si>
  <si>
    <t>JACINTO CITY PD</t>
  </si>
  <si>
    <t>JERSEY VILLAGE PD</t>
  </si>
  <si>
    <t>KATY ISD PD</t>
  </si>
  <si>
    <t>KATY PD</t>
  </si>
  <si>
    <t>KLEIN ISD PD</t>
  </si>
  <si>
    <t>LA PORTE PD</t>
  </si>
  <si>
    <t>LAKEVIEW PD</t>
  </si>
  <si>
    <t>LONE STAR COLLEGE PD</t>
  </si>
  <si>
    <t>MEMORIAL VILLAGES PD</t>
  </si>
  <si>
    <t>NASSAU BAY PD</t>
  </si>
  <si>
    <t>PASADENA ISD PD</t>
  </si>
  <si>
    <t>PASADENA PD</t>
  </si>
  <si>
    <t>PORT OF HOUSTON AUTH PD</t>
  </si>
  <si>
    <t>RICE UNIV PD</t>
  </si>
  <si>
    <t>SAN JACINTO COLLEGE PD</t>
  </si>
  <si>
    <t>SEABROOK PD</t>
  </si>
  <si>
    <t>SOUTH HOUSTON PD</t>
  </si>
  <si>
    <t>SOUTHSIDE PLACE PD</t>
  </si>
  <si>
    <t>SPRING BRANCH ISD PD</t>
  </si>
  <si>
    <t>SPRING ISD PD</t>
  </si>
  <si>
    <t>SPRING VALLEY VILLAGE PD</t>
  </si>
  <si>
    <t>TOMBALL PD</t>
  </si>
  <si>
    <t>UNIV OF HOUSTON PD</t>
  </si>
  <si>
    <t>UNIV OF HOUSTON: CLEAR LAKE PD</t>
  </si>
  <si>
    <t>UNIV OF TX: HOUSTON  PD</t>
  </si>
  <si>
    <t>WEBSTER PD</t>
  </si>
  <si>
    <t>WEST UNIVERSITY PLACE PD</t>
  </si>
  <si>
    <t>HALLSVILLE ISD PD</t>
  </si>
  <si>
    <t>HALLSVILLE PD</t>
  </si>
  <si>
    <t>HARRISON CO SO</t>
  </si>
  <si>
    <t>MARSHALL PD</t>
  </si>
  <si>
    <t>HARTLEY CO SO</t>
  </si>
  <si>
    <t>HASKELL CO SO</t>
  </si>
  <si>
    <t>HASKELL PD</t>
  </si>
  <si>
    <t>BUDA PD</t>
  </si>
  <si>
    <t>HAYS CO SO</t>
  </si>
  <si>
    <t>KYLE PD</t>
  </si>
  <si>
    <t>SAN MARCOS PD</t>
  </si>
  <si>
    <t>TX STATE UNIV: SAN MARCOS PD</t>
  </si>
  <si>
    <t>HEMPHILL CO SO</t>
  </si>
  <si>
    <t>ATHENS PD</t>
  </si>
  <si>
    <t>CHANDLER PD</t>
  </si>
  <si>
    <t>COFFEE CITY PD</t>
  </si>
  <si>
    <t>GUN BARREL CITY PD</t>
  </si>
  <si>
    <t>HENDERSON CO SO</t>
  </si>
  <si>
    <t>LOG CABIN PD</t>
  </si>
  <si>
    <t>SEVEN POINTS PD</t>
  </si>
  <si>
    <t>TOOL PD</t>
  </si>
  <si>
    <t>ALAMO PD</t>
  </si>
  <si>
    <t>ALTON PD</t>
  </si>
  <si>
    <t>DONNA PD</t>
  </si>
  <si>
    <t>EDINBURG CISD PD</t>
  </si>
  <si>
    <t>EDINBURG PD</t>
  </si>
  <si>
    <t>ELSA PD</t>
  </si>
  <si>
    <t>HIDALGO CO SO</t>
  </si>
  <si>
    <t>HIDALGO PD</t>
  </si>
  <si>
    <t>LA JOYA PD</t>
  </si>
  <si>
    <t>LA VILLA PD</t>
  </si>
  <si>
    <t>MCALLEN ISD PD</t>
  </si>
  <si>
    <t>MCALLEN PD</t>
  </si>
  <si>
    <t>MERCEDES PD</t>
  </si>
  <si>
    <t>MISSION PD</t>
  </si>
  <si>
    <t>PALMHURST PD</t>
  </si>
  <si>
    <t>PALMVIEW PD</t>
  </si>
  <si>
    <t>PENITAS PD</t>
  </si>
  <si>
    <t>PHARR PD</t>
  </si>
  <si>
    <t>SAN JUAN PD</t>
  </si>
  <si>
    <t>SULLIVAN CITY PD</t>
  </si>
  <si>
    <t>UNIV OF TX: RIO GRANDE VALLEY PD</t>
  </si>
  <si>
    <t>WESLACO PD</t>
  </si>
  <si>
    <t>HILL CO SO</t>
  </si>
  <si>
    <t>HILLSBORO PD</t>
  </si>
  <si>
    <t>ITASCA PD</t>
  </si>
  <si>
    <t>WHITNEY PD</t>
  </si>
  <si>
    <t>HOCKLEY CO SO</t>
  </si>
  <si>
    <t>LEVELLAND PD</t>
  </si>
  <si>
    <t>SOUTH PLAINS COLLEGE PD</t>
  </si>
  <si>
    <t>GRANBURY PD</t>
  </si>
  <si>
    <t>HOOD CO SO</t>
  </si>
  <si>
    <t>HOPKINS CO SO</t>
  </si>
  <si>
    <t>SULPHUR SPRINGS PD</t>
  </si>
  <si>
    <t>CROCKETT PD</t>
  </si>
  <si>
    <t>GRAPELAND PD</t>
  </si>
  <si>
    <t>HOUSTON CO SO</t>
  </si>
  <si>
    <t>BIG SPRING PD</t>
  </si>
  <si>
    <t>HOWARD CO SO</t>
  </si>
  <si>
    <t>CADDO MILLS PD</t>
  </si>
  <si>
    <t>COMMERCE PD</t>
  </si>
  <si>
    <t>GREENVILLE PD</t>
  </si>
  <si>
    <t>HUNT CO SO</t>
  </si>
  <si>
    <t>TX A&amp;M UNIV: COMMERCE PD</t>
  </si>
  <si>
    <t>BORGER PD</t>
  </si>
  <si>
    <t>HUTCHINSON CO SO</t>
  </si>
  <si>
    <t>IRION CO SO</t>
  </si>
  <si>
    <t>JACK CO SO</t>
  </si>
  <si>
    <t>JACKSBORO PD</t>
  </si>
  <si>
    <t>EDNA PD</t>
  </si>
  <si>
    <t>GANADO PD</t>
  </si>
  <si>
    <t>JACKSON CO SO</t>
  </si>
  <si>
    <t>JASPER CO SO</t>
  </si>
  <si>
    <t>JASPER PD</t>
  </si>
  <si>
    <t>JEFF DAVIS CO SO</t>
  </si>
  <si>
    <t>BEAUMONT PD</t>
  </si>
  <si>
    <t>GROVES PD</t>
  </si>
  <si>
    <t>JEFFERSON CO SO</t>
  </si>
  <si>
    <t>LAMAR UNIV PD</t>
  </si>
  <si>
    <t>NEDERLAND PD</t>
  </si>
  <si>
    <t>PORT ARTHUR PD</t>
  </si>
  <si>
    <t>PORT NECHES PD</t>
  </si>
  <si>
    <t>JIM HOGG CO SO</t>
  </si>
  <si>
    <t>ALICE PD</t>
  </si>
  <si>
    <t>JIM WELLS CO SO</t>
  </si>
  <si>
    <t>ALVARADO PD</t>
  </si>
  <si>
    <t>BURLESON PD</t>
  </si>
  <si>
    <t>CLEBURNE PD</t>
  </si>
  <si>
    <t>GODLEY PD</t>
  </si>
  <si>
    <t>JOHNSON CO SO</t>
  </si>
  <si>
    <t>JOSHUA PD</t>
  </si>
  <si>
    <t>KEENE PD</t>
  </si>
  <si>
    <t>VENUS PD</t>
  </si>
  <si>
    <t>HAMLIN PD</t>
  </si>
  <si>
    <t>HAWLEY PD</t>
  </si>
  <si>
    <t>JONES CO SO</t>
  </si>
  <si>
    <t>STAMFORD PD</t>
  </si>
  <si>
    <t>KARNES CITY PD</t>
  </si>
  <si>
    <t>KARNES CO SO</t>
  </si>
  <si>
    <t>KENEDY PD</t>
  </si>
  <si>
    <t>CITY OF OAK RIDGE PD</t>
  </si>
  <si>
    <t>CRANDALL PD</t>
  </si>
  <si>
    <t>FORNEY PD</t>
  </si>
  <si>
    <t>KAUFMAN CO CONSTABLE: PCT 2</t>
  </si>
  <si>
    <t>KAUFMAN CO SO</t>
  </si>
  <si>
    <t>KAUFMAN PD</t>
  </si>
  <si>
    <t>KEMP PD</t>
  </si>
  <si>
    <t>TERRELL ISD PD</t>
  </si>
  <si>
    <t>TERRELL PD</t>
  </si>
  <si>
    <t>BOERNE PD</t>
  </si>
  <si>
    <t>KENDALL CO SO</t>
  </si>
  <si>
    <t>INGRAM PD</t>
  </si>
  <si>
    <t>KERR CO SO</t>
  </si>
  <si>
    <t>KERRVILLE PD</t>
  </si>
  <si>
    <t>JUNCTION PD</t>
  </si>
  <si>
    <t>KIMBLE CO SO</t>
  </si>
  <si>
    <t>KINGSVILLE PD</t>
  </si>
  <si>
    <t>KLEBERG CO SO</t>
  </si>
  <si>
    <t>KNOX CITY PD</t>
  </si>
  <si>
    <t>LA SALLE CO SO</t>
  </si>
  <si>
    <t>LAMAR CO SO</t>
  </si>
  <si>
    <t>PARIS PD</t>
  </si>
  <si>
    <t>RENO PD (LAMAR CO)</t>
  </si>
  <si>
    <t>LAMB CO SO</t>
  </si>
  <si>
    <t>LITTLEFIELD PD</t>
  </si>
  <si>
    <t>SUDAN PD</t>
  </si>
  <si>
    <t>KEMPNER PD</t>
  </si>
  <si>
    <t>LAMPASAS CO SO</t>
  </si>
  <si>
    <t>LAMPASAS PD</t>
  </si>
  <si>
    <t>HALLETTSVILLE PD</t>
  </si>
  <si>
    <t>LAVACA CO SO</t>
  </si>
  <si>
    <t>SHINER PD</t>
  </si>
  <si>
    <t>YOAKUM PD</t>
  </si>
  <si>
    <t>GIDDINGS PD</t>
  </si>
  <si>
    <t>LEE CO SO</t>
  </si>
  <si>
    <t>LEXINGTON PD</t>
  </si>
  <si>
    <t>BUFFALO PD</t>
  </si>
  <si>
    <t>LEON CO SO</t>
  </si>
  <si>
    <t>DAYTON PD</t>
  </si>
  <si>
    <t>LIBERTY CO SO</t>
  </si>
  <si>
    <t>LIBERTY PD</t>
  </si>
  <si>
    <t>GROESBECK PD</t>
  </si>
  <si>
    <t>LIMESTONE CO SO</t>
  </si>
  <si>
    <t>MEXIA PD</t>
  </si>
  <si>
    <t>LIPSCOMB CO SO</t>
  </si>
  <si>
    <t>GEORGE WEST PD</t>
  </si>
  <si>
    <t>LLANO CO SO</t>
  </si>
  <si>
    <t>LLANO PD</t>
  </si>
  <si>
    <t>SUNRISE BEACH VILLAGE PD</t>
  </si>
  <si>
    <t>LOVING CO SO</t>
  </si>
  <si>
    <t>IDALOU PD</t>
  </si>
  <si>
    <t>LUBBOCK CHRISTIAN UNIV. PD</t>
  </si>
  <si>
    <t>LUBBOCK CO SO</t>
  </si>
  <si>
    <t>LUBBOCK PD</t>
  </si>
  <si>
    <t>SHALLOWATER PD</t>
  </si>
  <si>
    <t>SLATON PD</t>
  </si>
  <si>
    <t>TEXAS TECH UNIV: LUBBOCK PD</t>
  </si>
  <si>
    <t>UNIVERSITY MEDICAL CENTER PD</t>
  </si>
  <si>
    <t>WOLFFORTH PD</t>
  </si>
  <si>
    <t>LYNN CO SO</t>
  </si>
  <si>
    <t>TAHOKA PD</t>
  </si>
  <si>
    <t>MADISON CO SO</t>
  </si>
  <si>
    <t>MADISONVILLE PD</t>
  </si>
  <si>
    <t>JEFFERSON PD</t>
  </si>
  <si>
    <t>MARION CO SO</t>
  </si>
  <si>
    <t>MARTIN CO SO</t>
  </si>
  <si>
    <t>STANTON PD</t>
  </si>
  <si>
    <t>MASON CO SO</t>
  </si>
  <si>
    <t>BAY CITY PD</t>
  </si>
  <si>
    <t>MATAGORDA CO SO</t>
  </si>
  <si>
    <t>PALACIOS PD</t>
  </si>
  <si>
    <t>VAN VLECK ISD PD</t>
  </si>
  <si>
    <t>EAGLE PASS PD</t>
  </si>
  <si>
    <t>MAVERICK CO SO</t>
  </si>
  <si>
    <t>BRADY PD</t>
  </si>
  <si>
    <t>MCCULLOCH CO SO</t>
  </si>
  <si>
    <t>BELLMEAD PD</t>
  </si>
  <si>
    <t>BEVERLY HILLS PD</t>
  </si>
  <si>
    <t>BRUCEVILLE-EDDY PD</t>
  </si>
  <si>
    <t>HEWITT PD</t>
  </si>
  <si>
    <t>LACY LAKEVIEW PD</t>
  </si>
  <si>
    <t>LORENA PD</t>
  </si>
  <si>
    <t>MCLENNAN CO SO</t>
  </si>
  <si>
    <t>ROBINSON PD</t>
  </si>
  <si>
    <t>TSTC: WACO PD</t>
  </si>
  <si>
    <t>WACO PD</t>
  </si>
  <si>
    <t>WEST PD</t>
  </si>
  <si>
    <t>WOODWAY PD</t>
  </si>
  <si>
    <t>CASTROVILLE PD</t>
  </si>
  <si>
    <t>DEVINE PD</t>
  </si>
  <si>
    <t>HONDO PD</t>
  </si>
  <si>
    <t>MEDINA CO SO</t>
  </si>
  <si>
    <t>NATALIA PD</t>
  </si>
  <si>
    <t>MIDLAND CO SO</t>
  </si>
  <si>
    <t>MIDLAND ISD PD</t>
  </si>
  <si>
    <t>MIDLAND PD</t>
  </si>
  <si>
    <t>CAMERON PD</t>
  </si>
  <si>
    <t>MILAM CO SO</t>
  </si>
  <si>
    <t>ROCKDALE PD</t>
  </si>
  <si>
    <t>THORNDALE PD</t>
  </si>
  <si>
    <t>MILLS CO SO</t>
  </si>
  <si>
    <t>BOWIE PD</t>
  </si>
  <si>
    <t>MONTAGUE CO SO</t>
  </si>
  <si>
    <t>CONROE ISD PD</t>
  </si>
  <si>
    <t>CONROE PD</t>
  </si>
  <si>
    <t>MAGNOLIA PD</t>
  </si>
  <si>
    <t>MONTGOMERY CO CONSTABLE: PCT 3</t>
  </si>
  <si>
    <t>MONTGOMERY CO SO</t>
  </si>
  <si>
    <t>MONTGOMERY ISD PD</t>
  </si>
  <si>
    <t>MONTGOMERY PD</t>
  </si>
  <si>
    <t>OAK RIDGE NORTH PD</t>
  </si>
  <si>
    <t>PATTON VILLAGE PD</t>
  </si>
  <si>
    <t>ROMAN FOREST PD</t>
  </si>
  <si>
    <t>SHENANDOAH PD</t>
  </si>
  <si>
    <t>SPLENDORA PD</t>
  </si>
  <si>
    <t>WILLIS PD</t>
  </si>
  <si>
    <t>CACTUS PD</t>
  </si>
  <si>
    <t>DUMAS PD</t>
  </si>
  <si>
    <t>MOORE CO SO</t>
  </si>
  <si>
    <t>SUNRAY PD</t>
  </si>
  <si>
    <t>DAINGERFIELD PD</t>
  </si>
  <si>
    <t>LONE STAR PD</t>
  </si>
  <si>
    <t>MORRIS CO SO</t>
  </si>
  <si>
    <t>MOTLEY CO SO</t>
  </si>
  <si>
    <t>GARRISON PD</t>
  </si>
  <si>
    <t>NACOGDOCHES CO SO</t>
  </si>
  <si>
    <t>NACOGDOCHES PD</t>
  </si>
  <si>
    <t>BLOOMING GROVE PD</t>
  </si>
  <si>
    <t>CORSICANA PD</t>
  </si>
  <si>
    <t>KERENS PD</t>
  </si>
  <si>
    <t>NAVARRO CO SO</t>
  </si>
  <si>
    <t>RICE PD</t>
  </si>
  <si>
    <t>RICHLAND PD</t>
  </si>
  <si>
    <t>NEWTON CO SO</t>
  </si>
  <si>
    <t>NEWTON PD</t>
  </si>
  <si>
    <t>NOLAN CO SO</t>
  </si>
  <si>
    <t>ROSCOE PD</t>
  </si>
  <si>
    <t>SWEETWATER PD</t>
  </si>
  <si>
    <t>CORPUS CHRISTI PD</t>
  </si>
  <si>
    <t>DRISCOLL PD</t>
  </si>
  <si>
    <t>NUECES CO SO</t>
  </si>
  <si>
    <t>PORT ARANSAS PD</t>
  </si>
  <si>
    <t>ROBSTOWN PD</t>
  </si>
  <si>
    <t>OCHILTREE CO SO</t>
  </si>
  <si>
    <t>PERRYTON PD</t>
  </si>
  <si>
    <t>OLDHAM CO SO</t>
  </si>
  <si>
    <t>BRIDGE CITY PD</t>
  </si>
  <si>
    <t>ORANGE CO SO</t>
  </si>
  <si>
    <t>ORANGE PD</t>
  </si>
  <si>
    <t>PINEHURST PD</t>
  </si>
  <si>
    <t>VIDOR PD</t>
  </si>
  <si>
    <t>WEST ORANGE PD</t>
  </si>
  <si>
    <t>MINERAL WELLS PD</t>
  </si>
  <si>
    <t>PALO PINTO CO SO</t>
  </si>
  <si>
    <t>CARTHAGE PD</t>
  </si>
  <si>
    <t>PANOLA CO SO</t>
  </si>
  <si>
    <t>PANOLA COLLEGE PD</t>
  </si>
  <si>
    <t>HUDSON OAKS PD</t>
  </si>
  <si>
    <t>PARKER CO SO</t>
  </si>
  <si>
    <t>RENO PD (PARKER CO)</t>
  </si>
  <si>
    <t>SPRINGTOWN PD</t>
  </si>
  <si>
    <t>WEATHERFORD PD</t>
  </si>
  <si>
    <t>WILLOW PARK PD</t>
  </si>
  <si>
    <t>BOVINA PD</t>
  </si>
  <si>
    <t>FRIONA PD</t>
  </si>
  <si>
    <t>PARMER CO SO</t>
  </si>
  <si>
    <t>FORT STOCKTON PD</t>
  </si>
  <si>
    <t>CORRIGAN PD</t>
  </si>
  <si>
    <t>LIVINGSTON PD</t>
  </si>
  <si>
    <t>ONALASKA PD</t>
  </si>
  <si>
    <t>POLK CO SO</t>
  </si>
  <si>
    <t>AMARILLO PD</t>
  </si>
  <si>
    <t>POTTER CO SO</t>
  </si>
  <si>
    <t>MARFA PD</t>
  </si>
  <si>
    <t>EMORY PD</t>
  </si>
  <si>
    <t>CANYON PD</t>
  </si>
  <si>
    <t>RANDALL CO SO</t>
  </si>
  <si>
    <t>REAGAN CO SO</t>
  </si>
  <si>
    <t>REAL CO SO</t>
  </si>
  <si>
    <t>BOGATA PD</t>
  </si>
  <si>
    <t>CLARKSVILLE PD</t>
  </si>
  <si>
    <t>RED RIVER CO SO</t>
  </si>
  <si>
    <t>PECOS BARSTOW TOYAH ISD PD</t>
  </si>
  <si>
    <t>PECOS PD</t>
  </si>
  <si>
    <t>REFUGIO CO SO</t>
  </si>
  <si>
    <t>REFUGIO PD</t>
  </si>
  <si>
    <t>WOODSBORO PD</t>
  </si>
  <si>
    <t>BREMOND PD</t>
  </si>
  <si>
    <t>CALVERT PD</t>
  </si>
  <si>
    <t>FRANKLIN PD</t>
  </si>
  <si>
    <t>HEARNE PD</t>
  </si>
  <si>
    <t>ROBERTSON CO SO</t>
  </si>
  <si>
    <t>FATE PD</t>
  </si>
  <si>
    <t>HEATH PD</t>
  </si>
  <si>
    <t>ROCKWALL CO SO</t>
  </si>
  <si>
    <t>ROCKWALL PD</t>
  </si>
  <si>
    <t>ROYSE CITY PD</t>
  </si>
  <si>
    <t>BALLINGER PD</t>
  </si>
  <si>
    <t>MILES PD</t>
  </si>
  <si>
    <t>RUNNELS CO SO</t>
  </si>
  <si>
    <t>WINTERS PD</t>
  </si>
  <si>
    <t>HENDERSON PD</t>
  </si>
  <si>
    <t>OVERTON PD</t>
  </si>
  <si>
    <t>RUSK CO SO</t>
  </si>
  <si>
    <t>TATUM PD</t>
  </si>
  <si>
    <t>PINELAND PD</t>
  </si>
  <si>
    <t>SABINE CO SO</t>
  </si>
  <si>
    <t>SAN AUGUSTINE CO SO</t>
  </si>
  <si>
    <t>SAN AUGUSTINE PD</t>
  </si>
  <si>
    <t>COLDSPRING-OAKHURST ISD PD</t>
  </si>
  <si>
    <t>INGLESIDE PD</t>
  </si>
  <si>
    <t>MATHIS PD</t>
  </si>
  <si>
    <t>ODEM PD</t>
  </si>
  <si>
    <t>PORTLAND PD</t>
  </si>
  <si>
    <t>SINTON PD</t>
  </si>
  <si>
    <t>TAFT PD</t>
  </si>
  <si>
    <t>SAN SABA PD</t>
  </si>
  <si>
    <t>SCHLEICHER CO SO</t>
  </si>
  <si>
    <t>SCURRY CO SO</t>
  </si>
  <si>
    <t>SNYDER PD</t>
  </si>
  <si>
    <t>SHACKELFORD CO SO</t>
  </si>
  <si>
    <t>CENTER PD</t>
  </si>
  <si>
    <t>SHELBY CO SO</t>
  </si>
  <si>
    <t>ARP PD</t>
  </si>
  <si>
    <t>BULLARD PD</t>
  </si>
  <si>
    <t>LINDALE PD</t>
  </si>
  <si>
    <t>SMITH CO SO</t>
  </si>
  <si>
    <t>TYLER JR COLLEGE PD</t>
  </si>
  <si>
    <t>TYLER PD</t>
  </si>
  <si>
    <t>UNIV OF TX: TYLER PD</t>
  </si>
  <si>
    <t>WHITEHOUSE PD</t>
  </si>
  <si>
    <t>SOMERVELL CO SO</t>
  </si>
  <si>
    <t>LA GRULLA PD</t>
  </si>
  <si>
    <t>RIO GRANDE CITY PD</t>
  </si>
  <si>
    <t>ROMA ISD PD</t>
  </si>
  <si>
    <t>ROMA PD</t>
  </si>
  <si>
    <t>STARR CO SO</t>
  </si>
  <si>
    <t>BRECKENRIDGE PD</t>
  </si>
  <si>
    <t>STEPHENS CO SO</t>
  </si>
  <si>
    <t>STERLING CO SO</t>
  </si>
  <si>
    <t>SONORA PD</t>
  </si>
  <si>
    <t>SUTTON CO SO</t>
  </si>
  <si>
    <t>SWISHER CO SO</t>
  </si>
  <si>
    <t>TULIA PD</t>
  </si>
  <si>
    <t>ARLINGTON PD</t>
  </si>
  <si>
    <t>AZLE PD</t>
  </si>
  <si>
    <t>BEDFORD PD</t>
  </si>
  <si>
    <t>BENBROOK PD</t>
  </si>
  <si>
    <t>BLUE MOUND PD</t>
  </si>
  <si>
    <t>COLLEYVILLE PD</t>
  </si>
  <si>
    <t>CROWLEY ISD PD</t>
  </si>
  <si>
    <t>CROWLEY PD</t>
  </si>
  <si>
    <t>DALLAS-FORT WORTH INTERNATIONAL AIRPORT PD</t>
  </si>
  <si>
    <t>DALWORTHINGTON GARDENS PD</t>
  </si>
  <si>
    <t>EULESS PD</t>
  </si>
  <si>
    <t>EVERMAN PD</t>
  </si>
  <si>
    <t>FOREST HILL PD</t>
  </si>
  <si>
    <t>FORT WORTH PD</t>
  </si>
  <si>
    <t>GRAPEVINE PD</t>
  </si>
  <si>
    <t>HALTOM CITY PD</t>
  </si>
  <si>
    <t>HURST PD</t>
  </si>
  <si>
    <t>KELLER PD</t>
  </si>
  <si>
    <t>KENNEDALE PD</t>
  </si>
  <si>
    <t>LAKE WORTH PD</t>
  </si>
  <si>
    <t>LAKESIDE PD</t>
  </si>
  <si>
    <t>MANSFIELD PD</t>
  </si>
  <si>
    <t>NORTH RICHLAND HILLS PD</t>
  </si>
  <si>
    <t>PANTEGO PD</t>
  </si>
  <si>
    <t>RICHLAND HILLS PD</t>
  </si>
  <si>
    <t>RIVER OAKS PD</t>
  </si>
  <si>
    <t>SAGINAW PD</t>
  </si>
  <si>
    <t>SANSOM PARK PD</t>
  </si>
  <si>
    <t>SOUTHLAKE PD</t>
  </si>
  <si>
    <t>TARRANT CO HOSPITAL DISTRICT PD</t>
  </si>
  <si>
    <t>TARRANT CO SO</t>
  </si>
  <si>
    <t>UNIV OF TX: ARLINGTON PD</t>
  </si>
  <si>
    <t>WATAUGA PD</t>
  </si>
  <si>
    <t>WESTOVER HILLS PD</t>
  </si>
  <si>
    <t>WESTWORTH VILLAGE PD</t>
  </si>
  <si>
    <t>WHITE SETTLEMENT PD</t>
  </si>
  <si>
    <t>ABILENE PD</t>
  </si>
  <si>
    <t>HARDIN SIMMONS UNIV PD</t>
  </si>
  <si>
    <t>MERKEL PD</t>
  </si>
  <si>
    <t>TAYLOR CO SO</t>
  </si>
  <si>
    <t>TYE PD</t>
  </si>
  <si>
    <t>BROWNFIELD PD</t>
  </si>
  <si>
    <t>TERRY CO SO</t>
  </si>
  <si>
    <t>THROCKMORTON CO SO</t>
  </si>
  <si>
    <t>MOUNT PLEASANT PD</t>
  </si>
  <si>
    <t>TITUS CO SO</t>
  </si>
  <si>
    <t>ANGELO STATE UNIV PD</t>
  </si>
  <si>
    <t>SAN ANGELO PD</t>
  </si>
  <si>
    <t>TOM GREEN CO SO</t>
  </si>
  <si>
    <t>AUSTIN COMMUNITY COLLEGE PD</t>
  </si>
  <si>
    <t>AUSTIN ISD PD</t>
  </si>
  <si>
    <t>AUSTIN PD</t>
  </si>
  <si>
    <t>BEE CAVE PD</t>
  </si>
  <si>
    <t>JONESTOWN PD</t>
  </si>
  <si>
    <t>LAGO VISTA PD</t>
  </si>
  <si>
    <t>LAKEWAY PD</t>
  </si>
  <si>
    <t>MANOR PD</t>
  </si>
  <si>
    <t>MUSTANG RIDGE PD</t>
  </si>
  <si>
    <t>PFLUGERVILLE ISD PD</t>
  </si>
  <si>
    <t>PFLUGERVILLE PD</t>
  </si>
  <si>
    <t>ST. EDWARDS UNIV. PD</t>
  </si>
  <si>
    <t>TRAVIS CO SO</t>
  </si>
  <si>
    <t>UNIV OF TX: AUSTIN PD</t>
  </si>
  <si>
    <t>WEST LAKE HILLS PD</t>
  </si>
  <si>
    <t>TRINITY CO SO</t>
  </si>
  <si>
    <t>TYLER CO SO</t>
  </si>
  <si>
    <t>WARREN ISD PD</t>
  </si>
  <si>
    <t>WOODVILLE PD</t>
  </si>
  <si>
    <t>BIG SANDY PD</t>
  </si>
  <si>
    <t>GILMER PD</t>
  </si>
  <si>
    <t>ORE CITY PD</t>
  </si>
  <si>
    <t>UPSHUR CO SO</t>
  </si>
  <si>
    <t>UPTON CO SO</t>
  </si>
  <si>
    <t>SABINAL PD</t>
  </si>
  <si>
    <t>UVALDE CO SO</t>
  </si>
  <si>
    <t>UVALDE PD</t>
  </si>
  <si>
    <t>DEL RIO PD</t>
  </si>
  <si>
    <t>VAL VERDE CO SO</t>
  </si>
  <si>
    <t>CANTON PD</t>
  </si>
  <si>
    <t>EDGEWOOD PD</t>
  </si>
  <si>
    <t>GRAND SALINE PD</t>
  </si>
  <si>
    <t>VAN PD</t>
  </si>
  <si>
    <t>VAN ZANDT CO SO</t>
  </si>
  <si>
    <t>WILLS POINT PD</t>
  </si>
  <si>
    <t>VICTORIA CO SO</t>
  </si>
  <si>
    <t>VICTORIA PD</t>
  </si>
  <si>
    <t>HUNTSVILLE PD</t>
  </si>
  <si>
    <t>SAM HOUSTON STATE UNIV PD</t>
  </si>
  <si>
    <t>WALKER CO SO</t>
  </si>
  <si>
    <t>BROOKSHIRE PD</t>
  </si>
  <si>
    <t>HEMPSTEAD PD</t>
  </si>
  <si>
    <t>PRAIRIE VIEW PD</t>
  </si>
  <si>
    <t>TX A&amp;M UNIV: PRAIRIE VIEW PD</t>
  </si>
  <si>
    <t>WALLER CO SO</t>
  </si>
  <si>
    <t>WALLER PD</t>
  </si>
  <si>
    <t>MONAHANS PD</t>
  </si>
  <si>
    <t>WARD CO SO</t>
  </si>
  <si>
    <t>BRENHAM PD</t>
  </si>
  <si>
    <t>WASHINGTON CO SO</t>
  </si>
  <si>
    <t>LAREDO PD</t>
  </si>
  <si>
    <t>TX A&amp;M UNIV: INTERNATIONAL PD</t>
  </si>
  <si>
    <t>WEBB CO SO</t>
  </si>
  <si>
    <t>EL CAMPO PD</t>
  </si>
  <si>
    <t>WHARTON CO SO</t>
  </si>
  <si>
    <t>WHARTON PD</t>
  </si>
  <si>
    <t>WHEELER CO SO</t>
  </si>
  <si>
    <t>BURKBURNETT PD</t>
  </si>
  <si>
    <t>ELECTRA PD</t>
  </si>
  <si>
    <t>IOWA PARK PD</t>
  </si>
  <si>
    <t>WICHITA CO SO</t>
  </si>
  <si>
    <t>WICHITA FALLS ISD PD</t>
  </si>
  <si>
    <t>WICHITA FALLS PD</t>
  </si>
  <si>
    <t>VERNON PD</t>
  </si>
  <si>
    <t>WILBARGER CO SO</t>
  </si>
  <si>
    <t>RAYMONDVILLE PD</t>
  </si>
  <si>
    <t>WILLACY CO SO</t>
  </si>
  <si>
    <t>CEDAR PARK PD</t>
  </si>
  <si>
    <t>FLORENCE PD</t>
  </si>
  <si>
    <t>GEORGETOWN PD</t>
  </si>
  <si>
    <t>GRANGER PD</t>
  </si>
  <si>
    <t>HUTTO ISD PD</t>
  </si>
  <si>
    <t>HUTTO PD</t>
  </si>
  <si>
    <t>JARRELL PD</t>
  </si>
  <si>
    <t>LEANDER PD</t>
  </si>
  <si>
    <t>LIBERTY HILL PD</t>
  </si>
  <si>
    <t>ROUND ROCK ISD PD</t>
  </si>
  <si>
    <t>ROUND ROCK PD</t>
  </si>
  <si>
    <t>TAYLOR PD</t>
  </si>
  <si>
    <t>WILLIAMSON CO SO</t>
  </si>
  <si>
    <t>FLORESVILLE ISD PD</t>
  </si>
  <si>
    <t>FLORESVILLE PD</t>
  </si>
  <si>
    <t>LA VERNIA PD</t>
  </si>
  <si>
    <t>WILSON CO SO</t>
  </si>
  <si>
    <t xml:space="preserve">WINKLER COUNTY </t>
  </si>
  <si>
    <t>KERMIT PD</t>
  </si>
  <si>
    <t>WINK PD</t>
  </si>
  <si>
    <t>WINKLER CO SO</t>
  </si>
  <si>
    <t>BOYD PD</t>
  </si>
  <si>
    <t>BRIDGEPORT PD</t>
  </si>
  <si>
    <t>DECATUR PD</t>
  </si>
  <si>
    <t>RHOME PD</t>
  </si>
  <si>
    <t>RUNAWAY BAY PD</t>
  </si>
  <si>
    <t>WISE CO SO</t>
  </si>
  <si>
    <t>HAWKINS PD</t>
  </si>
  <si>
    <t>MINEOLA PD</t>
  </si>
  <si>
    <t>QUITMAN PD</t>
  </si>
  <si>
    <t>WINNSBORO PD</t>
  </si>
  <si>
    <t>WOOD CO SO</t>
  </si>
  <si>
    <t>DENVER CITY PD</t>
  </si>
  <si>
    <t>YOAKUM CO SO</t>
  </si>
  <si>
    <t>GRAHAM PD</t>
  </si>
  <si>
    <t>OLNEY PD</t>
  </si>
  <si>
    <t>YOUNG CO SO</t>
  </si>
  <si>
    <t>ZAPATA CO SO</t>
  </si>
  <si>
    <t>ZAVALA CO SO</t>
  </si>
  <si>
    <t>Hate Crime State Totals</t>
  </si>
  <si>
    <t>Number Of Incidents</t>
  </si>
  <si>
    <t>CALHOUN CO ISD PD</t>
  </si>
  <si>
    <t>TRINITY VALLEY COMM. COLLEGE PD</t>
  </si>
  <si>
    <t>MONTGOMERY  COUNTY</t>
  </si>
  <si>
    <t>MANSFIELD ISD PD</t>
  </si>
  <si>
    <t>Sexual Assault State Totals</t>
  </si>
  <si>
    <t>ROGERS PD</t>
  </si>
  <si>
    <t>CHINA GROVE PD</t>
  </si>
  <si>
    <t>JUDSON ISD PD</t>
  </si>
  <si>
    <t>SAN ANTONIO ISD PD</t>
  </si>
  <si>
    <t>ANGLETON ISD PD</t>
  </si>
  <si>
    <t>COLUMBIA-BRAZORIA ISD PD</t>
  </si>
  <si>
    <t>BAYLOR HEALTH CARE SYSTEM PD</t>
  </si>
  <si>
    <t>MARLIN ISD PD</t>
  </si>
  <si>
    <t>SAVOY PD</t>
  </si>
  <si>
    <t>KILGORE COLLEGE PD</t>
  </si>
  <si>
    <t>ALDINE ISD PD</t>
  </si>
  <si>
    <t>ALIEF ISD PD</t>
  </si>
  <si>
    <t>KENEDY CO SO</t>
  </si>
  <si>
    <t>MONTGOMERY CO CONSTABLE: PCT 1</t>
  </si>
  <si>
    <t>STEPHEN F. AUSTIN UNIV PD</t>
  </si>
  <si>
    <t>CORSICANA ISD PD</t>
  </si>
  <si>
    <t>RAINS CO SO</t>
  </si>
  <si>
    <t>TX A&amp;M UNIV: WEST PD</t>
  </si>
  <si>
    <t>RIO GRANDE CITY ISD PD</t>
  </si>
  <si>
    <t>WHARTON ISD PD</t>
  </si>
  <si>
    <t>SOUTHWESTERN UNIV PD</t>
  </si>
  <si>
    <t>CURRENT DATE: 04/26/2023</t>
  </si>
  <si>
    <t>INDEX CRIMES BY AGENCY AND COUNTY FOR 12 MONTHS OF 2022</t>
  </si>
  <si>
    <t>PAGE: 1</t>
  </si>
  <si>
    <t>&lt;&lt; Back to Document Map</t>
  </si>
  <si>
    <t>ORINumber</t>
  </si>
  <si>
    <t>Agency</t>
  </si>
  <si>
    <t>Population</t>
  </si>
  <si>
    <t>Murder</t>
  </si>
  <si>
    <t>Rape</t>
  </si>
  <si>
    <t>Robbery</t>
  </si>
  <si>
    <t>Assault</t>
  </si>
  <si>
    <t>Burglary</t>
  </si>
  <si>
    <t>Larceny</t>
  </si>
  <si>
    <t>Auto Theft</t>
  </si>
  <si>
    <t>Total</t>
  </si>
  <si>
    <t>Months</t>
  </si>
  <si>
    <t>TX0010300</t>
  </si>
  <si>
    <t>Number of Offenses</t>
  </si>
  <si>
    <t>Rate Per 100,000</t>
  </si>
  <si>
    <t>Number of Clearances</t>
  </si>
  <si>
    <t>Percent Cleared</t>
  </si>
  <si>
    <t>Number of Arrests</t>
  </si>
  <si>
    <t>TX0010100</t>
  </si>
  <si>
    <t>County Totals - Anderson County</t>
  </si>
  <si>
    <t/>
  </si>
  <si>
    <t>PAGE: 2</t>
  </si>
  <si>
    <t>TX0020000</t>
  </si>
  <si>
    <t>TX0020100</t>
  </si>
  <si>
    <t>County Totals - Andrews County</t>
  </si>
  <si>
    <t>PAGE: 3</t>
  </si>
  <si>
    <t>TX0030000</t>
  </si>
  <si>
    <t>TX0031400</t>
  </si>
  <si>
    <t>CENTRAL ISD PD</t>
  </si>
  <si>
    <t>TX0030100</t>
  </si>
  <si>
    <t>TX0031500</t>
  </si>
  <si>
    <t>HUDSON ISD PD</t>
  </si>
  <si>
    <t>TX0032000</t>
  </si>
  <si>
    <t>TX0030200</t>
  </si>
  <si>
    <t>TX0031700</t>
  </si>
  <si>
    <t>LUFKIN ISD PD</t>
  </si>
  <si>
    <t>TX0030400</t>
  </si>
  <si>
    <t>TX0031100</t>
  </si>
  <si>
    <t>County Totals - Angelina County</t>
  </si>
  <si>
    <t>PAGE: 4</t>
  </si>
  <si>
    <t>TX0040000</t>
  </si>
  <si>
    <t>TX0040100</t>
  </si>
  <si>
    <t>TX0040200</t>
  </si>
  <si>
    <t>County Totals - Aransas County</t>
  </si>
  <si>
    <t>PAGE: 5</t>
  </si>
  <si>
    <t>TX0050100</t>
  </si>
  <si>
    <t>County Totals - Archer County</t>
  </si>
  <si>
    <t>PAGE: 6</t>
  </si>
  <si>
    <t>TX0060000</t>
  </si>
  <si>
    <t>County Totals - Armstrong County</t>
  </si>
  <si>
    <t>PAGE: 7</t>
  </si>
  <si>
    <t>TX0070000</t>
  </si>
  <si>
    <t>TX0071600</t>
  </si>
  <si>
    <t>TX0070400</t>
  </si>
  <si>
    <t>TX0070100</t>
  </si>
  <si>
    <t>TX0071300</t>
  </si>
  <si>
    <t>TX0070200</t>
  </si>
  <si>
    <t>TX0070300</t>
  </si>
  <si>
    <t>County Totals - Atascosa County</t>
  </si>
  <si>
    <t>PAGE: 8</t>
  </si>
  <si>
    <t>TX0080000</t>
  </si>
  <si>
    <t>TX0080100</t>
  </si>
  <si>
    <t>TX0080900</t>
  </si>
  <si>
    <t>SEALY ISD PD</t>
  </si>
  <si>
    <t>TX0080200</t>
  </si>
  <si>
    <t>TX0080700</t>
  </si>
  <si>
    <t>County Totals - Austin County</t>
  </si>
  <si>
    <t>PAGE: 9</t>
  </si>
  <si>
    <t>TX0090000</t>
  </si>
  <si>
    <t>BAILEY CO SO</t>
  </si>
  <si>
    <t>TX0090100</t>
  </si>
  <si>
    <t>County Totals - Bailey County</t>
  </si>
  <si>
    <t>PAGE: 10</t>
  </si>
  <si>
    <t>TX0100000</t>
  </si>
  <si>
    <t>County Totals - Bandera County</t>
  </si>
  <si>
    <t>PAGE: 11</t>
  </si>
  <si>
    <t>TX0110000</t>
  </si>
  <si>
    <t>TX0110800</t>
  </si>
  <si>
    <t>TX0110100</t>
  </si>
  <si>
    <t>TX0110200</t>
  </si>
  <si>
    <t>TX0110300</t>
  </si>
  <si>
    <t>County Totals - Bastrop County</t>
  </si>
  <si>
    <t>PAGE: 12</t>
  </si>
  <si>
    <t>TX0120000</t>
  </si>
  <si>
    <t>TX0120100</t>
  </si>
  <si>
    <t>County Totals - Baylor County</t>
  </si>
  <si>
    <t>PAGE: 13</t>
  </si>
  <si>
    <t>TX0130000</t>
  </si>
  <si>
    <t>TX0130100</t>
  </si>
  <si>
    <t>County Totals - Bee County</t>
  </si>
  <si>
    <t>PAGE: 14</t>
  </si>
  <si>
    <t>TX0140000</t>
  </si>
  <si>
    <t>TX0140200</t>
  </si>
  <si>
    <t>TX0140900</t>
  </si>
  <si>
    <t>TX0140300</t>
  </si>
  <si>
    <t>TX0141500</t>
  </si>
  <si>
    <t>TX0140400</t>
  </si>
  <si>
    <t>TX0141000</t>
  </si>
  <si>
    <t>TX0140500</t>
  </si>
  <si>
    <t>TX0140600</t>
  </si>
  <si>
    <t>TX0141800</t>
  </si>
  <si>
    <t>TX0140700</t>
  </si>
  <si>
    <t>County Totals - Bell County</t>
  </si>
  <si>
    <t>PAGE: 15</t>
  </si>
  <si>
    <t>TX0150100</t>
  </si>
  <si>
    <t>TX0150200</t>
  </si>
  <si>
    <t>TX0150000</t>
  </si>
  <si>
    <t>TX0150300</t>
  </si>
  <si>
    <t>TX0150400</t>
  </si>
  <si>
    <t>TX0150500</t>
  </si>
  <si>
    <t>TX0150600</t>
  </si>
  <si>
    <t>TX0153900</t>
  </si>
  <si>
    <t>TX0153000</t>
  </si>
  <si>
    <t>TX0150700</t>
  </si>
  <si>
    <t>TX0150800</t>
  </si>
  <si>
    <t>TX0152000</t>
  </si>
  <si>
    <t>TX0150900</t>
  </si>
  <si>
    <t>TX0151000</t>
  </si>
  <si>
    <t>TX0151600</t>
  </si>
  <si>
    <t>TX0153600</t>
  </si>
  <si>
    <t>TX0151100</t>
  </si>
  <si>
    <t>TX0153200</t>
  </si>
  <si>
    <t>TXSPD0000</t>
  </si>
  <si>
    <t>TX0152200</t>
  </si>
  <si>
    <t>TX0151200</t>
  </si>
  <si>
    <t>TX0152300</t>
  </si>
  <si>
    <t>TX015349E</t>
  </si>
  <si>
    <t>TX0151300</t>
  </si>
  <si>
    <t>TX0157000</t>
  </si>
  <si>
    <t>TX A&amp;M UNIV: SAN ANTONIO PD</t>
  </si>
  <si>
    <t>TX0151700</t>
  </si>
  <si>
    <t>TX0151900</t>
  </si>
  <si>
    <t>TX0151400</t>
  </si>
  <si>
    <t>TX0151500</t>
  </si>
  <si>
    <t>County Totals - Bexar County</t>
  </si>
  <si>
    <t>PAGE: 16</t>
  </si>
  <si>
    <t>TX0160000</t>
  </si>
  <si>
    <t>TX0160100</t>
  </si>
  <si>
    <t>County Totals - Blanco County</t>
  </si>
  <si>
    <t>PAGE: 17</t>
  </si>
  <si>
    <t>TX0170000</t>
  </si>
  <si>
    <t>BORDEN CO SO</t>
  </si>
  <si>
    <t>County Totals - Borden County</t>
  </si>
  <si>
    <t>PAGE: 18</t>
  </si>
  <si>
    <t>TX0180000</t>
  </si>
  <si>
    <t>TX0180100</t>
  </si>
  <si>
    <t>TX0181200</t>
  </si>
  <si>
    <t>TX0180800</t>
  </si>
  <si>
    <t>TX0180200</t>
  </si>
  <si>
    <t>County Totals - Bosque County</t>
  </si>
  <si>
    <t>PAGE: 19</t>
  </si>
  <si>
    <t>TX0190000</t>
  </si>
  <si>
    <t>TX0190800</t>
  </si>
  <si>
    <t>TX0190200</t>
  </si>
  <si>
    <t>TX0190300</t>
  </si>
  <si>
    <t>TX0190400</t>
  </si>
  <si>
    <t>TX0190500</t>
  </si>
  <si>
    <t>TX0190600</t>
  </si>
  <si>
    <t>County Totals - Bowie County</t>
  </si>
  <si>
    <t>PAGE: 20</t>
  </si>
  <si>
    <t>TX0201700</t>
  </si>
  <si>
    <t>ALVIN COMM COLLEGE PD</t>
  </si>
  <si>
    <t>TX0203200</t>
  </si>
  <si>
    <t>TX0200100</t>
  </si>
  <si>
    <t>TX0203300</t>
  </si>
  <si>
    <t>TX0200200</t>
  </si>
  <si>
    <t>TX0200000</t>
  </si>
  <si>
    <t>TX0201800</t>
  </si>
  <si>
    <t>TX0201600</t>
  </si>
  <si>
    <t>BRAZOSPORT COLLEGE PD</t>
  </si>
  <si>
    <t>TX0204000</t>
  </si>
  <si>
    <t>TX0200300</t>
  </si>
  <si>
    <t>TX0203500</t>
  </si>
  <si>
    <t>TX0200500</t>
  </si>
  <si>
    <t>TX0203000</t>
  </si>
  <si>
    <t>TX0200800</t>
  </si>
  <si>
    <t>TX0200900</t>
  </si>
  <si>
    <t>TX0202900</t>
  </si>
  <si>
    <t>TX0201000</t>
  </si>
  <si>
    <t>TX0201100</t>
  </si>
  <si>
    <t>TX0202800</t>
  </si>
  <si>
    <t>TX0201200</t>
  </si>
  <si>
    <t>TX0201400</t>
  </si>
  <si>
    <t>County Totals - Brazoria County</t>
  </si>
  <si>
    <t>PAGE: 21</t>
  </si>
  <si>
    <t>TX0210000</t>
  </si>
  <si>
    <t>TX0210100</t>
  </si>
  <si>
    <t>TX0210200</t>
  </si>
  <si>
    <t>TX0210400</t>
  </si>
  <si>
    <t>County Totals - Brazos County</t>
  </si>
  <si>
    <t>PAGE: 22</t>
  </si>
  <si>
    <t>TX0220100</t>
  </si>
  <si>
    <t>TX0220000</t>
  </si>
  <si>
    <t>TX0220200</t>
  </si>
  <si>
    <t>County Totals - Brewster County</t>
  </si>
  <si>
    <t>PAGE: 23</t>
  </si>
  <si>
    <t>TX0230000</t>
  </si>
  <si>
    <t>County Totals - Briscoe County</t>
  </si>
  <si>
    <t>PAGE: 24</t>
  </si>
  <si>
    <t>TX0240000</t>
  </si>
  <si>
    <t>BROOKS CO SO</t>
  </si>
  <si>
    <t>TX0240100</t>
  </si>
  <si>
    <t>County Totals - Brooks County</t>
  </si>
  <si>
    <t>PAGE: 25</t>
  </si>
  <si>
    <t>TX0250100</t>
  </si>
  <si>
    <t>TX0250000</t>
  </si>
  <si>
    <t>TX0250200</t>
  </si>
  <si>
    <t>TX0250300</t>
  </si>
  <si>
    <t>County Totals - Brown County</t>
  </si>
  <si>
    <t>PAGE: 26</t>
  </si>
  <si>
    <t>TX0260000</t>
  </si>
  <si>
    <t>TX0260100</t>
  </si>
  <si>
    <t>TX0260200</t>
  </si>
  <si>
    <t>County Totals - Burleson County</t>
  </si>
  <si>
    <t>PAGE: 27</t>
  </si>
  <si>
    <t>TX0270600</t>
  </si>
  <si>
    <t>TX0270000</t>
  </si>
  <si>
    <t>TX0270100</t>
  </si>
  <si>
    <t>TX0271100</t>
  </si>
  <si>
    <t>TX0270200</t>
  </si>
  <si>
    <t>County Totals - Burnet County</t>
  </si>
  <si>
    <t>PAGE: 28</t>
  </si>
  <si>
    <t>TX0280000</t>
  </si>
  <si>
    <t>TX0280100</t>
  </si>
  <si>
    <t>TX0280200</t>
  </si>
  <si>
    <t>County Totals - Caldwell County</t>
  </si>
  <si>
    <t>PAGE: 29</t>
  </si>
  <si>
    <t>TX0290900</t>
  </si>
  <si>
    <t>TX0290000</t>
  </si>
  <si>
    <t>TX0290100</t>
  </si>
  <si>
    <t>TX0290200</t>
  </si>
  <si>
    <t>TX0290300</t>
  </si>
  <si>
    <t>County Totals - Calhoun County</t>
  </si>
  <si>
    <t>PAGE: 30</t>
  </si>
  <si>
    <t>TX0300100</t>
  </si>
  <si>
    <t>TX0300000</t>
  </si>
  <si>
    <t>TX0300300</t>
  </si>
  <si>
    <t>County Totals - Callahan County</t>
  </si>
  <si>
    <t>PAGE: 31</t>
  </si>
  <si>
    <t>TX0312400</t>
  </si>
  <si>
    <t>TX0310100</t>
  </si>
  <si>
    <t>TX0310000</t>
  </si>
  <si>
    <t>TX0310200</t>
  </si>
  <si>
    <t>TX0310300</t>
  </si>
  <si>
    <t>TX0310400</t>
  </si>
  <si>
    <t>TX0312900</t>
  </si>
  <si>
    <t>TX0310500</t>
  </si>
  <si>
    <t>TX0313100</t>
  </si>
  <si>
    <t>POINT ISABEL ISD PD</t>
  </si>
  <si>
    <t>TX0310600</t>
  </si>
  <si>
    <t>TX0313400</t>
  </si>
  <si>
    <t>PORT OF BROWNSVILLE PD</t>
  </si>
  <si>
    <t>TX0310700</t>
  </si>
  <si>
    <t>TX0313200</t>
  </si>
  <si>
    <t>TX0310800</t>
  </si>
  <si>
    <t>TX0310900</t>
  </si>
  <si>
    <t>TX0312800</t>
  </si>
  <si>
    <t>SANTA ROSA ISD PD</t>
  </si>
  <si>
    <t>TX0311300</t>
  </si>
  <si>
    <t>TX0311400</t>
  </si>
  <si>
    <t>County Totals - Cameron County</t>
  </si>
  <si>
    <t>PAGE: 32</t>
  </si>
  <si>
    <t>TX0320000</t>
  </si>
  <si>
    <t>TX0320100</t>
  </si>
  <si>
    <t>County Totals - Camp County</t>
  </si>
  <si>
    <t>PAGE: 33</t>
  </si>
  <si>
    <t>TX0330000</t>
  </si>
  <si>
    <t>TX0330100</t>
  </si>
  <si>
    <t>County Totals - Carson County</t>
  </si>
  <si>
    <t>PAGE: 34</t>
  </si>
  <si>
    <t>TX0340100</t>
  </si>
  <si>
    <t>TX0340000</t>
  </si>
  <si>
    <t>TX0340200</t>
  </si>
  <si>
    <t>TX0340300</t>
  </si>
  <si>
    <t>TX0340400</t>
  </si>
  <si>
    <t>County Totals - Cass County</t>
  </si>
  <si>
    <t>PAGE: 35</t>
  </si>
  <si>
    <t>TX0350000</t>
  </si>
  <si>
    <t>TX0350100</t>
  </si>
  <si>
    <t>County Totals - Castro County</t>
  </si>
  <si>
    <t>PAGE: 36</t>
  </si>
  <si>
    <t>TX0361000</t>
  </si>
  <si>
    <t>TX0360000</t>
  </si>
  <si>
    <t>TX0360700</t>
  </si>
  <si>
    <t>County Totals - Chambers County</t>
  </si>
  <si>
    <t>PAGE: 37</t>
  </si>
  <si>
    <t>TX0370000</t>
  </si>
  <si>
    <t>TX0371200</t>
  </si>
  <si>
    <t>TX0370100</t>
  </si>
  <si>
    <t>TX0370300</t>
  </si>
  <si>
    <t>County Totals - Cherokee County</t>
  </si>
  <si>
    <t>PAGE: 38</t>
  </si>
  <si>
    <t>TX0380000</t>
  </si>
  <si>
    <t>TX0380100</t>
  </si>
  <si>
    <t>County Totals - Childress County</t>
  </si>
  <si>
    <t>PAGE: 39</t>
  </si>
  <si>
    <t>TX0390000</t>
  </si>
  <si>
    <t>County Totals - Clay County</t>
  </si>
  <si>
    <t>PAGE: 40</t>
  </si>
  <si>
    <t>TX0400000</t>
  </si>
  <si>
    <t>County Totals - Cochran County</t>
  </si>
  <si>
    <t>PAGE: 41</t>
  </si>
  <si>
    <t>TX0410000</t>
  </si>
  <si>
    <t>County Totals - Coke County</t>
  </si>
  <si>
    <t>PAGE: 42</t>
  </si>
  <si>
    <t>TX0420000</t>
  </si>
  <si>
    <t>TX0420100</t>
  </si>
  <si>
    <t>TX0420200</t>
  </si>
  <si>
    <t>County Totals - Coleman County</t>
  </si>
  <si>
    <t>PAGE: 43</t>
  </si>
  <si>
    <t>TX0430100</t>
  </si>
  <si>
    <t>TX0433700</t>
  </si>
  <si>
    <t>TX0432600</t>
  </si>
  <si>
    <t>TX0430200</t>
  </si>
  <si>
    <t>TX0430000</t>
  </si>
  <si>
    <t>TX0432400</t>
  </si>
  <si>
    <t>COLLIN COMMUNITY COLLEGE DISTRICT PD</t>
  </si>
  <si>
    <t>TX0432500</t>
  </si>
  <si>
    <t>TX0433200</t>
  </si>
  <si>
    <t>FARMERSVILLE ISD PD</t>
  </si>
  <si>
    <t>TX0430300</t>
  </si>
  <si>
    <t>TX0430400</t>
  </si>
  <si>
    <t>TX0432700</t>
  </si>
  <si>
    <t>TX0432000</t>
  </si>
  <si>
    <t>TX0430500</t>
  </si>
  <si>
    <t>TX0431700</t>
  </si>
  <si>
    <t>TX0431800</t>
  </si>
  <si>
    <t>TX0431900</t>
  </si>
  <si>
    <t>TX0430600</t>
  </si>
  <si>
    <t>TX0430900</t>
  </si>
  <si>
    <t>TX0430700</t>
  </si>
  <si>
    <t>TX0430800</t>
  </si>
  <si>
    <t>County Totals - Collin County</t>
  </si>
  <si>
    <t>PAGE: 44</t>
  </si>
  <si>
    <t>TX0440000</t>
  </si>
  <si>
    <t>County Totals - Collingsworth County</t>
  </si>
  <si>
    <t>PAGE: 45</t>
  </si>
  <si>
    <t>TX0450000</t>
  </si>
  <si>
    <t>TX0450100</t>
  </si>
  <si>
    <t>TX0450300</t>
  </si>
  <si>
    <t>County Totals - Colorado County</t>
  </si>
  <si>
    <t>PAGE: 46</t>
  </si>
  <si>
    <t>TX0460800</t>
  </si>
  <si>
    <t>TX0460000</t>
  </si>
  <si>
    <t>TX0460700</t>
  </si>
  <si>
    <t>TX0460100</t>
  </si>
  <si>
    <t>County Totals - Comal County</t>
  </si>
  <si>
    <t>PAGE: 47</t>
  </si>
  <si>
    <t>TX0470000</t>
  </si>
  <si>
    <t>TX0470100</t>
  </si>
  <si>
    <t>TX0470200</t>
  </si>
  <si>
    <t>County Totals - Comanche County</t>
  </si>
  <si>
    <t>PAGE: 48</t>
  </si>
  <si>
    <t>TX0480000</t>
  </si>
  <si>
    <t>County Totals - Concho County</t>
  </si>
  <si>
    <t>PAGE: 49</t>
  </si>
  <si>
    <t>TX0490000</t>
  </si>
  <si>
    <t>TX0490100</t>
  </si>
  <si>
    <t>County Totals - Cooke County</t>
  </si>
  <si>
    <t>PAGE: 50</t>
  </si>
  <si>
    <t>TX0500100</t>
  </si>
  <si>
    <t>TX0500000</t>
  </si>
  <si>
    <t>TX0500200</t>
  </si>
  <si>
    <t>County Totals - Coryell County</t>
  </si>
  <si>
    <t>PAGE: 51</t>
  </si>
  <si>
    <t>PAGE: 52</t>
  </si>
  <si>
    <t>TX0520000</t>
  </si>
  <si>
    <t>TX0520100</t>
  </si>
  <si>
    <t>County Totals - Crane County</t>
  </si>
  <si>
    <t>PAGE: 53</t>
  </si>
  <si>
    <t>TX0530000</t>
  </si>
  <si>
    <t>County Totals - Crockett County</t>
  </si>
  <si>
    <t>PAGE: 54</t>
  </si>
  <si>
    <t>TX0540000</t>
  </si>
  <si>
    <t>County Totals - Crosby County</t>
  </si>
  <si>
    <t>PAGE: 55</t>
  </si>
  <si>
    <t>PAGE: 56</t>
  </si>
  <si>
    <t>TX0560100</t>
  </si>
  <si>
    <t>TX0560000</t>
  </si>
  <si>
    <t>County Totals - Dallam County</t>
  </si>
  <si>
    <t>PAGE: 57</t>
  </si>
  <si>
    <t>TX0570100</t>
  </si>
  <si>
    <t>TX0570200</t>
  </si>
  <si>
    <t>TX057519E</t>
  </si>
  <si>
    <t>TX0570400</t>
  </si>
  <si>
    <t>TX0570500</t>
  </si>
  <si>
    <t>TX0570600</t>
  </si>
  <si>
    <t>TX0570700</t>
  </si>
  <si>
    <t>TX0579000</t>
  </si>
  <si>
    <t>DALLAS CO COMM COLL PD</t>
  </si>
  <si>
    <t>TX0570000</t>
  </si>
  <si>
    <t>TXDPD0000</t>
  </si>
  <si>
    <t>TX0570800</t>
  </si>
  <si>
    <t>TX057A000</t>
  </si>
  <si>
    <t>DUNCANVILLE ISD PD</t>
  </si>
  <si>
    <t>TX0570900</t>
  </si>
  <si>
    <t>TX0571000</t>
  </si>
  <si>
    <t>TX0571100</t>
  </si>
  <si>
    <t>TX0574700</t>
  </si>
  <si>
    <t>TX0571200</t>
  </si>
  <si>
    <t>TX0571300</t>
  </si>
  <si>
    <t>TX0571400</t>
  </si>
  <si>
    <t>TX0571500</t>
  </si>
  <si>
    <t>TX0575700</t>
  </si>
  <si>
    <t>TX0571700</t>
  </si>
  <si>
    <t>TX0571800</t>
  </si>
  <si>
    <t>TX0575500</t>
  </si>
  <si>
    <t>TX0572000</t>
  </si>
  <si>
    <t>TX0573300</t>
  </si>
  <si>
    <t>TX0572100</t>
  </si>
  <si>
    <t>TX0572200</t>
  </si>
  <si>
    <t>TX057529E</t>
  </si>
  <si>
    <t>TX0572300</t>
  </si>
  <si>
    <t>TX0572800</t>
  </si>
  <si>
    <t>TX0572600</t>
  </si>
  <si>
    <t>TX0572400</t>
  </si>
  <si>
    <t>TX0572500</t>
  </si>
  <si>
    <t>County Totals - Dallas County</t>
  </si>
  <si>
    <t>PAGE: 58</t>
  </si>
  <si>
    <t>TX0580000</t>
  </si>
  <si>
    <t>TX0580100</t>
  </si>
  <si>
    <t>County Totals - Dawson County</t>
  </si>
  <si>
    <t>PAGE: 59</t>
  </si>
  <si>
    <t>TX0590000</t>
  </si>
  <si>
    <t>TX0590100</t>
  </si>
  <si>
    <t>County Totals - Deaf Smith County</t>
  </si>
  <si>
    <t>PAGE: 60</t>
  </si>
  <si>
    <t>TX0600000</t>
  </si>
  <si>
    <t>County Totals - Delta County</t>
  </si>
  <si>
    <t>PAGE: 61</t>
  </si>
  <si>
    <t>TX0610100</t>
  </si>
  <si>
    <t>TX0614500</t>
  </si>
  <si>
    <t>AUBREY ISD PD</t>
  </si>
  <si>
    <t>TX0611400</t>
  </si>
  <si>
    <t>TX0613700</t>
  </si>
  <si>
    <t>TX0612300</t>
  </si>
  <si>
    <t>TX0610000</t>
  </si>
  <si>
    <t>TX0610200</t>
  </si>
  <si>
    <t>TX0612500</t>
  </si>
  <si>
    <t>TX0614700</t>
  </si>
  <si>
    <t>TX0611200</t>
  </si>
  <si>
    <t>TX0612800</t>
  </si>
  <si>
    <t>TX0612000</t>
  </si>
  <si>
    <t>TX0613500</t>
  </si>
  <si>
    <t>TX0610500</t>
  </si>
  <si>
    <t>TX0610600</t>
  </si>
  <si>
    <t>TX0611300</t>
  </si>
  <si>
    <t>TX0613900</t>
  </si>
  <si>
    <t>TX0615200</t>
  </si>
  <si>
    <t>PILOT POINT ISD PD</t>
  </si>
  <si>
    <t>TX0610700</t>
  </si>
  <si>
    <t>TX0613200</t>
  </si>
  <si>
    <t>TX0612900</t>
  </si>
  <si>
    <t>TX0610800</t>
  </si>
  <si>
    <t>TX0611000</t>
  </si>
  <si>
    <t>TX0611500</t>
  </si>
  <si>
    <t>TX0613100</t>
  </si>
  <si>
    <t>TX0611100</t>
  </si>
  <si>
    <t>County Totals - Denton County</t>
  </si>
  <si>
    <t>PAGE: 62</t>
  </si>
  <si>
    <t>TX0620100</t>
  </si>
  <si>
    <t>TX0620000</t>
  </si>
  <si>
    <t>County Totals - DeWitt County</t>
  </si>
  <si>
    <t>PAGE: 63</t>
  </si>
  <si>
    <t>PAGE: 64</t>
  </si>
  <si>
    <t>PAGE: 65</t>
  </si>
  <si>
    <t>TX0650000</t>
  </si>
  <si>
    <t>County Totals - Donley County</t>
  </si>
  <si>
    <t>PAGE: 66</t>
  </si>
  <si>
    <t>TX0660000</t>
  </si>
  <si>
    <t>TX0660300</t>
  </si>
  <si>
    <t>County Totals - Duval County</t>
  </si>
  <si>
    <t>PAGE: 67</t>
  </si>
  <si>
    <t>TX0671200</t>
  </si>
  <si>
    <t>TX0670100</t>
  </si>
  <si>
    <t>TX0670000</t>
  </si>
  <si>
    <t>TX0670200</t>
  </si>
  <si>
    <t>TX0670400</t>
  </si>
  <si>
    <t>County Totals - Eastland County</t>
  </si>
  <si>
    <t>PAGE: 68</t>
  </si>
  <si>
    <t>TX0681200</t>
  </si>
  <si>
    <t>TX0680800</t>
  </si>
  <si>
    <t>TX0680000</t>
  </si>
  <si>
    <t>TX0680900</t>
  </si>
  <si>
    <t>ODESSA COLLEGE PD</t>
  </si>
  <si>
    <t>TX0680200</t>
  </si>
  <si>
    <t>TX0680400</t>
  </si>
  <si>
    <t>County Totals - Ector County</t>
  </si>
  <si>
    <t>PAGE: 69</t>
  </si>
  <si>
    <t>TX0690000</t>
  </si>
  <si>
    <t>County Totals - Edwards County</t>
  </si>
  <si>
    <t>PAGE: 70</t>
  </si>
  <si>
    <t>TX0702900</t>
  </si>
  <si>
    <t>ALMA PD</t>
  </si>
  <si>
    <t>TX0700000</t>
  </si>
  <si>
    <t>TX0700100</t>
  </si>
  <si>
    <t>TX0700200</t>
  </si>
  <si>
    <t>TX0700400</t>
  </si>
  <si>
    <t>TX0702200</t>
  </si>
  <si>
    <t>TX0700500</t>
  </si>
  <si>
    <t>TX0700600</t>
  </si>
  <si>
    <t>TX0700700</t>
  </si>
  <si>
    <t>TX0700800</t>
  </si>
  <si>
    <t>TX0701000</t>
  </si>
  <si>
    <t>County Totals - Ellis County</t>
  </si>
  <si>
    <t>PAGE: 71</t>
  </si>
  <si>
    <t>TX0710100</t>
  </si>
  <si>
    <t>TX0711200</t>
  </si>
  <si>
    <t>CLINT PD</t>
  </si>
  <si>
    <t>TX0710000</t>
  </si>
  <si>
    <t>TX0711100</t>
  </si>
  <si>
    <t>EL PASO COMM COLLEGE PD</t>
  </si>
  <si>
    <t>TX0711300</t>
  </si>
  <si>
    <t>TX0710200</t>
  </si>
  <si>
    <t>TX0711400</t>
  </si>
  <si>
    <t>TX0712800</t>
  </si>
  <si>
    <t>TX0712200</t>
  </si>
  <si>
    <t>TX0711600</t>
  </si>
  <si>
    <t>TX0710400</t>
  </si>
  <si>
    <t>County Totals - El Paso County</t>
  </si>
  <si>
    <t>PAGE: 72</t>
  </si>
  <si>
    <t>TX0720100</t>
  </si>
  <si>
    <t>TX0720000</t>
  </si>
  <si>
    <t>TX0720200</t>
  </si>
  <si>
    <t>TX0720400</t>
  </si>
  <si>
    <t>County Totals - Erath County</t>
  </si>
  <si>
    <t>PAGE: 73</t>
  </si>
  <si>
    <t>TX0730000</t>
  </si>
  <si>
    <t>TX0730800</t>
  </si>
  <si>
    <t>TX0730200</t>
  </si>
  <si>
    <t>County Totals - Falls County</t>
  </si>
  <si>
    <t>PAGE: 74</t>
  </si>
  <si>
    <t>TX0740000</t>
  </si>
  <si>
    <t>TX0740200</t>
  </si>
  <si>
    <t>TX0740600</t>
  </si>
  <si>
    <t>TX0740400</t>
  </si>
  <si>
    <t>County Totals - Fannin County</t>
  </si>
  <si>
    <t>PAGE: 75</t>
  </si>
  <si>
    <t>TX0750000</t>
  </si>
  <si>
    <t>TX0750800</t>
  </si>
  <si>
    <t>TX0750100</t>
  </si>
  <si>
    <t>TX0750300</t>
  </si>
  <si>
    <t>County Totals - Fayette County</t>
  </si>
  <si>
    <t>PAGE: 76</t>
  </si>
  <si>
    <t>TX0760000</t>
  </si>
  <si>
    <t>County Totals - Fisher County</t>
  </si>
  <si>
    <t>PAGE: 77</t>
  </si>
  <si>
    <t>TX0770000</t>
  </si>
  <si>
    <t>TX0770100</t>
  </si>
  <si>
    <t>TX0770200</t>
  </si>
  <si>
    <t>County Totals - Floyd County</t>
  </si>
  <si>
    <t>PAGE: 78</t>
  </si>
  <si>
    <t>TX0780000</t>
  </si>
  <si>
    <t>FOARD CO SO</t>
  </si>
  <si>
    <t>County Totals - Foard County</t>
  </si>
  <si>
    <t>PAGE: 79</t>
  </si>
  <si>
    <t>TX0791200</t>
  </si>
  <si>
    <t>TX0790000</t>
  </si>
  <si>
    <t>TX0791600</t>
  </si>
  <si>
    <t>TX0791400</t>
  </si>
  <si>
    <t>TX0792500</t>
  </si>
  <si>
    <t>TX0791300</t>
  </si>
  <si>
    <t>TX0790100</t>
  </si>
  <si>
    <t>TX0790700</t>
  </si>
  <si>
    <t>TX0790200</t>
  </si>
  <si>
    <t>TX0790300</t>
  </si>
  <si>
    <t>TX0790400</t>
  </si>
  <si>
    <t>TX0790500</t>
  </si>
  <si>
    <t>County Totals - Fort Bend County</t>
  </si>
  <si>
    <t>PAGE: 80</t>
  </si>
  <si>
    <t>TX0800000</t>
  </si>
  <si>
    <t>TX0800200</t>
  </si>
  <si>
    <t>County Totals - Franklin County</t>
  </si>
  <si>
    <t>PAGE: 81</t>
  </si>
  <si>
    <t>TX0810100</t>
  </si>
  <si>
    <t>TX0810000</t>
  </si>
  <si>
    <t>TX0810200</t>
  </si>
  <si>
    <t>TX0810300</t>
  </si>
  <si>
    <t>County Totals - Freestone County</t>
  </si>
  <si>
    <t>PAGE: 82</t>
  </si>
  <si>
    <t>TX0820300</t>
  </si>
  <si>
    <t>TX0820100</t>
  </si>
  <si>
    <t>County Totals - Frio County</t>
  </si>
  <si>
    <t>PAGE: 83</t>
  </si>
  <si>
    <t>TX0830000</t>
  </si>
  <si>
    <t>TX0830200</t>
  </si>
  <si>
    <t>County Totals - Gaines County</t>
  </si>
  <si>
    <t>PAGE: 84</t>
  </si>
  <si>
    <t>TX0840200</t>
  </si>
  <si>
    <t>TX0840300</t>
  </si>
  <si>
    <t>TX0840000</t>
  </si>
  <si>
    <t>TX0840400</t>
  </si>
  <si>
    <t>TX0840500</t>
  </si>
  <si>
    <t>TX0841900</t>
  </si>
  <si>
    <t>TX0840600</t>
  </si>
  <si>
    <t>TX0840700</t>
  </si>
  <si>
    <t>TX0840800</t>
  </si>
  <si>
    <t>TX0842800</t>
  </si>
  <si>
    <t>TX0842100</t>
  </si>
  <si>
    <t>TX0840900</t>
  </si>
  <si>
    <t>TX0841000</t>
  </si>
  <si>
    <t>County Totals - Galveston County</t>
  </si>
  <si>
    <t>PAGE: 85</t>
  </si>
  <si>
    <t>TX0850000</t>
  </si>
  <si>
    <t>County Totals - Garza County</t>
  </si>
  <si>
    <t>PAGE: 86</t>
  </si>
  <si>
    <t>TX0860100</t>
  </si>
  <si>
    <t>TX0860000</t>
  </si>
  <si>
    <t>County Totals - Gillespie County</t>
  </si>
  <si>
    <t>PAGE: 87</t>
  </si>
  <si>
    <t>TX0870000</t>
  </si>
  <si>
    <t>County Totals - Glasscock County</t>
  </si>
  <si>
    <t>PAGE: 88</t>
  </si>
  <si>
    <t>TX0880000</t>
  </si>
  <si>
    <t>County Totals - Goliad County</t>
  </si>
  <si>
    <t>PAGE: 89</t>
  </si>
  <si>
    <t>TX0890000</t>
  </si>
  <si>
    <t>TX0890900</t>
  </si>
  <si>
    <t>GONZALES ISD PD</t>
  </si>
  <si>
    <t>TX0890100</t>
  </si>
  <si>
    <t>TX0890400</t>
  </si>
  <si>
    <t>County Totals - Gonzales County</t>
  </si>
  <si>
    <t>PAGE: 90</t>
  </si>
  <si>
    <t>TX0900000</t>
  </si>
  <si>
    <t>TX0900200</t>
  </si>
  <si>
    <t>County Totals - Gray County</t>
  </si>
  <si>
    <t>PAGE: 91</t>
  </si>
  <si>
    <t>TX091199E</t>
  </si>
  <si>
    <t>AUSTIN COLLEGE PD</t>
  </si>
  <si>
    <t>TX0910900</t>
  </si>
  <si>
    <t>TX0910100</t>
  </si>
  <si>
    <t>TX0910200</t>
  </si>
  <si>
    <t>TX0910000</t>
  </si>
  <si>
    <t>TX0911800</t>
  </si>
  <si>
    <t>GRAYSON COLLEGE PD</t>
  </si>
  <si>
    <t>TX0912000</t>
  </si>
  <si>
    <t>TX0911000</t>
  </si>
  <si>
    <t>TX0910400</t>
  </si>
  <si>
    <t>TX0912100</t>
  </si>
  <si>
    <t>TX0912300</t>
  </si>
  <si>
    <t>TX0910500</t>
  </si>
  <si>
    <t>TX0912800</t>
  </si>
  <si>
    <t>WHITESBORO ISD PD</t>
  </si>
  <si>
    <t>TX0910700</t>
  </si>
  <si>
    <t>WHITEWRIGHT PD</t>
  </si>
  <si>
    <t>County Totals - Grayson County</t>
  </si>
  <si>
    <t>PAGE: 92</t>
  </si>
  <si>
    <t>TX0920200</t>
  </si>
  <si>
    <t>TX0920000</t>
  </si>
  <si>
    <t>TX0920800</t>
  </si>
  <si>
    <t>TX0920400</t>
  </si>
  <si>
    <t>TX0921500</t>
  </si>
  <si>
    <t>LAKEPORT PD</t>
  </si>
  <si>
    <t>TX0920500</t>
  </si>
  <si>
    <t>TX0920600</t>
  </si>
  <si>
    <t>County Totals - Gregg County</t>
  </si>
  <si>
    <t>PAGE: 93</t>
  </si>
  <si>
    <t>TX0930000</t>
  </si>
  <si>
    <t>TX0930100</t>
  </si>
  <si>
    <t>TX0930800</t>
  </si>
  <si>
    <t>TODD MISSION PD</t>
  </si>
  <si>
    <t>County Totals - Grimes County</t>
  </si>
  <si>
    <t>PAGE: 94</t>
  </si>
  <si>
    <t>TX0940600</t>
  </si>
  <si>
    <t>TX0940100</t>
  </si>
  <si>
    <t>TX0940200</t>
  </si>
  <si>
    <t>TX0940300</t>
  </si>
  <si>
    <t>County Totals - Guadalupe County</t>
  </si>
  <si>
    <t>PAGE: 95</t>
  </si>
  <si>
    <t>TX0950100</t>
  </si>
  <si>
    <t>TX0950300</t>
  </si>
  <si>
    <t>TX0950400</t>
  </si>
  <si>
    <t>County Totals - Hale County</t>
  </si>
  <si>
    <t>PAGE: 96</t>
  </si>
  <si>
    <t>TX0960000</t>
  </si>
  <si>
    <t>TX0960100</t>
  </si>
  <si>
    <t>County Totals - Hall County</t>
  </si>
  <si>
    <t>PAGE: 97</t>
  </si>
  <si>
    <t>TX0970000</t>
  </si>
  <si>
    <t>TX0970100</t>
  </si>
  <si>
    <t>TX0970500</t>
  </si>
  <si>
    <t>HICO PD</t>
  </si>
  <si>
    <t>TX0970600</t>
  </si>
  <si>
    <t>JONESBORO ISD PD</t>
  </si>
  <si>
    <t>County Totals - Hamilton County</t>
  </si>
  <si>
    <t>PAGE: 98</t>
  </si>
  <si>
    <t>TX0980000</t>
  </si>
  <si>
    <t>HANSFORD CO SO</t>
  </si>
  <si>
    <t>TX0980200</t>
  </si>
  <si>
    <t>SPEARMAN PD</t>
  </si>
  <si>
    <t>County Totals - Hansford County</t>
  </si>
  <si>
    <t>PAGE: 99</t>
  </si>
  <si>
    <t>TX0990000</t>
  </si>
  <si>
    <t>County Totals - Hardeman County</t>
  </si>
  <si>
    <t>PAGE: 100</t>
  </si>
  <si>
    <t>TX1000000</t>
  </si>
  <si>
    <t>TX1000100</t>
  </si>
  <si>
    <t>TX1000900</t>
  </si>
  <si>
    <t>TX1000200</t>
  </si>
  <si>
    <t>TX1000300</t>
  </si>
  <si>
    <t>TX1001300</t>
  </si>
  <si>
    <t>WEST HARDIN CISD PD</t>
  </si>
  <si>
    <t>County Totals - Hardin County</t>
  </si>
  <si>
    <t>PAGE: 101</t>
  </si>
  <si>
    <t>TX1017300</t>
  </si>
  <si>
    <t>TX1016200</t>
  </si>
  <si>
    <t>TX1010100</t>
  </si>
  <si>
    <t>TX1010200</t>
  </si>
  <si>
    <t>TX1010400</t>
  </si>
  <si>
    <t>TX1010600</t>
  </si>
  <si>
    <t>TX1010000</t>
  </si>
  <si>
    <t>TX1014100</t>
  </si>
  <si>
    <t>TX1015400</t>
  </si>
  <si>
    <t>HOUSTON COMM COLLEGE PD</t>
  </si>
  <si>
    <t>TX1013500</t>
  </si>
  <si>
    <t>TX1015700</t>
  </si>
  <si>
    <t>TXHPD0000</t>
  </si>
  <si>
    <t>TX1017800</t>
  </si>
  <si>
    <t>TX1010900</t>
  </si>
  <si>
    <t>TX1011100</t>
  </si>
  <si>
    <t>TX1011200</t>
  </si>
  <si>
    <t>TX1016700</t>
  </si>
  <si>
    <t>TX1012700</t>
  </si>
  <si>
    <t>TX1016000</t>
  </si>
  <si>
    <t>TX1011300</t>
  </si>
  <si>
    <t>TX1016600</t>
  </si>
  <si>
    <t>TX1015900</t>
  </si>
  <si>
    <t>TX1012400</t>
  </si>
  <si>
    <t>TX1012800</t>
  </si>
  <si>
    <t>TX1017200</t>
  </si>
  <si>
    <t>TX1011500</t>
  </si>
  <si>
    <t>TX1016900</t>
  </si>
  <si>
    <t>TX101389E</t>
  </si>
  <si>
    <t>TX1013600</t>
  </si>
  <si>
    <t>TX1011700</t>
  </si>
  <si>
    <t>TX1011900</t>
  </si>
  <si>
    <t>TX1012000</t>
  </si>
  <si>
    <t>TX1017000</t>
  </si>
  <si>
    <t>TX1017100</t>
  </si>
  <si>
    <t>TX1012100</t>
  </si>
  <si>
    <t>TX1012300</t>
  </si>
  <si>
    <t>TX1014200</t>
  </si>
  <si>
    <t>UNIV OF  HOUSTON:  DOWNTOWN PD</t>
  </si>
  <si>
    <t>TX1013200</t>
  </si>
  <si>
    <t>TX1013900</t>
  </si>
  <si>
    <t>TX101769E</t>
  </si>
  <si>
    <t>UNIV OF ST. THOMAS PD</t>
  </si>
  <si>
    <t>TX1012900</t>
  </si>
  <si>
    <t>TX1012500</t>
  </si>
  <si>
    <t>TX1012600</t>
  </si>
  <si>
    <t>County Totals - Harris County</t>
  </si>
  <si>
    <t>PAGE: 102</t>
  </si>
  <si>
    <t>TX1021300</t>
  </si>
  <si>
    <t>TX1020100</t>
  </si>
  <si>
    <t>TX1020000</t>
  </si>
  <si>
    <t>TX1020200</t>
  </si>
  <si>
    <t>County Totals - Harrison County</t>
  </si>
  <si>
    <t>PAGE: 103</t>
  </si>
  <si>
    <t>TX1030000</t>
  </si>
  <si>
    <t>County Totals - Hartley County</t>
  </si>
  <si>
    <t>PAGE: 104</t>
  </si>
  <si>
    <t>TX1040000</t>
  </si>
  <si>
    <t>TX1040100</t>
  </si>
  <si>
    <t>County Totals - Haskell County</t>
  </si>
  <si>
    <t>PAGE: 105</t>
  </si>
  <si>
    <t>TX1051200</t>
  </si>
  <si>
    <t>TX1050000</t>
  </si>
  <si>
    <t>TX1050700</t>
  </si>
  <si>
    <t>TX1050100</t>
  </si>
  <si>
    <t>TX1050300</t>
  </si>
  <si>
    <t>County Totals - Hays County</t>
  </si>
  <si>
    <t>PAGE: 106</t>
  </si>
  <si>
    <t>TX1060000</t>
  </si>
  <si>
    <t>County Totals - Hemphill County</t>
  </si>
  <si>
    <t>PAGE: 107</t>
  </si>
  <si>
    <t>TX1070100</t>
  </si>
  <si>
    <t>TX1072800</t>
  </si>
  <si>
    <t>BROWNSBORO ISD PD</t>
  </si>
  <si>
    <t>TX1071700</t>
  </si>
  <si>
    <t>BROWNSBORO PD</t>
  </si>
  <si>
    <t>TX1070600</t>
  </si>
  <si>
    <t>TX1071900</t>
  </si>
  <si>
    <t>TX1070700</t>
  </si>
  <si>
    <t>TX1070000</t>
  </si>
  <si>
    <t>TX1072200</t>
  </si>
  <si>
    <t>TX1073000</t>
  </si>
  <si>
    <t>MALAKOFF ISD PD</t>
  </si>
  <si>
    <t>TX1072500</t>
  </si>
  <si>
    <t>PAYNE SPRINGS PD</t>
  </si>
  <si>
    <t>TX1070500</t>
  </si>
  <si>
    <t>TX1071000</t>
  </si>
  <si>
    <t>TX1070400</t>
  </si>
  <si>
    <t>County Totals - Henderson County</t>
  </si>
  <si>
    <t>PAGE: 108</t>
  </si>
  <si>
    <t>TX1080100</t>
  </si>
  <si>
    <t>TX1082300</t>
  </si>
  <si>
    <t>TX1080200</t>
  </si>
  <si>
    <t>TX1082500</t>
  </si>
  <si>
    <t>TX1080400</t>
  </si>
  <si>
    <t>TX1080500</t>
  </si>
  <si>
    <t>TX1081800</t>
  </si>
  <si>
    <t>HIDALGO CO CONSTABLE PCT: 1</t>
  </si>
  <si>
    <t>TX1080000</t>
  </si>
  <si>
    <t>TX1080600</t>
  </si>
  <si>
    <t>TX1081500</t>
  </si>
  <si>
    <t>TX1080700</t>
  </si>
  <si>
    <t>TX1082600</t>
  </si>
  <si>
    <t>TX1080800</t>
  </si>
  <si>
    <t>TX1080900</t>
  </si>
  <si>
    <t>TX1081000</t>
  </si>
  <si>
    <t>TX1083500</t>
  </si>
  <si>
    <t>TX1082200</t>
  </si>
  <si>
    <t>TX1083000</t>
  </si>
  <si>
    <t>TX1081100</t>
  </si>
  <si>
    <t>TX1081300</t>
  </si>
  <si>
    <t>TX1083200</t>
  </si>
  <si>
    <t>TX1084100</t>
  </si>
  <si>
    <t>TX1081400</t>
  </si>
  <si>
    <t>County Totals - Hidalgo County</t>
  </si>
  <si>
    <t>PAGE: 109</t>
  </si>
  <si>
    <t>TX1090000</t>
  </si>
  <si>
    <t>TX1090100</t>
  </si>
  <si>
    <t>TX1090300</t>
  </si>
  <si>
    <t>TX1090600</t>
  </si>
  <si>
    <t>County Totals - Hill County</t>
  </si>
  <si>
    <t>PAGE: 110</t>
  </si>
  <si>
    <t>TX1100000</t>
  </si>
  <si>
    <t>TX1100100</t>
  </si>
  <si>
    <t>TX1100400</t>
  </si>
  <si>
    <t>County Totals - Hockley County</t>
  </si>
  <si>
    <t>PAGE: 111</t>
  </si>
  <si>
    <t>TX1110100</t>
  </si>
  <si>
    <t>TX1110000</t>
  </si>
  <si>
    <t>County Totals - Hood County</t>
  </si>
  <si>
    <t>PAGE: 112</t>
  </si>
  <si>
    <t>TX1120000</t>
  </si>
  <si>
    <t>TX1120200</t>
  </si>
  <si>
    <t>County Totals - Hopkins County</t>
  </si>
  <si>
    <t>PAGE: 113</t>
  </si>
  <si>
    <t>TX1130100</t>
  </si>
  <si>
    <t>TX1130500</t>
  </si>
  <si>
    <t>TX1130000</t>
  </si>
  <si>
    <t>County Totals - Houston County</t>
  </si>
  <si>
    <t>PAGE: 114</t>
  </si>
  <si>
    <t>TX1140100</t>
  </si>
  <si>
    <t>TX1140000</t>
  </si>
  <si>
    <t>County Totals - Howard County</t>
  </si>
  <si>
    <t>PAGE: 115</t>
  </si>
  <si>
    <t>TX1150000</t>
  </si>
  <si>
    <t>HUDSPETH CO SO</t>
  </si>
  <si>
    <t>County Totals - Hudspeth County</t>
  </si>
  <si>
    <t>PAGE: 116</t>
  </si>
  <si>
    <t>TX1160700</t>
  </si>
  <si>
    <t>TX1160200</t>
  </si>
  <si>
    <t>TX1160300</t>
  </si>
  <si>
    <t>TX1160000</t>
  </si>
  <si>
    <t>TX1160600</t>
  </si>
  <si>
    <t>County Totals - Hunt County</t>
  </si>
  <si>
    <t>PAGE: 117</t>
  </si>
  <si>
    <t>TX1170100</t>
  </si>
  <si>
    <t>TX1170000</t>
  </si>
  <si>
    <t>TX1170500</t>
  </si>
  <si>
    <t>STINNETT PD</t>
  </si>
  <si>
    <t>County Totals - Hutchinson County</t>
  </si>
  <si>
    <t>PAGE: 118</t>
  </si>
  <si>
    <t>TX1180000</t>
  </si>
  <si>
    <t>County Totals - Irion County</t>
  </si>
  <si>
    <t>PAGE: 119</t>
  </si>
  <si>
    <t>TX1190000</t>
  </si>
  <si>
    <t>TX1190100</t>
  </si>
  <si>
    <t>County Totals - Jack County</t>
  </si>
  <si>
    <t>PAGE: 120</t>
  </si>
  <si>
    <t>TX1200100</t>
  </si>
  <si>
    <t>TX1200200</t>
  </si>
  <si>
    <t>TX1200000</t>
  </si>
  <si>
    <t>County Totals - Jackson County</t>
  </si>
  <si>
    <t>PAGE: 121</t>
  </si>
  <si>
    <t>TX1210000</t>
  </si>
  <si>
    <t>TX1210100</t>
  </si>
  <si>
    <t>County Totals - Jasper County</t>
  </si>
  <si>
    <t>PAGE: 122</t>
  </si>
  <si>
    <t>TX1220000</t>
  </si>
  <si>
    <t>County Totals - Jeff Davis County</t>
  </si>
  <si>
    <t>PAGE: 123</t>
  </si>
  <si>
    <t>TX1230100</t>
  </si>
  <si>
    <t>TX1230300</t>
  </si>
  <si>
    <t>TX1230000</t>
  </si>
  <si>
    <t>TX1231000</t>
  </si>
  <si>
    <t>TX1230500</t>
  </si>
  <si>
    <t>TX1230700</t>
  </si>
  <si>
    <t>TX1230800</t>
  </si>
  <si>
    <t>County Totals - Jefferson County</t>
  </si>
  <si>
    <t>PAGE: 124</t>
  </si>
  <si>
    <t>TX1240000</t>
  </si>
  <si>
    <t>County Totals - Jim Hogg County</t>
  </si>
  <si>
    <t>PAGE: 125</t>
  </si>
  <si>
    <t>TX1250100</t>
  </si>
  <si>
    <t>TX1250000</t>
  </si>
  <si>
    <t>County Totals - Jim Wells County</t>
  </si>
  <si>
    <t>PAGE: 126</t>
  </si>
  <si>
    <t>TX1260100</t>
  </si>
  <si>
    <t>TX1260200</t>
  </si>
  <si>
    <t>TX1260300</t>
  </si>
  <si>
    <t>TX1261300</t>
  </si>
  <si>
    <t>TX1260000</t>
  </si>
  <si>
    <t>TX1260500</t>
  </si>
  <si>
    <t>TX1260600</t>
  </si>
  <si>
    <t>TX1262000</t>
  </si>
  <si>
    <t>VENUS ISD PD</t>
  </si>
  <si>
    <t>TX1261200</t>
  </si>
  <si>
    <t>County Totals - Johnson County</t>
  </si>
  <si>
    <t>PAGE: 127</t>
  </si>
  <si>
    <t>TX1270200</t>
  </si>
  <si>
    <t>TX1270500</t>
  </si>
  <si>
    <t>TX1270000</t>
  </si>
  <si>
    <t>TX1270400</t>
  </si>
  <si>
    <t>County Totals - Jones County</t>
  </si>
  <si>
    <t>PAGE: 128</t>
  </si>
  <si>
    <t>TX1280100</t>
  </si>
  <si>
    <t>TX1280000</t>
  </si>
  <si>
    <t>TX1280200</t>
  </si>
  <si>
    <t>County Totals - Karnes County</t>
  </si>
  <si>
    <t>PAGE: 129</t>
  </si>
  <si>
    <t>TX1292100</t>
  </si>
  <si>
    <t>TX1290900</t>
  </si>
  <si>
    <t>TX1290100</t>
  </si>
  <si>
    <t>TX1291000</t>
  </si>
  <si>
    <t>TX1290000</t>
  </si>
  <si>
    <t>TX1290200</t>
  </si>
  <si>
    <t>TX1290300</t>
  </si>
  <si>
    <t>TX129239E</t>
  </si>
  <si>
    <t>SOUTHWESTERN CHRISTIAN COLLEGE PD</t>
  </si>
  <si>
    <t>TX1291300</t>
  </si>
  <si>
    <t>TX1290500</t>
  </si>
  <si>
    <t>County Totals - Kaufman County</t>
  </si>
  <si>
    <t>PAGE: 130</t>
  </si>
  <si>
    <t>TX1300100</t>
  </si>
  <si>
    <t>TX1300000</t>
  </si>
  <si>
    <t>County Totals - Kendall County</t>
  </si>
  <si>
    <t>PAGE: 131</t>
  </si>
  <si>
    <t>TX1310000</t>
  </si>
  <si>
    <t>County Totals - Kenedy County</t>
  </si>
  <si>
    <t>PAGE: 132</t>
  </si>
  <si>
    <t>PAGE: 133</t>
  </si>
  <si>
    <t>TX1330800</t>
  </si>
  <si>
    <t>CENTER POINT ISD PD</t>
  </si>
  <si>
    <t>TX1330500</t>
  </si>
  <si>
    <t>TX1330000</t>
  </si>
  <si>
    <t>TX1330100</t>
  </si>
  <si>
    <t>County Totals - Kerr County</t>
  </si>
  <si>
    <t>PAGE: 134</t>
  </si>
  <si>
    <t>TX1340100</t>
  </si>
  <si>
    <t>TX1340000</t>
  </si>
  <si>
    <t>County Totals - Kimble County</t>
  </si>
  <si>
    <t>PAGE: 135</t>
  </si>
  <si>
    <t>TX1350000</t>
  </si>
  <si>
    <t>KING CO SO</t>
  </si>
  <si>
    <t>County Totals - King County</t>
  </si>
  <si>
    <t>PAGE: 136</t>
  </si>
  <si>
    <t>PAGE: 137</t>
  </si>
  <si>
    <t>TX1370100</t>
  </si>
  <si>
    <t>TX1370000</t>
  </si>
  <si>
    <t>County Totals - Kleberg County</t>
  </si>
  <si>
    <t>PAGE: 138</t>
  </si>
  <si>
    <t>TX1380200</t>
  </si>
  <si>
    <t>County Totals - Knox County</t>
  </si>
  <si>
    <t>PAGE: 139</t>
  </si>
  <si>
    <t>TX1390000</t>
  </si>
  <si>
    <t>TX1390400</t>
  </si>
  <si>
    <t>PARIS JR COLL</t>
  </si>
  <si>
    <t>TX1390200</t>
  </si>
  <si>
    <t>TX1391000</t>
  </si>
  <si>
    <t>County Totals - Lamar County</t>
  </si>
  <si>
    <t>PAGE: 140</t>
  </si>
  <si>
    <t>TX1400000</t>
  </si>
  <si>
    <t>TX1400300</t>
  </si>
  <si>
    <t>TX1400500</t>
  </si>
  <si>
    <t>County Totals - Lamb County</t>
  </si>
  <si>
    <t>PAGE: 141</t>
  </si>
  <si>
    <t>TX1410800</t>
  </si>
  <si>
    <t>TX1410000</t>
  </si>
  <si>
    <t>TX1410100</t>
  </si>
  <si>
    <t>County Totals - Lampasas County</t>
  </si>
  <si>
    <t>PAGE: 142</t>
  </si>
  <si>
    <t>TX1420000</t>
  </si>
  <si>
    <t>County Totals - La Salle County</t>
  </si>
  <si>
    <t>PAGE: 143</t>
  </si>
  <si>
    <t>TX1430100</t>
  </si>
  <si>
    <t>TX1430000</t>
  </si>
  <si>
    <t>TX1431000</t>
  </si>
  <si>
    <t>MOULTON PD</t>
  </si>
  <si>
    <t>TX1430200</t>
  </si>
  <si>
    <t>TX1430300</t>
  </si>
  <si>
    <t>County Totals - Lavaca County</t>
  </si>
  <si>
    <t>PAGE: 144</t>
  </si>
  <si>
    <t>TX1440100</t>
  </si>
  <si>
    <t>TX1440000</t>
  </si>
  <si>
    <t>TX1440200</t>
  </si>
  <si>
    <t>County Totals - Lee County</t>
  </si>
  <si>
    <t>PAGE: 145</t>
  </si>
  <si>
    <t>TX1450100</t>
  </si>
  <si>
    <t>TX1450000</t>
  </si>
  <si>
    <t>County Totals - Leon County</t>
  </si>
  <si>
    <t>PAGE: 146</t>
  </si>
  <si>
    <t>TX1460300</t>
  </si>
  <si>
    <t>TX1460000</t>
  </si>
  <si>
    <t>TX1460400</t>
  </si>
  <si>
    <t>County Totals - Liberty County</t>
  </si>
  <si>
    <t>PAGE: 147</t>
  </si>
  <si>
    <t>TX1470200</t>
  </si>
  <si>
    <t>TX1470000</t>
  </si>
  <si>
    <t>TX1470300</t>
  </si>
  <si>
    <t>County Totals - Limestone County</t>
  </si>
  <si>
    <t>PAGE: 148</t>
  </si>
  <si>
    <t>TX1480000</t>
  </si>
  <si>
    <t>County Totals - Lipscomb County</t>
  </si>
  <si>
    <t>PAGE: 149</t>
  </si>
  <si>
    <t>TX1490700</t>
  </si>
  <si>
    <t>County Totals - Live Oak County</t>
  </si>
  <si>
    <t>PAGE: 150</t>
  </si>
  <si>
    <t>TX1500000</t>
  </si>
  <si>
    <t>TX1500100</t>
  </si>
  <si>
    <t>TX1500500</t>
  </si>
  <si>
    <t>County Totals - Llano County</t>
  </si>
  <si>
    <t>PAGE: 151</t>
  </si>
  <si>
    <t>TX1510000</t>
  </si>
  <si>
    <t>County Totals - Loving County</t>
  </si>
  <si>
    <t>PAGE: 152</t>
  </si>
  <si>
    <t>TX1522700</t>
  </si>
  <si>
    <t>IDALOU ISD PD</t>
  </si>
  <si>
    <t>TX1520100</t>
  </si>
  <si>
    <t>TX152209E</t>
  </si>
  <si>
    <t>TX1520000</t>
  </si>
  <si>
    <t>TX1520200</t>
  </si>
  <si>
    <t>TX1520300</t>
  </si>
  <si>
    <t>TX1520400</t>
  </si>
  <si>
    <t>TX1520600</t>
  </si>
  <si>
    <t>TX1522800</t>
  </si>
  <si>
    <t>TX1520800</t>
  </si>
  <si>
    <t>County Totals - Lubbock County</t>
  </si>
  <si>
    <t>PAGE: 153</t>
  </si>
  <si>
    <t>TX1530000</t>
  </si>
  <si>
    <t>TX1530200</t>
  </si>
  <si>
    <t>County Totals - Lynn County</t>
  </si>
  <si>
    <t>PAGE: 154</t>
  </si>
  <si>
    <t>TX1540100</t>
  </si>
  <si>
    <t>TX1540000</t>
  </si>
  <si>
    <t>County Totals - McCulloch County</t>
  </si>
  <si>
    <t>PAGE: 155</t>
  </si>
  <si>
    <t>TX1550100</t>
  </si>
  <si>
    <t>TX1550200</t>
  </si>
  <si>
    <t>TX1552600</t>
  </si>
  <si>
    <t>TX1550400</t>
  </si>
  <si>
    <t>TX1550500</t>
  </si>
  <si>
    <t>TX1550600</t>
  </si>
  <si>
    <t>TX1550000</t>
  </si>
  <si>
    <t>TX1551600</t>
  </si>
  <si>
    <t>MCLENNAN COMM COLLEGE PD</t>
  </si>
  <si>
    <t>TX1551100</t>
  </si>
  <si>
    <t>TX1551800</t>
  </si>
  <si>
    <t>TX1551200</t>
  </si>
  <si>
    <t>TX1551300</t>
  </si>
  <si>
    <t>TX1551400</t>
  </si>
  <si>
    <t>County Totals - McLennan County</t>
  </si>
  <si>
    <t>PAGE: 156</t>
  </si>
  <si>
    <t>PAGE: 157</t>
  </si>
  <si>
    <t>TX1570000</t>
  </si>
  <si>
    <t>TX1570100</t>
  </si>
  <si>
    <t>County Totals - Madison County</t>
  </si>
  <si>
    <t>PAGE: 158</t>
  </si>
  <si>
    <t>TX1580100</t>
  </si>
  <si>
    <t>TX1580000</t>
  </si>
  <si>
    <t>County Totals - Marion County</t>
  </si>
  <si>
    <t>PAGE: 159</t>
  </si>
  <si>
    <t>TX1590000</t>
  </si>
  <si>
    <t>TX1590100</t>
  </si>
  <si>
    <t>County Totals - Martin County</t>
  </si>
  <si>
    <t>PAGE: 160</t>
  </si>
  <si>
    <t>TX1600000</t>
  </si>
  <si>
    <t>County Totals - Mason County</t>
  </si>
  <si>
    <t>PAGE: 161</t>
  </si>
  <si>
    <t>TX1610900</t>
  </si>
  <si>
    <t>BAY CITY ISD PD</t>
  </si>
  <si>
    <t>TX1610100</t>
  </si>
  <si>
    <t>TX1610000</t>
  </si>
  <si>
    <t>TX1610200</t>
  </si>
  <si>
    <t>TX1611100</t>
  </si>
  <si>
    <t>County Totals - Matagorda County</t>
  </si>
  <si>
    <t>PAGE: 162</t>
  </si>
  <si>
    <t>TX1620100</t>
  </si>
  <si>
    <t>TX1620000</t>
  </si>
  <si>
    <t>County Totals - Maverick County</t>
  </si>
  <si>
    <t>PAGE: 163</t>
  </si>
  <si>
    <t>TX1630100</t>
  </si>
  <si>
    <t>TX1630200</t>
  </si>
  <si>
    <t>TX1630300</t>
  </si>
  <si>
    <t>TX1630000</t>
  </si>
  <si>
    <t>TX1631000</t>
  </si>
  <si>
    <t>County Totals - Medina County</t>
  </si>
  <si>
    <t>PAGE: 164</t>
  </si>
  <si>
    <t>PAGE: 165</t>
  </si>
  <si>
    <t>TX1651100</t>
  </si>
  <si>
    <t>GREENWOOD ISD PD</t>
  </si>
  <si>
    <t>TX1650000</t>
  </si>
  <si>
    <t>TX1650300</t>
  </si>
  <si>
    <t>TX1650100</t>
  </si>
  <si>
    <t>County Totals - Midland County</t>
  </si>
  <si>
    <t>PAGE: 166</t>
  </si>
  <si>
    <t>TX1660100</t>
  </si>
  <si>
    <t>TX1660000</t>
  </si>
  <si>
    <t>TX1660200</t>
  </si>
  <si>
    <t>TX1660300</t>
  </si>
  <si>
    <t>County Totals - Milam County</t>
  </si>
  <si>
    <t>PAGE: 167</t>
  </si>
  <si>
    <t>TX1670000</t>
  </si>
  <si>
    <t>County Totals - Mills County</t>
  </si>
  <si>
    <t>PAGE: 168</t>
  </si>
  <si>
    <t>PAGE: 169</t>
  </si>
  <si>
    <t>TX1690100</t>
  </si>
  <si>
    <t>TX1690000</t>
  </si>
  <si>
    <t>County Totals - Montague County</t>
  </si>
  <si>
    <t>PAGE: 170</t>
  </si>
  <si>
    <t>TX1702000</t>
  </si>
  <si>
    <t>TX1700100</t>
  </si>
  <si>
    <t>TX1701000</t>
  </si>
  <si>
    <t>TX1700400</t>
  </si>
  <si>
    <t>TX1700500</t>
  </si>
  <si>
    <t>TX1701900</t>
  </si>
  <si>
    <t>MONTGOMERY CO CONSTABLE: PCT 5</t>
  </si>
  <si>
    <t>TX1700000</t>
  </si>
  <si>
    <t>TX1703300</t>
  </si>
  <si>
    <t>TX1701700</t>
  </si>
  <si>
    <t>TX1701600</t>
  </si>
  <si>
    <t>TX1700800</t>
  </si>
  <si>
    <t>TX1700700</t>
  </si>
  <si>
    <t>TX1701200</t>
  </si>
  <si>
    <t>TX1700300</t>
  </si>
  <si>
    <t>TX1701400</t>
  </si>
  <si>
    <t>TX1701800</t>
  </si>
  <si>
    <t>WOODBRANCH PD</t>
  </si>
  <si>
    <t>County Totals - Montgomery County</t>
  </si>
  <si>
    <t>PAGE: 171</t>
  </si>
  <si>
    <t>TX1710400</t>
  </si>
  <si>
    <t>TX1710500</t>
  </si>
  <si>
    <t>DUMAS ISD PD</t>
  </si>
  <si>
    <t>TX1710100</t>
  </si>
  <si>
    <t>TX1710000</t>
  </si>
  <si>
    <t>TX1710200</t>
  </si>
  <si>
    <t>County Totals - Moore County</t>
  </si>
  <si>
    <t>PAGE: 172</t>
  </si>
  <si>
    <t>TX1720100</t>
  </si>
  <si>
    <t>TX1720200</t>
  </si>
  <si>
    <t>TX1720000</t>
  </si>
  <si>
    <t>TX1721000</t>
  </si>
  <si>
    <t>PEWITT CISD PD</t>
  </si>
  <si>
    <t>County Totals - Morris County</t>
  </si>
  <si>
    <t>PAGE: 173</t>
  </si>
  <si>
    <t>TX1730000</t>
  </si>
  <si>
    <t>County Totals - Motley County</t>
  </si>
  <si>
    <t>PAGE: 174</t>
  </si>
  <si>
    <t>TX1740100</t>
  </si>
  <si>
    <t>TX1740000</t>
  </si>
  <si>
    <t>TX1740800</t>
  </si>
  <si>
    <t>NACOGDOCHES ISD PD</t>
  </si>
  <si>
    <t>TX1740200</t>
  </si>
  <si>
    <t>TX1740400</t>
  </si>
  <si>
    <t>County Totals - Nacogdoches County</t>
  </si>
  <si>
    <t>PAGE: 175</t>
  </si>
  <si>
    <t>TX1751400</t>
  </si>
  <si>
    <t>BLOOMING GROVE ISD PD</t>
  </si>
  <si>
    <t>TX1750700</t>
  </si>
  <si>
    <t>TX1751300</t>
  </si>
  <si>
    <t>TX1750100</t>
  </si>
  <si>
    <t>TX1750200</t>
  </si>
  <si>
    <t>DAWSON PD</t>
  </si>
  <si>
    <t>TX1750400</t>
  </si>
  <si>
    <t>TX1750000</t>
  </si>
  <si>
    <t>TX1750300</t>
  </si>
  <si>
    <t>TX1751700</t>
  </si>
  <si>
    <t>County Totals - Navarro County</t>
  </si>
  <si>
    <t>PAGE: 176</t>
  </si>
  <si>
    <t>TX1760000</t>
  </si>
  <si>
    <t>TX1760100</t>
  </si>
  <si>
    <t>County Totals - Newton County</t>
  </si>
  <si>
    <t>PAGE: 177</t>
  </si>
  <si>
    <t>TX1770000</t>
  </si>
  <si>
    <t>TX1770200</t>
  </si>
  <si>
    <t>TX1770300</t>
  </si>
  <si>
    <t>TX1770400</t>
  </si>
  <si>
    <t>TSTC: SWEETWATER PD</t>
  </si>
  <si>
    <t>County Totals - Nolan County</t>
  </si>
  <si>
    <t>PAGE: 178</t>
  </si>
  <si>
    <t>TX1780200</t>
  </si>
  <si>
    <t>TX1781700</t>
  </si>
  <si>
    <t>TX1780000</t>
  </si>
  <si>
    <t>TX1780500</t>
  </si>
  <si>
    <t>TX1780300</t>
  </si>
  <si>
    <t>County Totals - Nueces County</t>
  </si>
  <si>
    <t>PAGE: 179</t>
  </si>
  <si>
    <t>TX1790000</t>
  </si>
  <si>
    <t>TX1790100</t>
  </si>
  <si>
    <t>County Totals - Ochiltree County</t>
  </si>
  <si>
    <t>PAGE: 180</t>
  </si>
  <si>
    <t>TX1800000</t>
  </si>
  <si>
    <t>TX1800100</t>
  </si>
  <si>
    <t>VEGA CITY MARSHAL'S OFFICE</t>
  </si>
  <si>
    <t>County Totals - Oldham County</t>
  </si>
  <si>
    <t>PAGE: 181</t>
  </si>
  <si>
    <t>TX1811400</t>
  </si>
  <si>
    <t>BRIDGE CITY ISD PD</t>
  </si>
  <si>
    <t>TX1810100</t>
  </si>
  <si>
    <t>TX1810000</t>
  </si>
  <si>
    <t>TX1810200</t>
  </si>
  <si>
    <t>TX1810300</t>
  </si>
  <si>
    <t>TX1810800</t>
  </si>
  <si>
    <t>ROSE CITY MARSHALS OFFICE</t>
  </si>
  <si>
    <t>TX1810400</t>
  </si>
  <si>
    <t>TX1810500</t>
  </si>
  <si>
    <t>County Totals - Orange County</t>
  </si>
  <si>
    <t>PAGE: 182</t>
  </si>
  <si>
    <t>TX1820200</t>
  </si>
  <si>
    <t>TX1820000</t>
  </si>
  <si>
    <t>County Totals - Palo Pinto County</t>
  </si>
  <si>
    <t>PAGE: 183</t>
  </si>
  <si>
    <t>TX1830100</t>
  </si>
  <si>
    <t>TX1830000</t>
  </si>
  <si>
    <t>TX1830400</t>
  </si>
  <si>
    <t>County Totals - Panola County</t>
  </si>
  <si>
    <t>PAGE: 184</t>
  </si>
  <si>
    <t>TX1840400</t>
  </si>
  <si>
    <t>TX1840000</t>
  </si>
  <si>
    <t>TX1840700</t>
  </si>
  <si>
    <t>TX1840300</t>
  </si>
  <si>
    <t>TX1840100</t>
  </si>
  <si>
    <t>TX1840500</t>
  </si>
  <si>
    <t>County Totals - Parker County</t>
  </si>
  <si>
    <t>PAGE: 185</t>
  </si>
  <si>
    <t>TX1850100</t>
  </si>
  <si>
    <t>TX1850300</t>
  </si>
  <si>
    <t>FARWELL PD</t>
  </si>
  <si>
    <t>TX1850200</t>
  </si>
  <si>
    <t>TX1850000</t>
  </si>
  <si>
    <t>County Totals - Parmer County</t>
  </si>
  <si>
    <t>PAGE: 186</t>
  </si>
  <si>
    <t>TX1860100</t>
  </si>
  <si>
    <t>County Totals - Pecos County</t>
  </si>
  <si>
    <t>PAGE: 187</t>
  </si>
  <si>
    <t>TX1870400</t>
  </si>
  <si>
    <t>TX1870200</t>
  </si>
  <si>
    <t>TX1870800</t>
  </si>
  <si>
    <t>TX1870000</t>
  </si>
  <si>
    <t>County Totals - Polk County</t>
  </si>
  <si>
    <t>PAGE: 188</t>
  </si>
  <si>
    <t>TX1880200</t>
  </si>
  <si>
    <t>AMARILLO COLLEGE PD</t>
  </si>
  <si>
    <t>TX1880600</t>
  </si>
  <si>
    <t>AMARILLO INTL AIRPORT PD</t>
  </si>
  <si>
    <t>TX1880100</t>
  </si>
  <si>
    <t>TX1880000</t>
  </si>
  <si>
    <t>County Totals - Potter County</t>
  </si>
  <si>
    <t>PAGE: 189</t>
  </si>
  <si>
    <t>TX1890100</t>
  </si>
  <si>
    <t>TX1890000</t>
  </si>
  <si>
    <t>PRESIDIO CO SO</t>
  </si>
  <si>
    <t>County Totals - Presidio County</t>
  </si>
  <si>
    <t>PAGE: 190</t>
  </si>
  <si>
    <t>TX1900600</t>
  </si>
  <si>
    <t>County Totals - Rains County</t>
  </si>
  <si>
    <t>PAGE: 191</t>
  </si>
  <si>
    <t>TX1910100</t>
  </si>
  <si>
    <t>TX1910000</t>
  </si>
  <si>
    <t>TX1910300</t>
  </si>
  <si>
    <t>County Totals - Randall County</t>
  </si>
  <si>
    <t>PAGE: 192</t>
  </si>
  <si>
    <t>TX1920000</t>
  </si>
  <si>
    <t>County Totals - Reagan County</t>
  </si>
  <si>
    <t>PAGE: 193</t>
  </si>
  <si>
    <t>TX1930000</t>
  </si>
  <si>
    <t>County Totals - Real County</t>
  </si>
  <si>
    <t>PAGE: 194</t>
  </si>
  <si>
    <t>TX1940300</t>
  </si>
  <si>
    <t>TX1940100</t>
  </si>
  <si>
    <t>TX1940000</t>
  </si>
  <si>
    <t>County Totals - Red River County</t>
  </si>
  <si>
    <t>PAGE: 195</t>
  </si>
  <si>
    <t>TX1950700</t>
  </si>
  <si>
    <t>TX1950200</t>
  </si>
  <si>
    <t>County Totals - Reeves County</t>
  </si>
  <si>
    <t>PAGE: 196</t>
  </si>
  <si>
    <t>TX1960000</t>
  </si>
  <si>
    <t>TX1960100</t>
  </si>
  <si>
    <t>TX1960200</t>
  </si>
  <si>
    <t>County Totals - Refugio County</t>
  </si>
  <si>
    <t>PAGE: 197</t>
  </si>
  <si>
    <t>TX1970000</t>
  </si>
  <si>
    <t>ROBERTS CO SO</t>
  </si>
  <si>
    <t>County Totals - Roberts County</t>
  </si>
  <si>
    <t>PAGE: 198</t>
  </si>
  <si>
    <t>TX1980100</t>
  </si>
  <si>
    <t>TX1980200</t>
  </si>
  <si>
    <t>TX1981000</t>
  </si>
  <si>
    <t>TX1980300</t>
  </si>
  <si>
    <t>TX1980000</t>
  </si>
  <si>
    <t>County Totals - Robertson County</t>
  </si>
  <si>
    <t>PAGE: 199</t>
  </si>
  <si>
    <t>TX1990800</t>
  </si>
  <si>
    <t>TX1990300</t>
  </si>
  <si>
    <t>TX1990000</t>
  </si>
  <si>
    <t>TX1990100</t>
  </si>
  <si>
    <t>TX1990200</t>
  </si>
  <si>
    <t>County Totals - Rockwall County</t>
  </si>
  <si>
    <t>PAGE: 200</t>
  </si>
  <si>
    <t>TX2000100</t>
  </si>
  <si>
    <t>TX2000700</t>
  </si>
  <si>
    <t>TX2000000</t>
  </si>
  <si>
    <t>TX2000300</t>
  </si>
  <si>
    <t>County Totals - Runnels County</t>
  </si>
  <si>
    <t>PAGE: 201</t>
  </si>
  <si>
    <t>TX2010100</t>
  </si>
  <si>
    <t>TX2011000</t>
  </si>
  <si>
    <t>MOUNT ENTERPRISE CITY MARSHAL'S OFFICE</t>
  </si>
  <si>
    <t>TX2010300</t>
  </si>
  <si>
    <t>TX2010000</t>
  </si>
  <si>
    <t>TX2010500</t>
  </si>
  <si>
    <t>TATUM ISD PD</t>
  </si>
  <si>
    <t>TX2011100</t>
  </si>
  <si>
    <t>County Totals - Rusk County</t>
  </si>
  <si>
    <t>PAGE: 202</t>
  </si>
  <si>
    <t>TX2020200</t>
  </si>
  <si>
    <t>TX2020700</t>
  </si>
  <si>
    <t>SABINE CO CONSTABLE: PCT 2</t>
  </si>
  <si>
    <t>TX2020000</t>
  </si>
  <si>
    <t>County Totals - Sabine County</t>
  </si>
  <si>
    <t>PAGE: 203</t>
  </si>
  <si>
    <t>TX2030000</t>
  </si>
  <si>
    <t>TX2030100</t>
  </si>
  <si>
    <t>County Totals - San Augustine County</t>
  </si>
  <si>
    <t>PAGE: 204</t>
  </si>
  <si>
    <t>TX2040500</t>
  </si>
  <si>
    <t>County Totals - San Jacinto County</t>
  </si>
  <si>
    <t>PAGE: 205</t>
  </si>
  <si>
    <t>TX2050100</t>
  </si>
  <si>
    <t>TX2050200</t>
  </si>
  <si>
    <t>TX2050700</t>
  </si>
  <si>
    <t>TX2050300</t>
  </si>
  <si>
    <t>TX2050400</t>
  </si>
  <si>
    <t>TX2051600</t>
  </si>
  <si>
    <t>TAFT ISD PD</t>
  </si>
  <si>
    <t>TX2050500</t>
  </si>
  <si>
    <t>County Totals - San Patricio County</t>
  </si>
  <si>
    <t>PAGE: 206</t>
  </si>
  <si>
    <t>TX2060100</t>
  </si>
  <si>
    <t>County Totals - San Saba County</t>
  </si>
  <si>
    <t>PAGE: 207</t>
  </si>
  <si>
    <t>TX2070000</t>
  </si>
  <si>
    <t>County Totals - Schleicher County</t>
  </si>
  <si>
    <t>PAGE: 208</t>
  </si>
  <si>
    <t>TX2080000</t>
  </si>
  <si>
    <t>TX2080100</t>
  </si>
  <si>
    <t>County Totals - Scurry County</t>
  </si>
  <si>
    <t>PAGE: 209</t>
  </si>
  <si>
    <t>TX2090000</t>
  </si>
  <si>
    <t>County Totals - Shackelford County</t>
  </si>
  <si>
    <t>PAGE: 210</t>
  </si>
  <si>
    <t>TX2100100</t>
  </si>
  <si>
    <t>TX2100000</t>
  </si>
  <si>
    <t>TX2101600</t>
  </si>
  <si>
    <t>TENAHA PD</t>
  </si>
  <si>
    <t>County Totals - Shelby County</t>
  </si>
  <si>
    <t>PAGE: 211</t>
  </si>
  <si>
    <t>TX2110100</t>
  </si>
  <si>
    <t>STRATFORD PD</t>
  </si>
  <si>
    <t>County Totals - Sherman County</t>
  </si>
  <si>
    <t>PAGE: 212</t>
  </si>
  <si>
    <t>TX2120100</t>
  </si>
  <si>
    <t>TX2121500</t>
  </si>
  <si>
    <t>TX2120200</t>
  </si>
  <si>
    <t>TX2120000</t>
  </si>
  <si>
    <t>TX2120800</t>
  </si>
  <si>
    <t>TX2120400</t>
  </si>
  <si>
    <t>TX2121000</t>
  </si>
  <si>
    <t>UNIV OF TX: HSC - TYLER PD</t>
  </si>
  <si>
    <t>TX2120900</t>
  </si>
  <si>
    <t>TX2120500</t>
  </si>
  <si>
    <t>County Totals - Smith County</t>
  </si>
  <si>
    <t>PAGE: 213</t>
  </si>
  <si>
    <t>TX2130000</t>
  </si>
  <si>
    <t>County Totals - Somervell County</t>
  </si>
  <si>
    <t>PAGE: 214</t>
  </si>
  <si>
    <t>TX2140100</t>
  </si>
  <si>
    <t>TX2141000</t>
  </si>
  <si>
    <t>TX2140200</t>
  </si>
  <si>
    <t>TX2141100</t>
  </si>
  <si>
    <t>TX2140300</t>
  </si>
  <si>
    <t>TX2140000</t>
  </si>
  <si>
    <t>County Totals - Starr County</t>
  </si>
  <si>
    <t>PAGE: 215</t>
  </si>
  <si>
    <t>TX2150100</t>
  </si>
  <si>
    <t>TX2150000</t>
  </si>
  <si>
    <t>County Totals - Stephens County</t>
  </si>
  <si>
    <t>PAGE: 216</t>
  </si>
  <si>
    <t>TX2160000</t>
  </si>
  <si>
    <t>County Totals - Sterling County</t>
  </si>
  <si>
    <t>PAGE: 217</t>
  </si>
  <si>
    <t>PAGE: 218</t>
  </si>
  <si>
    <t>TX2180100</t>
  </si>
  <si>
    <t>TX2180000</t>
  </si>
  <si>
    <t>County Totals - Sutton County</t>
  </si>
  <si>
    <t>PAGE: 219</t>
  </si>
  <si>
    <t>TX2190000</t>
  </si>
  <si>
    <t>TX2190300</t>
  </si>
  <si>
    <t>County Totals - Swisher County</t>
  </si>
  <si>
    <t>PAGE: 220</t>
  </si>
  <si>
    <t>TX2200100</t>
  </si>
  <si>
    <t>TX2200200</t>
  </si>
  <si>
    <t>TX2200300</t>
  </si>
  <si>
    <t>TX2200400</t>
  </si>
  <si>
    <t>TX2200500</t>
  </si>
  <si>
    <t>TX2205500</t>
  </si>
  <si>
    <t>CASTLEBERRY ISD PD</t>
  </si>
  <si>
    <t>TX2204000</t>
  </si>
  <si>
    <t>TX2207200</t>
  </si>
  <si>
    <t>TX2200600</t>
  </si>
  <si>
    <t>TX2203600</t>
  </si>
  <si>
    <t>TX2200700</t>
  </si>
  <si>
    <t>TX2200900</t>
  </si>
  <si>
    <t>TX2201000</t>
  </si>
  <si>
    <t>TX2201100</t>
  </si>
  <si>
    <t>TX2201200</t>
  </si>
  <si>
    <t>TX2201300</t>
  </si>
  <si>
    <t>TX2201400</t>
  </si>
  <si>
    <t>TX2201600</t>
  </si>
  <si>
    <t>TX2203000</t>
  </si>
  <si>
    <t>TX2201700</t>
  </si>
  <si>
    <t>TX2201900</t>
  </si>
  <si>
    <t>TX2201800</t>
  </si>
  <si>
    <t>TX2205100</t>
  </si>
  <si>
    <t>TX2202000</t>
  </si>
  <si>
    <t>TX2202100</t>
  </si>
  <si>
    <t>TX2203100</t>
  </si>
  <si>
    <t>TX2204800</t>
  </si>
  <si>
    <t>PELICAN BAY PD</t>
  </si>
  <si>
    <t>TX2202200</t>
  </si>
  <si>
    <t>TX2202300</t>
  </si>
  <si>
    <t>TX2202400</t>
  </si>
  <si>
    <t>TX2202500</t>
  </si>
  <si>
    <t>TX2203200</t>
  </si>
  <si>
    <t>TX2205000</t>
  </si>
  <si>
    <t>TX2200000</t>
  </si>
  <si>
    <t>TX2203700</t>
  </si>
  <si>
    <t>TEXAS CHRISTIAN UNIV PD</t>
  </si>
  <si>
    <t>TX2203300</t>
  </si>
  <si>
    <t>TX2202600</t>
  </si>
  <si>
    <t>TX2202700</t>
  </si>
  <si>
    <t>TX2202800</t>
  </si>
  <si>
    <t>TX2202900</t>
  </si>
  <si>
    <t>County Totals - Tarrant County</t>
  </si>
  <si>
    <t>PAGE: 221</t>
  </si>
  <si>
    <t>TX2210100</t>
  </si>
  <si>
    <t>TX221109E</t>
  </si>
  <si>
    <t>TX2210300</t>
  </si>
  <si>
    <t>TX2210000</t>
  </si>
  <si>
    <t>TX2210800</t>
  </si>
  <si>
    <t>County Totals - Taylor County</t>
  </si>
  <si>
    <t>PAGE: 222</t>
  </si>
  <si>
    <t>TX2220000</t>
  </si>
  <si>
    <t>TERRELL CO SO</t>
  </si>
  <si>
    <t>County Totals - Terrell County</t>
  </si>
  <si>
    <t>PAGE: 223</t>
  </si>
  <si>
    <t>TX2230100</t>
  </si>
  <si>
    <t>TX2230000</t>
  </si>
  <si>
    <t>County Totals - Terry County</t>
  </si>
  <si>
    <t>PAGE: 224</t>
  </si>
  <si>
    <t>TX2240000</t>
  </si>
  <si>
    <t>County Totals - Throckmorton County</t>
  </si>
  <si>
    <t>PAGE: 225</t>
  </si>
  <si>
    <t>TX2250100</t>
  </si>
  <si>
    <t>TX2250000</t>
  </si>
  <si>
    <t>County Totals - Titus County</t>
  </si>
  <si>
    <t>PAGE: 226</t>
  </si>
  <si>
    <t>TX2260300</t>
  </si>
  <si>
    <t>TX2260100</t>
  </si>
  <si>
    <t>TX2260000</t>
  </si>
  <si>
    <t>County Totals - Tom Green County</t>
  </si>
  <si>
    <t>PAGE: 227</t>
  </si>
  <si>
    <t>TX227289E</t>
  </si>
  <si>
    <t>TX2272400</t>
  </si>
  <si>
    <t>TX2270100</t>
  </si>
  <si>
    <t>TX2273600</t>
  </si>
  <si>
    <t>TX227409E</t>
  </si>
  <si>
    <t>CONCORDIA UNIV PD</t>
  </si>
  <si>
    <t>TX2272200</t>
  </si>
  <si>
    <t>TX2272100</t>
  </si>
  <si>
    <t>TX2271100</t>
  </si>
  <si>
    <t>TX2270200</t>
  </si>
  <si>
    <t>TX2272300</t>
  </si>
  <si>
    <t>TX2273800</t>
  </si>
  <si>
    <t>TX2270900</t>
  </si>
  <si>
    <t>TX2270300</t>
  </si>
  <si>
    <t>ROLLINGWOOD PD</t>
  </si>
  <si>
    <t>TX227279E</t>
  </si>
  <si>
    <t>TX2271900</t>
  </si>
  <si>
    <t>SUNSET VALLEY PD</t>
  </si>
  <si>
    <t>TX2270000</t>
  </si>
  <si>
    <t>TX2270500</t>
  </si>
  <si>
    <t>TX2270400</t>
  </si>
  <si>
    <t>County Totals - Travis County</t>
  </si>
  <si>
    <t>PAGE: 228</t>
  </si>
  <si>
    <t>TX2280000</t>
  </si>
  <si>
    <t>TX2280700</t>
  </si>
  <si>
    <t>TRINITY ISD PD</t>
  </si>
  <si>
    <t>County Totals - Trinity County</t>
  </si>
  <si>
    <t>PAGE: 229</t>
  </si>
  <si>
    <t>TX2290000</t>
  </si>
  <si>
    <t>TX2290700</t>
  </si>
  <si>
    <t>TX2290100</t>
  </si>
  <si>
    <t>County Totals - Tyler County</t>
  </si>
  <si>
    <t>PAGE: 230</t>
  </si>
  <si>
    <t>TX2300100</t>
  </si>
  <si>
    <t>TX2300900</t>
  </si>
  <si>
    <t>EAST MOUNTAIN PD</t>
  </si>
  <si>
    <t>TX2300200</t>
  </si>
  <si>
    <t>TX2300300</t>
  </si>
  <si>
    <t>TX2300000</t>
  </si>
  <si>
    <t>County Totals - Upshur County</t>
  </si>
  <si>
    <t>PAGE: 231</t>
  </si>
  <si>
    <t>TX2310000</t>
  </si>
  <si>
    <t>County Totals - Upton County</t>
  </si>
  <si>
    <t>PAGE: 232</t>
  </si>
  <si>
    <t>TX2320200</t>
  </si>
  <si>
    <t>TX2320000</t>
  </si>
  <si>
    <t>TX2320100</t>
  </si>
  <si>
    <t>County Totals - Uvalde County</t>
  </si>
  <si>
    <t>PAGE: 233</t>
  </si>
  <si>
    <t>TX2330100</t>
  </si>
  <si>
    <t>TX2330000</t>
  </si>
  <si>
    <t>County Totals - Val Verde County</t>
  </si>
  <si>
    <t>PAGE: 234</t>
  </si>
  <si>
    <t>TX2340100</t>
  </si>
  <si>
    <t>TX2340200</t>
  </si>
  <si>
    <t>TX2340300</t>
  </si>
  <si>
    <t>TX2340400</t>
  </si>
  <si>
    <t>TX2340000</t>
  </si>
  <si>
    <t>TX2340500</t>
  </si>
  <si>
    <t>County Totals - Van Zandt County</t>
  </si>
  <si>
    <t>PAGE: 235</t>
  </si>
  <si>
    <t>TX2350000</t>
  </si>
  <si>
    <t>TX2350100</t>
  </si>
  <si>
    <t>County Totals - Victoria County</t>
  </si>
  <si>
    <t>PAGE: 236</t>
  </si>
  <si>
    <t>TX2360100</t>
  </si>
  <si>
    <t>TX2360300</t>
  </si>
  <si>
    <t>TX2360000</t>
  </si>
  <si>
    <t>County Totals - Walker County</t>
  </si>
  <si>
    <t>PAGE: 237</t>
  </si>
  <si>
    <t>TX2370100</t>
  </si>
  <si>
    <t>TX2370700</t>
  </si>
  <si>
    <t>TX2370800</t>
  </si>
  <si>
    <t>TX2371200</t>
  </si>
  <si>
    <t>ROYAL ISD PD</t>
  </si>
  <si>
    <t>TX2370900</t>
  </si>
  <si>
    <t>TX2370000</t>
  </si>
  <si>
    <t>TX2370200</t>
  </si>
  <si>
    <t>County Totals - Waller County</t>
  </si>
  <si>
    <t>PAGE: 238</t>
  </si>
  <si>
    <t>TX2380100</t>
  </si>
  <si>
    <t>TX2380000</t>
  </si>
  <si>
    <t>County Totals - Ward County</t>
  </si>
  <si>
    <t>PAGE: 239</t>
  </si>
  <si>
    <t>TX2390100</t>
  </si>
  <si>
    <t>TX2390000</t>
  </si>
  <si>
    <t>County Totals - Washington County</t>
  </si>
  <si>
    <t>PAGE: 240</t>
  </si>
  <si>
    <t>TX2401100</t>
  </si>
  <si>
    <t>LAREDO ISD PD</t>
  </si>
  <si>
    <t>TX2400100</t>
  </si>
  <si>
    <t>TX2400600</t>
  </si>
  <si>
    <t>TX2400700</t>
  </si>
  <si>
    <t>UNITED ISD PD</t>
  </si>
  <si>
    <t>TX2400000</t>
  </si>
  <si>
    <t>County Totals - Webb County</t>
  </si>
  <si>
    <t>PAGE: 241</t>
  </si>
  <si>
    <t>TX2410100</t>
  </si>
  <si>
    <t>TX2410000</t>
  </si>
  <si>
    <t>TX2410900</t>
  </si>
  <si>
    <t>TX2410200</t>
  </si>
  <si>
    <t>County Totals - Wharton County</t>
  </si>
  <si>
    <t>PAGE: 242</t>
  </si>
  <si>
    <t>TX2420000</t>
  </si>
  <si>
    <t>County Totals - Wheeler County</t>
  </si>
  <si>
    <t>PAGE: 243</t>
  </si>
  <si>
    <t>TX2431500</t>
  </si>
  <si>
    <t>BURKBURNETT ISD PD</t>
  </si>
  <si>
    <t>TX2430100</t>
  </si>
  <si>
    <t>TX2430200</t>
  </si>
  <si>
    <t>TX2430400</t>
  </si>
  <si>
    <t>TX2430700</t>
  </si>
  <si>
    <t>MIDWESTERN UNIV PD</t>
  </si>
  <si>
    <t>TX2430000</t>
  </si>
  <si>
    <t>TX2431200</t>
  </si>
  <si>
    <t>TX2430500</t>
  </si>
  <si>
    <t>County Totals - Wichita County</t>
  </si>
  <si>
    <t>PAGE: 244</t>
  </si>
  <si>
    <t>TX2440100</t>
  </si>
  <si>
    <t>TX2440000</t>
  </si>
  <si>
    <t>County Totals - Wilbarger County</t>
  </si>
  <si>
    <t>PAGE: 245</t>
  </si>
  <si>
    <t>TX2450800</t>
  </si>
  <si>
    <t>LYFORD CISD PD</t>
  </si>
  <si>
    <t>TX2450200</t>
  </si>
  <si>
    <t>TX2450000</t>
  </si>
  <si>
    <t>County Totals - Willacy County</t>
  </si>
  <si>
    <t>PAGE: 246</t>
  </si>
  <si>
    <t>TX2460900</t>
  </si>
  <si>
    <t>TX2460100</t>
  </si>
  <si>
    <t>TX2460200</t>
  </si>
  <si>
    <t>TX2460300</t>
  </si>
  <si>
    <t>TX2462800</t>
  </si>
  <si>
    <t>TX2460400</t>
  </si>
  <si>
    <t>TX2462500</t>
  </si>
  <si>
    <t>TX2461700</t>
  </si>
  <si>
    <t>TX2463000</t>
  </si>
  <si>
    <t>LIBERTY HILL ISD PD</t>
  </si>
  <si>
    <t>TX2462400</t>
  </si>
  <si>
    <t>TX2463100</t>
  </si>
  <si>
    <t>TX2460500</t>
  </si>
  <si>
    <t>TX2460800</t>
  </si>
  <si>
    <t>TX2460600</t>
  </si>
  <si>
    <t>TX2460000</t>
  </si>
  <si>
    <t>County Totals - Williamson County</t>
  </si>
  <si>
    <t>PAGE: 247</t>
  </si>
  <si>
    <t>TX2470800</t>
  </si>
  <si>
    <t>TX2470100</t>
  </si>
  <si>
    <t>TX2470700</t>
  </si>
  <si>
    <t>TX2470000</t>
  </si>
  <si>
    <t>County Totals - Wilson County</t>
  </si>
  <si>
    <t>PAGE: 248</t>
  </si>
  <si>
    <t>TX2480100</t>
  </si>
  <si>
    <t>TX2480200</t>
  </si>
  <si>
    <t>TX2480000</t>
  </si>
  <si>
    <t>County Totals - Winkler County</t>
  </si>
  <si>
    <t>PAGE: 249</t>
  </si>
  <si>
    <t>TX2490900</t>
  </si>
  <si>
    <t>TX2490100</t>
  </si>
  <si>
    <t>TX2490200</t>
  </si>
  <si>
    <t>TX2490300</t>
  </si>
  <si>
    <t>TX2490800</t>
  </si>
  <si>
    <t>TX2490000</t>
  </si>
  <si>
    <t>County Totals - Wise County</t>
  </si>
  <si>
    <t>PAGE: 250</t>
  </si>
  <si>
    <t>TX2500100</t>
  </si>
  <si>
    <t>ALBA PD</t>
  </si>
  <si>
    <t>TX2500200</t>
  </si>
  <si>
    <t>TX2500300</t>
  </si>
  <si>
    <t>TX2500400</t>
  </si>
  <si>
    <t>TX2500500</t>
  </si>
  <si>
    <t>TX2500000</t>
  </si>
  <si>
    <t>County Totals - Wood County</t>
  </si>
  <si>
    <t>PAGE: 251</t>
  </si>
  <si>
    <t>TX2510100</t>
  </si>
  <si>
    <t>TX2510000</t>
  </si>
  <si>
    <t>County Totals - Yoakum County</t>
  </si>
  <si>
    <t>PAGE: 252</t>
  </si>
  <si>
    <t>TX2520100</t>
  </si>
  <si>
    <t>TX2520200</t>
  </si>
  <si>
    <t>TX2520000</t>
  </si>
  <si>
    <t>County Totals - Young County</t>
  </si>
  <si>
    <t>PAGE: 253</t>
  </si>
  <si>
    <t>TX2530000</t>
  </si>
  <si>
    <t>County Totals - Zapata County</t>
  </si>
  <si>
    <t>PAGE: 254</t>
  </si>
  <si>
    <t>TX2540000</t>
  </si>
  <si>
    <t>County Totals - Zavala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</si>
</sst>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0"/>
    <numFmt numFmtId="167" formatCode="[$-10409]#,##0;\(#,##0\)"/>
  </numFmts>
  <fonts count="17" x14ac:knownFonts="1">
    <font>
      <sz val="11"/>
      <name val="Calibri"/>
    </font>
    <font>
      <u/>
      <sz val="11"/>
      <color rgb="FF0000FF"/>
      <name val="Calibri"/>
      <family val="2"/>
    </font>
    <font>
      <sz val="9"/>
      <name val="Calibri"/>
      <family val="2"/>
    </font>
    <font>
      <b/>
      <sz val="9"/>
      <name val="Calibri"/>
      <family val="2"/>
    </font>
    <font>
      <b/>
      <sz val="9"/>
      <color rgb="FF4682B4"/>
      <name val="Calibri"/>
      <family val="2"/>
    </font>
    <font>
      <b/>
      <sz val="9"/>
      <color rgb="FFFFFFFF"/>
      <name val="Calibri"/>
      <family val="2"/>
    </font>
    <font>
      <sz val="11"/>
      <name val="Calibri"/>
      <family val="2"/>
    </font>
    <font>
      <u/>
      <sz val="11"/>
      <color theme="10"/>
      <name val="Arial"/>
      <family val="2"/>
    </font>
    <font>
      <sz val="12"/>
      <color theme="2" tint="-0.89999084444715716"/>
      <name val="Calibri"/>
      <family val="2"/>
    </font>
    <font>
      <u/>
      <sz val="11"/>
      <name val="Calibri"/>
      <family val="2"/>
    </font>
    <font>
      <sz val="11"/>
      <color theme="1"/>
      <name val="Arial"/>
      <family val="2"/>
    </font>
    <font>
      <b/>
      <sz val="18"/>
      <color theme="1"/>
      <name val="Calibri"/>
      <family val="2"/>
    </font>
    <font>
      <b/>
      <sz val="9"/>
      <color rgb="FF000000"/>
      <name val="Arial"/>
      <family val="2"/>
    </font>
    <font>
      <b/>
      <i/>
      <sz val="10"/>
      <color rgb="FF000000"/>
      <name val="Arial"/>
      <family val="2"/>
    </font>
    <font>
      <sz val="9"/>
      <color rgb="FF000000"/>
      <name val="Arial"/>
      <family val="2"/>
    </font>
    <font>
      <b/>
      <sz val="10"/>
      <color rgb="FF000000"/>
      <name val="Arial"/>
      <family val="2"/>
    </font>
    <font>
      <sz val="9"/>
      <color theme="1"/>
      <name val="Arial"/>
      <family val="2"/>
    </font>
  </fonts>
  <fills count="7">
    <fill>
      <patternFill patternType="none"/>
    </fill>
    <fill>
      <patternFill patternType="gray125"/>
    </fill>
    <fill>
      <patternFill patternType="solid">
        <fgColor rgb="FF4682B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249977111117893"/>
        <bgColor rgb="FFDCDCDC"/>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indexed="64"/>
      </top>
      <bottom/>
      <diagonal/>
    </border>
  </borders>
  <cellStyleXfs count="5">
    <xf numFmtId="0" fontId="0" fillId="0" borderId="0"/>
    <xf numFmtId="0" fontId="1" fillId="0" borderId="0"/>
    <xf numFmtId="0" fontId="7" fillId="0" borderId="0" applyNumberFormat="0" applyFill="0" applyBorder="0" applyAlignment="0" applyProtection="0"/>
    <xf numFmtId="0" fontId="10" fillId="0" borderId="0"/>
    <xf numFmtId="0" fontId="6" fillId="0" borderId="0"/>
  </cellStyleXfs>
  <cellXfs count="56">
    <xf numFmtId="0" fontId="0" fillId="0" borderId="0" xfId="0"/>
    <xf numFmtId="0" fontId="1" fillId="0" borderId="0" xfId="1"/>
    <xf numFmtId="0" fontId="2" fillId="0" borderId="0" xfId="1" applyFont="1"/>
    <xf numFmtId="0" fontId="3" fillId="0" borderId="0" xfId="1" applyFont="1"/>
    <xf numFmtId="0" fontId="5" fillId="2" borderId="0" xfId="1" applyFont="1" applyFill="1" applyAlignment="1">
      <alignment horizontal="center" vertical="center"/>
    </xf>
    <xf numFmtId="164" fontId="3" fillId="0" borderId="0" xfId="1" applyNumberFormat="1" applyFont="1" applyAlignment="1">
      <alignment horizontal="center"/>
    </xf>
    <xf numFmtId="0" fontId="2" fillId="0" borderId="0" xfId="1" applyFont="1" applyAlignment="1">
      <alignment horizontal="right"/>
    </xf>
    <xf numFmtId="165" fontId="2" fillId="0" borderId="0" xfId="1" applyNumberFormat="1" applyFont="1" applyAlignment="1">
      <alignment horizontal="right"/>
    </xf>
    <xf numFmtId="166" fontId="2" fillId="0" borderId="0" xfId="1" applyNumberFormat="1" applyFont="1"/>
    <xf numFmtId="166" fontId="2" fillId="0" borderId="0" xfId="1" applyNumberFormat="1" applyFont="1" applyAlignment="1">
      <alignment horizontal="right"/>
    </xf>
    <xf numFmtId="0" fontId="3" fillId="0" borderId="0" xfId="1" applyFont="1" applyAlignment="1">
      <alignment horizontal="center" vertical="center"/>
    </xf>
    <xf numFmtId="0" fontId="2" fillId="3" borderId="0" xfId="1" applyFont="1" applyFill="1"/>
    <xf numFmtId="0" fontId="8" fillId="4" borderId="1" xfId="2" applyFont="1" applyFill="1" applyBorder="1" applyAlignment="1">
      <alignment horizontal="left" wrapText="1"/>
    </xf>
    <xf numFmtId="0" fontId="9" fillId="0" borderId="0" xfId="1" applyFont="1"/>
    <xf numFmtId="0" fontId="10" fillId="0" borderId="0" xfId="3"/>
    <xf numFmtId="0" fontId="12" fillId="6" borderId="2" xfId="3" applyFont="1" applyFill="1" applyBorder="1" applyAlignment="1">
      <alignment horizontal="center" vertical="center" wrapText="1" readingOrder="1"/>
    </xf>
    <xf numFmtId="0" fontId="12" fillId="6" borderId="3" xfId="3" applyFont="1" applyFill="1" applyBorder="1" applyAlignment="1">
      <alignment horizontal="center" vertical="center" wrapText="1" readingOrder="1"/>
    </xf>
    <xf numFmtId="0" fontId="13" fillId="4" borderId="4" xfId="3" applyFont="1" applyFill="1" applyBorder="1" applyAlignment="1">
      <alignment vertical="center" wrapText="1" readingOrder="1"/>
    </xf>
    <xf numFmtId="167" fontId="12" fillId="4" borderId="2" xfId="3" applyNumberFormat="1" applyFont="1" applyFill="1" applyBorder="1" applyAlignment="1">
      <alignment horizontal="right" vertical="center" wrapText="1" readingOrder="1"/>
    </xf>
    <xf numFmtId="0" fontId="14" fillId="0" borderId="2" xfId="3" applyFont="1" applyBorder="1" applyAlignment="1">
      <alignment horizontal="center" vertical="center" wrapText="1" readingOrder="1"/>
    </xf>
    <xf numFmtId="167" fontId="14" fillId="0" borderId="2" xfId="3" applyNumberFormat="1" applyFont="1" applyBorder="1" applyAlignment="1">
      <alignment horizontal="center" vertical="center" wrapText="1" readingOrder="1"/>
    </xf>
    <xf numFmtId="0" fontId="14" fillId="0" borderId="5" xfId="3" applyFont="1" applyBorder="1" applyAlignment="1">
      <alignment horizontal="center" vertical="center" wrapText="1" readingOrder="1"/>
    </xf>
    <xf numFmtId="0" fontId="13" fillId="4" borderId="6" xfId="3" applyFont="1" applyFill="1" applyBorder="1" applyAlignment="1">
      <alignment horizontal="left" vertical="center" wrapText="1" readingOrder="1"/>
    </xf>
    <xf numFmtId="0" fontId="14" fillId="0" borderId="2" xfId="3" applyFont="1" applyBorder="1" applyAlignment="1">
      <alignment horizontal="center" vertical="center" readingOrder="1"/>
    </xf>
    <xf numFmtId="0" fontId="13" fillId="4" borderId="4" xfId="3" applyFont="1" applyFill="1" applyBorder="1" applyAlignment="1">
      <alignment horizontal="left" vertical="center" wrapText="1" readingOrder="1"/>
    </xf>
    <xf numFmtId="0" fontId="14" fillId="0" borderId="4" xfId="3" applyFont="1" applyBorder="1" applyAlignment="1">
      <alignment horizontal="center" vertical="center" wrapText="1" readingOrder="1"/>
    </xf>
    <xf numFmtId="0" fontId="13" fillId="4" borderId="2" xfId="3" applyFont="1" applyFill="1" applyBorder="1" applyAlignment="1">
      <alignment horizontal="left" vertical="center" wrapText="1" readingOrder="1"/>
    </xf>
    <xf numFmtId="0" fontId="16" fillId="0" borderId="3" xfId="3" applyFont="1" applyBorder="1" applyAlignment="1">
      <alignment horizontal="center"/>
    </xf>
    <xf numFmtId="0" fontId="14" fillId="0" borderId="11" xfId="3" applyFont="1" applyBorder="1" applyAlignment="1">
      <alignment horizontal="center" vertical="center" wrapText="1" readingOrder="1"/>
    </xf>
    <xf numFmtId="0" fontId="14" fillId="0" borderId="3" xfId="3" applyFont="1" applyBorder="1" applyAlignment="1">
      <alignment horizontal="center" vertical="center" wrapText="1" readingOrder="1"/>
    </xf>
    <xf numFmtId="0" fontId="13" fillId="4" borderId="14" xfId="3" applyFont="1" applyFill="1" applyBorder="1" applyAlignment="1">
      <alignment horizontal="left" vertical="center" wrapText="1" readingOrder="1"/>
    </xf>
    <xf numFmtId="0" fontId="13" fillId="4" borderId="13" xfId="3" applyFont="1" applyFill="1" applyBorder="1" applyAlignment="1">
      <alignment horizontal="left" vertical="center" wrapText="1" readingOrder="1"/>
    </xf>
    <xf numFmtId="0" fontId="14" fillId="0" borderId="3" xfId="3" applyFont="1" applyBorder="1" applyAlignment="1">
      <alignment horizontal="center" vertical="center" readingOrder="1"/>
    </xf>
    <xf numFmtId="3" fontId="14" fillId="0" borderId="2" xfId="3" applyNumberFormat="1" applyFont="1" applyBorder="1" applyAlignment="1">
      <alignment horizontal="center" vertical="center" wrapText="1" readingOrder="1"/>
    </xf>
    <xf numFmtId="3" fontId="12" fillId="6" borderId="3" xfId="3" applyNumberFormat="1" applyFont="1" applyFill="1" applyBorder="1" applyAlignment="1">
      <alignment horizontal="center" vertical="center" wrapText="1" readingOrder="1"/>
    </xf>
    <xf numFmtId="3" fontId="12" fillId="4" borderId="2" xfId="3" applyNumberFormat="1" applyFont="1" applyFill="1" applyBorder="1" applyAlignment="1">
      <alignment horizontal="right" vertical="center" wrapText="1" readingOrder="1"/>
    </xf>
    <xf numFmtId="3" fontId="14" fillId="0" borderId="5" xfId="3" applyNumberFormat="1" applyFont="1" applyBorder="1" applyAlignment="1">
      <alignment horizontal="center" vertical="center" wrapText="1" readingOrder="1"/>
    </xf>
    <xf numFmtId="3" fontId="12" fillId="4" borderId="7" xfId="3" applyNumberFormat="1" applyFont="1" applyFill="1" applyBorder="1" applyAlignment="1">
      <alignment horizontal="right" vertical="center" wrapText="1" readingOrder="1"/>
    </xf>
    <xf numFmtId="3" fontId="14" fillId="0" borderId="12" xfId="3" applyNumberFormat="1" applyFont="1" applyBorder="1" applyAlignment="1">
      <alignment horizontal="center" vertical="center" wrapText="1" readingOrder="1"/>
    </xf>
    <xf numFmtId="3" fontId="12" fillId="4" borderId="5" xfId="3" applyNumberFormat="1" applyFont="1" applyFill="1" applyBorder="1" applyAlignment="1">
      <alignment horizontal="right" vertical="center" wrapText="1" readingOrder="1"/>
    </xf>
    <xf numFmtId="3" fontId="14" fillId="0" borderId="3" xfId="3" applyNumberFormat="1" applyFont="1" applyBorder="1" applyAlignment="1">
      <alignment horizontal="center" vertical="center" wrapText="1" readingOrder="1"/>
    </xf>
    <xf numFmtId="3" fontId="12" fillId="4" borderId="8" xfId="3" applyNumberFormat="1" applyFont="1" applyFill="1" applyBorder="1" applyAlignment="1">
      <alignment horizontal="right" vertical="center" wrapText="1" readingOrder="1"/>
    </xf>
    <xf numFmtId="3" fontId="14" fillId="0" borderId="8" xfId="3" applyNumberFormat="1" applyFont="1" applyBorder="1" applyAlignment="1">
      <alignment horizontal="center" vertical="center" wrapText="1" readingOrder="1"/>
    </xf>
    <xf numFmtId="3" fontId="14" fillId="0" borderId="10" xfId="3" applyNumberFormat="1" applyFont="1" applyBorder="1" applyAlignment="1">
      <alignment horizontal="center" vertical="center" wrapText="1" readingOrder="1"/>
    </xf>
    <xf numFmtId="3" fontId="14" fillId="0" borderId="9" xfId="3" applyNumberFormat="1" applyFont="1" applyBorder="1" applyAlignment="1">
      <alignment horizontal="center" vertical="center" wrapText="1" readingOrder="1"/>
    </xf>
    <xf numFmtId="3" fontId="15" fillId="4" borderId="3" xfId="3" applyNumberFormat="1" applyFont="1" applyFill="1" applyBorder="1" applyAlignment="1">
      <alignment horizontal="right" vertical="center" wrapText="1" readingOrder="1"/>
    </xf>
    <xf numFmtId="3" fontId="16" fillId="0" borderId="3" xfId="3" applyNumberFormat="1" applyFont="1" applyBorder="1" applyAlignment="1">
      <alignment horizontal="center"/>
    </xf>
    <xf numFmtId="3" fontId="10" fillId="0" borderId="0" xfId="3" applyNumberFormat="1"/>
    <xf numFmtId="167" fontId="12" fillId="4" borderId="3" xfId="3" applyNumberFormat="1" applyFont="1" applyFill="1" applyBorder="1" applyAlignment="1">
      <alignment horizontal="right" vertical="center" wrapText="1" readingOrder="1"/>
    </xf>
    <xf numFmtId="0" fontId="13" fillId="4" borderId="3" xfId="3" applyFont="1" applyFill="1" applyBorder="1" applyAlignment="1">
      <alignment horizontal="left" vertical="center" wrapText="1" readingOrder="1"/>
    </xf>
    <xf numFmtId="0" fontId="6" fillId="0" borderId="0" xfId="4" applyAlignment="1">
      <alignment horizontal="center"/>
    </xf>
    <xf numFmtId="0" fontId="13" fillId="4" borderId="3" xfId="3" applyFont="1" applyFill="1" applyBorder="1" applyAlignment="1">
      <alignment vertical="center" wrapText="1" readingOrder="1"/>
    </xf>
    <xf numFmtId="0" fontId="11" fillId="5" borderId="0" xfId="3" applyFont="1" applyFill="1" applyAlignment="1">
      <alignment horizontal="center" vertical="center"/>
    </xf>
    <xf numFmtId="0" fontId="11" fillId="5" borderId="3" xfId="3" applyFont="1" applyFill="1" applyBorder="1" applyAlignment="1">
      <alignment horizontal="center" vertical="center"/>
    </xf>
    <xf numFmtId="0" fontId="2" fillId="0" borderId="0" xfId="1" applyFont="1"/>
    <xf numFmtId="0" fontId="4" fillId="0" borderId="0" xfId="1" applyFont="1" applyAlignment="1">
      <alignment horizontal="center" vertical="center"/>
    </xf>
  </cellXfs>
  <cellStyles count="5">
    <cellStyle name="HyperLink" xfId="1" xr:uid="{00000000-0005-0000-0000-000001000000}"/>
    <cellStyle name="Hyperlink 2" xfId="2" xr:uid="{9E0957AA-384A-43CB-A7E3-3340389408C8}"/>
    <cellStyle name="Normal" xfId="0" builtinId="0"/>
    <cellStyle name="Normal 2" xfId="3" xr:uid="{71935505-C4A0-48A4-83A1-5EA22A31E438}"/>
    <cellStyle name="Normal 3" xfId="4" xr:uid="{8F61F9D1-CDA9-4942-8190-B1EA9604B3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theme" Target="theme/theme1.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styles" Target="styles.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sharedStrings" Target="sharedStrings.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calcChain" Target="calcChain.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customXml" Target="../customXml/item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customXml" Target="../customXml/item3.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590549</xdr:colOff>
          <xdr:row>0</xdr:row>
          <xdr:rowOff>990600</xdr:rowOff>
        </xdr:from>
        <xdr:to>
          <xdr:col>8</xdr:col>
          <xdr:colOff>28574</xdr:colOff>
          <xdr:row>3</xdr:row>
          <xdr:rowOff>9525</xdr:rowOff>
        </xdr:to>
        <xdr:sp macro="" textlink="">
          <xdr:nvSpPr>
            <xdr:cNvPr id="4098" name="CommandButton1"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0</xdr:row>
      <xdr:rowOff>571501</xdr:rowOff>
    </xdr:to>
    <xdr:pic>
      <xdr:nvPicPr>
        <xdr:cNvPr id="2" name="Picture 1">
          <a:extLst>
            <a:ext uri="{FF2B5EF4-FFF2-40B4-BE49-F238E27FC236}">
              <a16:creationId xmlns:a16="http://schemas.microsoft.com/office/drawing/2014/main" id="{1DF5396E-3A3D-4FC8-A453-B41BA161A29B}"/>
            </a:ext>
          </a:extLst>
        </xdr:cNvPr>
        <xdr:cNvPicPr/>
      </xdr:nvPicPr>
      <xdr:blipFill>
        <a:blip xmlns:r="http://schemas.openxmlformats.org/officeDocument/2006/relationships" r:embed="rId1" cstate="print"/>
        <a:stretch>
          <a:fillRect/>
        </a:stretch>
      </xdr:blipFill>
      <xdr:spPr>
        <a:xfrm>
          <a:off x="0" y="47625"/>
          <a:ext cx="609790" cy="142876"/>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3" name="Picture 2">
          <a:extLst>
            <a:ext uri="{FF2B5EF4-FFF2-40B4-BE49-F238E27FC236}">
              <a16:creationId xmlns:a16="http://schemas.microsoft.com/office/drawing/2014/main" id="{628EA01E-B328-4A57-A27C-166CC33B79F6}"/>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4" name="Picture 3">
          <a:extLst>
            <a:ext uri="{FF2B5EF4-FFF2-40B4-BE49-F238E27FC236}">
              <a16:creationId xmlns:a16="http://schemas.microsoft.com/office/drawing/2014/main" id="{8A8E3C17-4754-4E59-B4DE-18493C3D9D8F}"/>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0</xdr:colOff>
      <xdr:row>0</xdr:row>
      <xdr:rowOff>47625</xdr:rowOff>
    </xdr:from>
    <xdr:to>
      <xdr:col>0</xdr:col>
      <xdr:colOff>657415</xdr:colOff>
      <xdr:row>1</xdr:row>
      <xdr:rowOff>0</xdr:rowOff>
    </xdr:to>
    <xdr:pic>
      <xdr:nvPicPr>
        <xdr:cNvPr id="5" name="Picture 4">
          <a:extLst>
            <a:ext uri="{FF2B5EF4-FFF2-40B4-BE49-F238E27FC236}">
              <a16:creationId xmlns:a16="http://schemas.microsoft.com/office/drawing/2014/main" id="{9B823B92-4D7C-4D9E-91D2-A42C451044FF}"/>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C956844E-E0F6-4CE1-AE1C-84EEFD4966A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657415</xdr:colOff>
      <xdr:row>0</xdr:row>
      <xdr:rowOff>628650</xdr:rowOff>
    </xdr:to>
    <xdr:pic>
      <xdr:nvPicPr>
        <xdr:cNvPr id="2" name="Picture 1">
          <a:extLst>
            <a:ext uri="{FF2B5EF4-FFF2-40B4-BE49-F238E27FC236}">
              <a16:creationId xmlns:a16="http://schemas.microsoft.com/office/drawing/2014/main" id="{C106F780-A09D-4FA6-AE1F-7D4641FEBE64}"/>
            </a:ext>
          </a:extLst>
        </xdr:cNvPr>
        <xdr:cNvPicPr/>
      </xdr:nvPicPr>
      <xdr:blipFill>
        <a:blip xmlns:r="http://schemas.openxmlformats.org/officeDocument/2006/relationships" r:embed="rId1" cstate="print"/>
        <a:stretch>
          <a:fillRect/>
        </a:stretch>
      </xdr:blipFill>
      <xdr:spPr>
        <a:xfrm>
          <a:off x="0" y="0"/>
          <a:ext cx="609790" cy="190500"/>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13E15C8-3021-40F7-92D3-5E57175C07D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47625</xdr:rowOff>
    </xdr:from>
    <xdr:to>
      <xdr:col>0</xdr:col>
      <xdr:colOff>657415</xdr:colOff>
      <xdr:row>1</xdr:row>
      <xdr:rowOff>0</xdr:rowOff>
    </xdr:to>
    <xdr:pic>
      <xdr:nvPicPr>
        <xdr:cNvPr id="2" name="Picture 1">
          <a:extLst>
            <a:ext uri="{FF2B5EF4-FFF2-40B4-BE49-F238E27FC236}">
              <a16:creationId xmlns:a16="http://schemas.microsoft.com/office/drawing/2014/main" id="{4D549DCE-19F5-4BE9-A9D0-F602D83F3FBA}"/>
            </a:ext>
          </a:extLst>
        </xdr:cNvPr>
        <xdr:cNvPicPr/>
      </xdr:nvPicPr>
      <xdr:blipFill>
        <a:blip xmlns:r="http://schemas.openxmlformats.org/officeDocument/2006/relationships" r:embed="rId1" cstate="print"/>
        <a:stretch>
          <a:fillRect/>
        </a:stretch>
      </xdr:blipFill>
      <xdr:spPr>
        <a:xfrm>
          <a:off x="0" y="47625"/>
          <a:ext cx="609790" cy="142875"/>
        </a:xfrm>
        <a:prstGeom prst="rect">
          <a:avLst/>
        </a:prstGeom>
        <a:solidFill>
          <a:schemeClr val="accent1">
            <a:lumMod val="20000"/>
            <a:lumOff val="80000"/>
          </a:schemeClr>
        </a:solidFill>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A67BB7F7-7BD3-4308-852B-3362C813CA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X3A0T</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63"/>
  <sheetViews>
    <sheetView tabSelected="1" workbookViewId="0">
      <selection activeCell="I7" sqref="I7"/>
    </sheetView>
  </sheetViews>
  <sheetFormatPr defaultRowHeight="12" x14ac:dyDescent="0.2"/>
  <cols>
    <col min="1" max="1" width="6.7109375" style="11" customWidth="1"/>
    <col min="2" max="2" width="72.5703125" style="2" customWidth="1"/>
    <col min="3" max="3" width="6.7109375" style="11" customWidth="1"/>
    <col min="4" max="16384" width="9.140625" style="2"/>
  </cols>
  <sheetData>
    <row r="1" spans="2:2" ht="78.75" x14ac:dyDescent="0.25">
      <c r="B1" s="12" t="s">
        <v>0</v>
      </c>
    </row>
    <row r="3" spans="2:2" ht="15" x14ac:dyDescent="0.25">
      <c r="B3" s="13" t="s">
        <v>1</v>
      </c>
    </row>
    <row r="4" spans="2:2" ht="15" x14ac:dyDescent="0.25">
      <c r="B4" s="13" t="s">
        <v>2</v>
      </c>
    </row>
    <row r="5" spans="2:2" ht="15" x14ac:dyDescent="0.25">
      <c r="B5" s="13" t="s">
        <v>3</v>
      </c>
    </row>
    <row r="7" spans="2:2" ht="63" x14ac:dyDescent="0.25">
      <c r="B7" s="12" t="s">
        <v>4</v>
      </c>
    </row>
    <row r="9" spans="2:2" x14ac:dyDescent="0.2">
      <c r="B9" s="3"/>
    </row>
    <row r="10" spans="2:2" ht="15" x14ac:dyDescent="0.25">
      <c r="B10" s="13" t="s">
        <v>5</v>
      </c>
    </row>
    <row r="11" spans="2:2" ht="15" x14ac:dyDescent="0.25">
      <c r="B11" s="13" t="s">
        <v>6</v>
      </c>
    </row>
    <row r="12" spans="2:2" ht="15" x14ac:dyDescent="0.25">
      <c r="B12" s="13" t="s">
        <v>7</v>
      </c>
    </row>
    <row r="13" spans="2:2" ht="15" x14ac:dyDescent="0.25">
      <c r="B13" s="13" t="s">
        <v>8</v>
      </c>
    </row>
    <row r="14" spans="2:2" ht="15" x14ac:dyDescent="0.25">
      <c r="B14" s="13" t="s">
        <v>9</v>
      </c>
    </row>
    <row r="15" spans="2:2" ht="15" x14ac:dyDescent="0.25">
      <c r="B15" s="13" t="s">
        <v>10</v>
      </c>
    </row>
    <row r="16" spans="2:2" ht="15" x14ac:dyDescent="0.25">
      <c r="B16" s="13" t="s">
        <v>11</v>
      </c>
    </row>
    <row r="17" spans="2:2" ht="15" x14ac:dyDescent="0.25">
      <c r="B17" s="13" t="s">
        <v>12</v>
      </c>
    </row>
    <row r="18" spans="2:2" ht="15" x14ac:dyDescent="0.25">
      <c r="B18" s="13" t="s">
        <v>13</v>
      </c>
    </row>
    <row r="19" spans="2:2" ht="15" x14ac:dyDescent="0.25">
      <c r="B19" s="13" t="s">
        <v>14</v>
      </c>
    </row>
    <row r="20" spans="2:2" ht="15" x14ac:dyDescent="0.25">
      <c r="B20" s="13" t="s">
        <v>15</v>
      </c>
    </row>
    <row r="21" spans="2:2" ht="15" x14ac:dyDescent="0.25">
      <c r="B21" s="13" t="s">
        <v>16</v>
      </c>
    </row>
    <row r="22" spans="2:2" ht="15" x14ac:dyDescent="0.25">
      <c r="B22" s="13" t="s">
        <v>17</v>
      </c>
    </row>
    <row r="23" spans="2:2" ht="15" x14ac:dyDescent="0.25">
      <c r="B23" s="13" t="s">
        <v>18</v>
      </c>
    </row>
    <row r="24" spans="2:2" ht="15" x14ac:dyDescent="0.25">
      <c r="B24" s="13" t="s">
        <v>19</v>
      </c>
    </row>
    <row r="25" spans="2:2" ht="15" x14ac:dyDescent="0.25">
      <c r="B25" s="13" t="s">
        <v>20</v>
      </c>
    </row>
    <row r="26" spans="2:2" ht="15" x14ac:dyDescent="0.25">
      <c r="B26" s="13" t="s">
        <v>21</v>
      </c>
    </row>
    <row r="27" spans="2:2" ht="15" x14ac:dyDescent="0.25">
      <c r="B27" s="13" t="s">
        <v>22</v>
      </c>
    </row>
    <row r="28" spans="2:2" ht="15" x14ac:dyDescent="0.25">
      <c r="B28" s="13" t="s">
        <v>23</v>
      </c>
    </row>
    <row r="29" spans="2:2" ht="15" x14ac:dyDescent="0.25">
      <c r="B29" s="13" t="s">
        <v>24</v>
      </c>
    </row>
    <row r="30" spans="2:2" ht="15" x14ac:dyDescent="0.25">
      <c r="B30" s="13" t="s">
        <v>25</v>
      </c>
    </row>
    <row r="31" spans="2:2" ht="15" x14ac:dyDescent="0.25">
      <c r="B31" s="13" t="s">
        <v>26</v>
      </c>
    </row>
    <row r="32" spans="2:2" ht="15" x14ac:dyDescent="0.25">
      <c r="B32" s="13" t="s">
        <v>27</v>
      </c>
    </row>
    <row r="33" spans="2:2" ht="15" x14ac:dyDescent="0.25">
      <c r="B33" s="13" t="s">
        <v>28</v>
      </c>
    </row>
    <row r="34" spans="2:2" ht="15" x14ac:dyDescent="0.25">
      <c r="B34" s="13" t="s">
        <v>29</v>
      </c>
    </row>
    <row r="35" spans="2:2" ht="15" x14ac:dyDescent="0.25">
      <c r="B35" s="13" t="s">
        <v>30</v>
      </c>
    </row>
    <row r="36" spans="2:2" ht="15" x14ac:dyDescent="0.25">
      <c r="B36" s="13" t="s">
        <v>31</v>
      </c>
    </row>
    <row r="37" spans="2:2" ht="15" x14ac:dyDescent="0.25">
      <c r="B37" s="13" t="s">
        <v>32</v>
      </c>
    </row>
    <row r="38" spans="2:2" ht="15" x14ac:dyDescent="0.25">
      <c r="B38" s="13" t="s">
        <v>33</v>
      </c>
    </row>
    <row r="39" spans="2:2" ht="15" x14ac:dyDescent="0.25">
      <c r="B39" s="13" t="s">
        <v>34</v>
      </c>
    </row>
    <row r="40" spans="2:2" ht="15" x14ac:dyDescent="0.25">
      <c r="B40" s="13" t="s">
        <v>35</v>
      </c>
    </row>
    <row r="41" spans="2:2" ht="15" x14ac:dyDescent="0.25">
      <c r="B41" s="13" t="s">
        <v>36</v>
      </c>
    </row>
    <row r="42" spans="2:2" ht="15" x14ac:dyDescent="0.25">
      <c r="B42" s="13" t="s">
        <v>37</v>
      </c>
    </row>
    <row r="43" spans="2:2" ht="15" x14ac:dyDescent="0.25">
      <c r="B43" s="13" t="s">
        <v>38</v>
      </c>
    </row>
    <row r="44" spans="2:2" ht="15" x14ac:dyDescent="0.25">
      <c r="B44" s="13" t="s">
        <v>39</v>
      </c>
    </row>
    <row r="45" spans="2:2" ht="15" x14ac:dyDescent="0.25">
      <c r="B45" s="13" t="s">
        <v>40</v>
      </c>
    </row>
    <row r="46" spans="2:2" ht="15" x14ac:dyDescent="0.25">
      <c r="B46" s="13" t="s">
        <v>41</v>
      </c>
    </row>
    <row r="47" spans="2:2" ht="15" x14ac:dyDescent="0.25">
      <c r="B47" s="13" t="s">
        <v>42</v>
      </c>
    </row>
    <row r="48" spans="2:2" ht="15" x14ac:dyDescent="0.25">
      <c r="B48" s="13" t="s">
        <v>43</v>
      </c>
    </row>
    <row r="49" spans="2:2" ht="15" x14ac:dyDescent="0.25">
      <c r="B49" s="13" t="s">
        <v>44</v>
      </c>
    </row>
    <row r="50" spans="2:2" ht="15" x14ac:dyDescent="0.25">
      <c r="B50" s="13" t="s">
        <v>45</v>
      </c>
    </row>
    <row r="51" spans="2:2" ht="15" x14ac:dyDescent="0.25">
      <c r="B51" s="13" t="s">
        <v>46</v>
      </c>
    </row>
    <row r="52" spans="2:2" ht="15" x14ac:dyDescent="0.25">
      <c r="B52" s="13" t="s">
        <v>47</v>
      </c>
    </row>
    <row r="53" spans="2:2" ht="15" x14ac:dyDescent="0.25">
      <c r="B53" s="13" t="s">
        <v>48</v>
      </c>
    </row>
    <row r="54" spans="2:2" ht="15" x14ac:dyDescent="0.25">
      <c r="B54" s="13" t="s">
        <v>49</v>
      </c>
    </row>
    <row r="55" spans="2:2" ht="15" x14ac:dyDescent="0.25">
      <c r="B55" s="13" t="s">
        <v>50</v>
      </c>
    </row>
    <row r="56" spans="2:2" ht="15" x14ac:dyDescent="0.25">
      <c r="B56" s="13" t="s">
        <v>51</v>
      </c>
    </row>
    <row r="57" spans="2:2" ht="15" x14ac:dyDescent="0.25">
      <c r="B57" s="13" t="s">
        <v>52</v>
      </c>
    </row>
    <row r="58" spans="2:2" ht="15" x14ac:dyDescent="0.25">
      <c r="B58" s="13" t="s">
        <v>53</v>
      </c>
    </row>
    <row r="59" spans="2:2" ht="15" x14ac:dyDescent="0.25">
      <c r="B59" s="13" t="s">
        <v>54</v>
      </c>
    </row>
    <row r="60" spans="2:2" ht="15" x14ac:dyDescent="0.25">
      <c r="B60" s="13" t="s">
        <v>55</v>
      </c>
    </row>
    <row r="61" spans="2:2" ht="15" x14ac:dyDescent="0.25">
      <c r="B61" s="13" t="s">
        <v>56</v>
      </c>
    </row>
    <row r="62" spans="2:2" ht="15" x14ac:dyDescent="0.25">
      <c r="B62" s="13" t="s">
        <v>57</v>
      </c>
    </row>
    <row r="63" spans="2:2" ht="15" x14ac:dyDescent="0.25">
      <c r="B63" s="13" t="s">
        <v>58</v>
      </c>
    </row>
    <row r="64" spans="2:2" ht="15" x14ac:dyDescent="0.25">
      <c r="B64" s="13" t="s">
        <v>59</v>
      </c>
    </row>
    <row r="65" spans="2:2" ht="15" x14ac:dyDescent="0.25">
      <c r="B65" s="13" t="s">
        <v>60</v>
      </c>
    </row>
    <row r="66" spans="2:2" ht="15" x14ac:dyDescent="0.25">
      <c r="B66" s="13" t="s">
        <v>61</v>
      </c>
    </row>
    <row r="67" spans="2:2" ht="15" x14ac:dyDescent="0.25">
      <c r="B67" s="13" t="s">
        <v>62</v>
      </c>
    </row>
    <row r="68" spans="2:2" ht="15" x14ac:dyDescent="0.25">
      <c r="B68" s="13" t="s">
        <v>63</v>
      </c>
    </row>
    <row r="69" spans="2:2" ht="15" x14ac:dyDescent="0.25">
      <c r="B69" s="13" t="s">
        <v>64</v>
      </c>
    </row>
    <row r="70" spans="2:2" ht="15" x14ac:dyDescent="0.25">
      <c r="B70" s="13" t="s">
        <v>65</v>
      </c>
    </row>
    <row r="71" spans="2:2" ht="15" x14ac:dyDescent="0.25">
      <c r="B71" s="13" t="s">
        <v>66</v>
      </c>
    </row>
    <row r="72" spans="2:2" ht="15" x14ac:dyDescent="0.25">
      <c r="B72" s="13" t="s">
        <v>67</v>
      </c>
    </row>
    <row r="73" spans="2:2" ht="15" x14ac:dyDescent="0.25">
      <c r="B73" s="13" t="s">
        <v>68</v>
      </c>
    </row>
    <row r="74" spans="2:2" ht="15" x14ac:dyDescent="0.25">
      <c r="B74" s="13" t="s">
        <v>69</v>
      </c>
    </row>
    <row r="75" spans="2:2" ht="15" x14ac:dyDescent="0.25">
      <c r="B75" s="13" t="s">
        <v>70</v>
      </c>
    </row>
    <row r="76" spans="2:2" ht="15" x14ac:dyDescent="0.25">
      <c r="B76" s="13" t="s">
        <v>71</v>
      </c>
    </row>
    <row r="77" spans="2:2" ht="15" x14ac:dyDescent="0.25">
      <c r="B77" s="13" t="s">
        <v>72</v>
      </c>
    </row>
    <row r="78" spans="2:2" ht="15" x14ac:dyDescent="0.25">
      <c r="B78" s="13" t="s">
        <v>73</v>
      </c>
    </row>
    <row r="79" spans="2:2" ht="15" x14ac:dyDescent="0.25">
      <c r="B79" s="13" t="s">
        <v>74</v>
      </c>
    </row>
    <row r="80" spans="2:2" ht="15" x14ac:dyDescent="0.25">
      <c r="B80" s="13" t="s">
        <v>75</v>
      </c>
    </row>
    <row r="81" spans="2:2" ht="15" x14ac:dyDescent="0.25">
      <c r="B81" s="13" t="s">
        <v>76</v>
      </c>
    </row>
    <row r="82" spans="2:2" ht="15" x14ac:dyDescent="0.25">
      <c r="B82" s="13" t="s">
        <v>77</v>
      </c>
    </row>
    <row r="83" spans="2:2" ht="15" x14ac:dyDescent="0.25">
      <c r="B83" s="13" t="s">
        <v>78</v>
      </c>
    </row>
    <row r="84" spans="2:2" ht="15" x14ac:dyDescent="0.25">
      <c r="B84" s="13" t="s">
        <v>79</v>
      </c>
    </row>
    <row r="85" spans="2:2" ht="15" x14ac:dyDescent="0.25">
      <c r="B85" s="13" t="s">
        <v>80</v>
      </c>
    </row>
    <row r="86" spans="2:2" ht="15" x14ac:dyDescent="0.25">
      <c r="B86" s="13" t="s">
        <v>81</v>
      </c>
    </row>
    <row r="87" spans="2:2" ht="15" x14ac:dyDescent="0.25">
      <c r="B87" s="13" t="s">
        <v>82</v>
      </c>
    </row>
    <row r="88" spans="2:2" ht="15" x14ac:dyDescent="0.25">
      <c r="B88" s="13" t="s">
        <v>83</v>
      </c>
    </row>
    <row r="89" spans="2:2" ht="15" x14ac:dyDescent="0.25">
      <c r="B89" s="13" t="s">
        <v>84</v>
      </c>
    </row>
    <row r="90" spans="2:2" ht="15" x14ac:dyDescent="0.25">
      <c r="B90" s="13" t="s">
        <v>85</v>
      </c>
    </row>
    <row r="91" spans="2:2" ht="15" x14ac:dyDescent="0.25">
      <c r="B91" s="13" t="s">
        <v>86</v>
      </c>
    </row>
    <row r="92" spans="2:2" ht="15" x14ac:dyDescent="0.25">
      <c r="B92" s="13" t="s">
        <v>87</v>
      </c>
    </row>
    <row r="93" spans="2:2" ht="15" x14ac:dyDescent="0.25">
      <c r="B93" s="13" t="s">
        <v>88</v>
      </c>
    </row>
    <row r="94" spans="2:2" ht="15" x14ac:dyDescent="0.25">
      <c r="B94" s="13" t="s">
        <v>89</v>
      </c>
    </row>
    <row r="95" spans="2:2" ht="15" x14ac:dyDescent="0.25">
      <c r="B95" s="13" t="s">
        <v>90</v>
      </c>
    </row>
    <row r="96" spans="2:2" ht="15" x14ac:dyDescent="0.25">
      <c r="B96" s="13" t="s">
        <v>91</v>
      </c>
    </row>
    <row r="97" spans="2:2" ht="15" x14ac:dyDescent="0.25">
      <c r="B97" s="13" t="s">
        <v>92</v>
      </c>
    </row>
    <row r="98" spans="2:2" ht="15" x14ac:dyDescent="0.25">
      <c r="B98" s="13" t="s">
        <v>93</v>
      </c>
    </row>
    <row r="99" spans="2:2" ht="15" x14ac:dyDescent="0.25">
      <c r="B99" s="13" t="s">
        <v>94</v>
      </c>
    </row>
    <row r="100" spans="2:2" ht="15" x14ac:dyDescent="0.25">
      <c r="B100" s="13" t="s">
        <v>95</v>
      </c>
    </row>
    <row r="101" spans="2:2" ht="15" x14ac:dyDescent="0.25">
      <c r="B101" s="13" t="s">
        <v>96</v>
      </c>
    </row>
    <row r="102" spans="2:2" ht="15" x14ac:dyDescent="0.25">
      <c r="B102" s="13" t="s">
        <v>97</v>
      </c>
    </row>
    <row r="103" spans="2:2" ht="15" x14ac:dyDescent="0.25">
      <c r="B103" s="13" t="s">
        <v>98</v>
      </c>
    </row>
    <row r="104" spans="2:2" ht="15" x14ac:dyDescent="0.25">
      <c r="B104" s="13" t="s">
        <v>99</v>
      </c>
    </row>
    <row r="105" spans="2:2" ht="15" x14ac:dyDescent="0.25">
      <c r="B105" s="13" t="s">
        <v>100</v>
      </c>
    </row>
    <row r="106" spans="2:2" ht="15" x14ac:dyDescent="0.25">
      <c r="B106" s="13" t="s">
        <v>101</v>
      </c>
    </row>
    <row r="107" spans="2:2" ht="15" x14ac:dyDescent="0.25">
      <c r="B107" s="13" t="s">
        <v>102</v>
      </c>
    </row>
    <row r="108" spans="2:2" ht="15" x14ac:dyDescent="0.25">
      <c r="B108" s="13" t="s">
        <v>103</v>
      </c>
    </row>
    <row r="109" spans="2:2" ht="15" x14ac:dyDescent="0.25">
      <c r="B109" s="13" t="s">
        <v>104</v>
      </c>
    </row>
    <row r="110" spans="2:2" ht="15" x14ac:dyDescent="0.25">
      <c r="B110" s="13" t="s">
        <v>105</v>
      </c>
    </row>
    <row r="111" spans="2:2" ht="15" x14ac:dyDescent="0.25">
      <c r="B111" s="13" t="s">
        <v>106</v>
      </c>
    </row>
    <row r="112" spans="2:2" ht="15" x14ac:dyDescent="0.25">
      <c r="B112" s="13" t="s">
        <v>107</v>
      </c>
    </row>
    <row r="113" spans="2:2" ht="15" x14ac:dyDescent="0.25">
      <c r="B113" s="13" t="s">
        <v>108</v>
      </c>
    </row>
    <row r="114" spans="2:2" ht="15" x14ac:dyDescent="0.25">
      <c r="B114" s="13" t="s">
        <v>109</v>
      </c>
    </row>
    <row r="115" spans="2:2" ht="15" x14ac:dyDescent="0.25">
      <c r="B115" s="13" t="s">
        <v>110</v>
      </c>
    </row>
    <row r="116" spans="2:2" ht="15" x14ac:dyDescent="0.25">
      <c r="B116" s="13" t="s">
        <v>111</v>
      </c>
    </row>
    <row r="117" spans="2:2" ht="15" x14ac:dyDescent="0.25">
      <c r="B117" s="13" t="s">
        <v>112</v>
      </c>
    </row>
    <row r="118" spans="2:2" ht="15" x14ac:dyDescent="0.25">
      <c r="B118" s="13" t="s">
        <v>113</v>
      </c>
    </row>
    <row r="119" spans="2:2" ht="15" x14ac:dyDescent="0.25">
      <c r="B119" s="13" t="s">
        <v>114</v>
      </c>
    </row>
    <row r="120" spans="2:2" ht="15" x14ac:dyDescent="0.25">
      <c r="B120" s="13" t="s">
        <v>115</v>
      </c>
    </row>
    <row r="121" spans="2:2" ht="15" x14ac:dyDescent="0.25">
      <c r="B121" s="13" t="s">
        <v>116</v>
      </c>
    </row>
    <row r="122" spans="2:2" ht="15" x14ac:dyDescent="0.25">
      <c r="B122" s="13" t="s">
        <v>117</v>
      </c>
    </row>
    <row r="123" spans="2:2" ht="15" x14ac:dyDescent="0.25">
      <c r="B123" s="13" t="s">
        <v>118</v>
      </c>
    </row>
    <row r="124" spans="2:2" ht="15" x14ac:dyDescent="0.25">
      <c r="B124" s="13" t="s">
        <v>119</v>
      </c>
    </row>
    <row r="125" spans="2:2" ht="15" x14ac:dyDescent="0.25">
      <c r="B125" s="13" t="s">
        <v>120</v>
      </c>
    </row>
    <row r="126" spans="2:2" ht="15" x14ac:dyDescent="0.25">
      <c r="B126" s="13" t="s">
        <v>121</v>
      </c>
    </row>
    <row r="127" spans="2:2" ht="15" x14ac:dyDescent="0.25">
      <c r="B127" s="13" t="s">
        <v>122</v>
      </c>
    </row>
    <row r="128" spans="2:2" ht="15" x14ac:dyDescent="0.25">
      <c r="B128" s="13" t="s">
        <v>123</v>
      </c>
    </row>
    <row r="129" spans="2:2" ht="15" x14ac:dyDescent="0.25">
      <c r="B129" s="13" t="s">
        <v>124</v>
      </c>
    </row>
    <row r="130" spans="2:2" ht="15" x14ac:dyDescent="0.25">
      <c r="B130" s="13" t="s">
        <v>125</v>
      </c>
    </row>
    <row r="131" spans="2:2" ht="15" x14ac:dyDescent="0.25">
      <c r="B131" s="13" t="s">
        <v>126</v>
      </c>
    </row>
    <row r="132" spans="2:2" ht="15" x14ac:dyDescent="0.25">
      <c r="B132" s="13" t="s">
        <v>127</v>
      </c>
    </row>
    <row r="133" spans="2:2" ht="15" x14ac:dyDescent="0.25">
      <c r="B133" s="13" t="s">
        <v>128</v>
      </c>
    </row>
    <row r="134" spans="2:2" ht="15" x14ac:dyDescent="0.25">
      <c r="B134" s="13" t="s">
        <v>129</v>
      </c>
    </row>
    <row r="135" spans="2:2" ht="15" x14ac:dyDescent="0.25">
      <c r="B135" s="13" t="s">
        <v>130</v>
      </c>
    </row>
    <row r="136" spans="2:2" ht="15" x14ac:dyDescent="0.25">
      <c r="B136" s="13" t="s">
        <v>131</v>
      </c>
    </row>
    <row r="137" spans="2:2" ht="15" x14ac:dyDescent="0.25">
      <c r="B137" s="13" t="s">
        <v>132</v>
      </c>
    </row>
    <row r="138" spans="2:2" ht="15" x14ac:dyDescent="0.25">
      <c r="B138" s="13" t="s">
        <v>133</v>
      </c>
    </row>
    <row r="139" spans="2:2" ht="15" x14ac:dyDescent="0.25">
      <c r="B139" s="13" t="s">
        <v>134</v>
      </c>
    </row>
    <row r="140" spans="2:2" ht="15" x14ac:dyDescent="0.25">
      <c r="B140" s="13" t="s">
        <v>135</v>
      </c>
    </row>
    <row r="141" spans="2:2" ht="15" x14ac:dyDescent="0.25">
      <c r="B141" s="13" t="s">
        <v>136</v>
      </c>
    </row>
    <row r="142" spans="2:2" ht="15" x14ac:dyDescent="0.25">
      <c r="B142" s="13" t="s">
        <v>137</v>
      </c>
    </row>
    <row r="143" spans="2:2" ht="15" x14ac:dyDescent="0.25">
      <c r="B143" s="13" t="s">
        <v>138</v>
      </c>
    </row>
    <row r="144" spans="2:2" ht="15" x14ac:dyDescent="0.25">
      <c r="B144" s="13" t="s">
        <v>139</v>
      </c>
    </row>
    <row r="145" spans="2:2" ht="15" x14ac:dyDescent="0.25">
      <c r="B145" s="13" t="s">
        <v>140</v>
      </c>
    </row>
    <row r="146" spans="2:2" ht="15" x14ac:dyDescent="0.25">
      <c r="B146" s="13" t="s">
        <v>141</v>
      </c>
    </row>
    <row r="147" spans="2:2" ht="15" x14ac:dyDescent="0.25">
      <c r="B147" s="13" t="s">
        <v>142</v>
      </c>
    </row>
    <row r="148" spans="2:2" ht="15" x14ac:dyDescent="0.25">
      <c r="B148" s="13" t="s">
        <v>143</v>
      </c>
    </row>
    <row r="149" spans="2:2" ht="15" x14ac:dyDescent="0.25">
      <c r="B149" s="13" t="s">
        <v>144</v>
      </c>
    </row>
    <row r="150" spans="2:2" ht="15" x14ac:dyDescent="0.25">
      <c r="B150" s="13" t="s">
        <v>145</v>
      </c>
    </row>
    <row r="151" spans="2:2" ht="15" x14ac:dyDescent="0.25">
      <c r="B151" s="13" t="s">
        <v>146</v>
      </c>
    </row>
    <row r="152" spans="2:2" ht="15" x14ac:dyDescent="0.25">
      <c r="B152" s="13" t="s">
        <v>147</v>
      </c>
    </row>
    <row r="153" spans="2:2" ht="15" x14ac:dyDescent="0.25">
      <c r="B153" s="13" t="s">
        <v>148</v>
      </c>
    </row>
    <row r="154" spans="2:2" ht="15" x14ac:dyDescent="0.25">
      <c r="B154" s="13" t="s">
        <v>149</v>
      </c>
    </row>
    <row r="155" spans="2:2" ht="15" x14ac:dyDescent="0.25">
      <c r="B155" s="13" t="s">
        <v>150</v>
      </c>
    </row>
    <row r="156" spans="2:2" ht="15" x14ac:dyDescent="0.25">
      <c r="B156" s="13" t="s">
        <v>151</v>
      </c>
    </row>
    <row r="157" spans="2:2" ht="15" x14ac:dyDescent="0.25">
      <c r="B157" s="13" t="s">
        <v>152</v>
      </c>
    </row>
    <row r="158" spans="2:2" ht="15" x14ac:dyDescent="0.25">
      <c r="B158" s="13" t="s">
        <v>153</v>
      </c>
    </row>
    <row r="159" spans="2:2" ht="15" x14ac:dyDescent="0.25">
      <c r="B159" s="13" t="s">
        <v>154</v>
      </c>
    </row>
    <row r="160" spans="2:2" ht="15" x14ac:dyDescent="0.25">
      <c r="B160" s="13" t="s">
        <v>155</v>
      </c>
    </row>
    <row r="161" spans="2:2" ht="15" x14ac:dyDescent="0.25">
      <c r="B161" s="13" t="s">
        <v>156</v>
      </c>
    </row>
    <row r="162" spans="2:2" ht="15" x14ac:dyDescent="0.25">
      <c r="B162" s="13" t="s">
        <v>157</v>
      </c>
    </row>
    <row r="163" spans="2:2" ht="15" x14ac:dyDescent="0.25">
      <c r="B163" s="13" t="s">
        <v>158</v>
      </c>
    </row>
    <row r="164" spans="2:2" ht="15" x14ac:dyDescent="0.25">
      <c r="B164" s="13" t="s">
        <v>159</v>
      </c>
    </row>
    <row r="165" spans="2:2" ht="15" x14ac:dyDescent="0.25">
      <c r="B165" s="13" t="s">
        <v>160</v>
      </c>
    </row>
    <row r="166" spans="2:2" ht="15" x14ac:dyDescent="0.25">
      <c r="B166" s="13" t="s">
        <v>161</v>
      </c>
    </row>
    <row r="167" spans="2:2" ht="15" x14ac:dyDescent="0.25">
      <c r="B167" s="13" t="s">
        <v>162</v>
      </c>
    </row>
    <row r="168" spans="2:2" ht="15" x14ac:dyDescent="0.25">
      <c r="B168" s="13" t="s">
        <v>163</v>
      </c>
    </row>
    <row r="169" spans="2:2" ht="15" x14ac:dyDescent="0.25">
      <c r="B169" s="13" t="s">
        <v>164</v>
      </c>
    </row>
    <row r="170" spans="2:2" ht="15" x14ac:dyDescent="0.25">
      <c r="B170" s="13" t="s">
        <v>165</v>
      </c>
    </row>
    <row r="171" spans="2:2" ht="15" x14ac:dyDescent="0.25">
      <c r="B171" s="13" t="s">
        <v>166</v>
      </c>
    </row>
    <row r="172" spans="2:2" ht="15" x14ac:dyDescent="0.25">
      <c r="B172" s="13" t="s">
        <v>167</v>
      </c>
    </row>
    <row r="173" spans="2:2" ht="15" x14ac:dyDescent="0.25">
      <c r="B173" s="13" t="s">
        <v>168</v>
      </c>
    </row>
    <row r="174" spans="2:2" ht="15" x14ac:dyDescent="0.25">
      <c r="B174" s="13" t="s">
        <v>169</v>
      </c>
    </row>
    <row r="175" spans="2:2" ht="15" x14ac:dyDescent="0.25">
      <c r="B175" s="13" t="s">
        <v>170</v>
      </c>
    </row>
    <row r="176" spans="2:2" ht="15" x14ac:dyDescent="0.25">
      <c r="B176" s="13" t="s">
        <v>171</v>
      </c>
    </row>
    <row r="177" spans="2:2" ht="15" x14ac:dyDescent="0.25">
      <c r="B177" s="13" t="s">
        <v>172</v>
      </c>
    </row>
    <row r="178" spans="2:2" ht="15" x14ac:dyDescent="0.25">
      <c r="B178" s="13" t="s">
        <v>173</v>
      </c>
    </row>
    <row r="179" spans="2:2" ht="15" x14ac:dyDescent="0.25">
      <c r="B179" s="13" t="s">
        <v>174</v>
      </c>
    </row>
    <row r="180" spans="2:2" ht="15" x14ac:dyDescent="0.25">
      <c r="B180" s="13" t="s">
        <v>175</v>
      </c>
    </row>
    <row r="181" spans="2:2" ht="15" x14ac:dyDescent="0.25">
      <c r="B181" s="13" t="s">
        <v>176</v>
      </c>
    </row>
    <row r="182" spans="2:2" ht="15" x14ac:dyDescent="0.25">
      <c r="B182" s="13" t="s">
        <v>177</v>
      </c>
    </row>
    <row r="183" spans="2:2" ht="15" x14ac:dyDescent="0.25">
      <c r="B183" s="13" t="s">
        <v>178</v>
      </c>
    </row>
    <row r="184" spans="2:2" ht="15" x14ac:dyDescent="0.25">
      <c r="B184" s="13" t="s">
        <v>179</v>
      </c>
    </row>
    <row r="185" spans="2:2" ht="15" x14ac:dyDescent="0.25">
      <c r="B185" s="13" t="s">
        <v>180</v>
      </c>
    </row>
    <row r="186" spans="2:2" ht="15" x14ac:dyDescent="0.25">
      <c r="B186" s="13" t="s">
        <v>181</v>
      </c>
    </row>
    <row r="187" spans="2:2" ht="15" x14ac:dyDescent="0.25">
      <c r="B187" s="13" t="s">
        <v>182</v>
      </c>
    </row>
    <row r="188" spans="2:2" ht="15" x14ac:dyDescent="0.25">
      <c r="B188" s="13" t="s">
        <v>183</v>
      </c>
    </row>
    <row r="189" spans="2:2" ht="15" x14ac:dyDescent="0.25">
      <c r="B189" s="13" t="s">
        <v>184</v>
      </c>
    </row>
    <row r="190" spans="2:2" ht="15" x14ac:dyDescent="0.25">
      <c r="B190" s="13" t="s">
        <v>185</v>
      </c>
    </row>
    <row r="191" spans="2:2" ht="15" x14ac:dyDescent="0.25">
      <c r="B191" s="13" t="s">
        <v>186</v>
      </c>
    </row>
    <row r="192" spans="2:2" ht="15" x14ac:dyDescent="0.25">
      <c r="B192" s="13" t="s">
        <v>187</v>
      </c>
    </row>
    <row r="193" spans="2:2" ht="15" x14ac:dyDescent="0.25">
      <c r="B193" s="13" t="s">
        <v>188</v>
      </c>
    </row>
    <row r="194" spans="2:2" ht="15" x14ac:dyDescent="0.25">
      <c r="B194" s="13" t="s">
        <v>189</v>
      </c>
    </row>
    <row r="195" spans="2:2" ht="15" x14ac:dyDescent="0.25">
      <c r="B195" s="13" t="s">
        <v>190</v>
      </c>
    </row>
    <row r="196" spans="2:2" ht="15" x14ac:dyDescent="0.25">
      <c r="B196" s="13" t="s">
        <v>191</v>
      </c>
    </row>
    <row r="197" spans="2:2" ht="15" x14ac:dyDescent="0.25">
      <c r="B197" s="13" t="s">
        <v>192</v>
      </c>
    </row>
    <row r="198" spans="2:2" ht="15" x14ac:dyDescent="0.25">
      <c r="B198" s="13" t="s">
        <v>193</v>
      </c>
    </row>
    <row r="199" spans="2:2" ht="15" x14ac:dyDescent="0.25">
      <c r="B199" s="13" t="s">
        <v>194</v>
      </c>
    </row>
    <row r="200" spans="2:2" ht="15" x14ac:dyDescent="0.25">
      <c r="B200" s="13" t="s">
        <v>195</v>
      </c>
    </row>
    <row r="201" spans="2:2" ht="15" x14ac:dyDescent="0.25">
      <c r="B201" s="13" t="s">
        <v>196</v>
      </c>
    </row>
    <row r="202" spans="2:2" ht="15" x14ac:dyDescent="0.25">
      <c r="B202" s="13" t="s">
        <v>197</v>
      </c>
    </row>
    <row r="203" spans="2:2" ht="15" x14ac:dyDescent="0.25">
      <c r="B203" s="13" t="s">
        <v>198</v>
      </c>
    </row>
    <row r="204" spans="2:2" ht="15" x14ac:dyDescent="0.25">
      <c r="B204" s="13" t="s">
        <v>199</v>
      </c>
    </row>
    <row r="205" spans="2:2" ht="15" x14ac:dyDescent="0.25">
      <c r="B205" s="13" t="s">
        <v>200</v>
      </c>
    </row>
    <row r="206" spans="2:2" ht="15" x14ac:dyDescent="0.25">
      <c r="B206" s="13" t="s">
        <v>201</v>
      </c>
    </row>
    <row r="207" spans="2:2" ht="15" x14ac:dyDescent="0.25">
      <c r="B207" s="13" t="s">
        <v>202</v>
      </c>
    </row>
    <row r="208" spans="2:2" ht="15" x14ac:dyDescent="0.25">
      <c r="B208" s="13" t="s">
        <v>203</v>
      </c>
    </row>
    <row r="209" spans="2:2" ht="15" x14ac:dyDescent="0.25">
      <c r="B209" s="13" t="s">
        <v>204</v>
      </c>
    </row>
    <row r="210" spans="2:2" ht="15" x14ac:dyDescent="0.25">
      <c r="B210" s="13" t="s">
        <v>205</v>
      </c>
    </row>
    <row r="211" spans="2:2" ht="15" x14ac:dyDescent="0.25">
      <c r="B211" s="13" t="s">
        <v>206</v>
      </c>
    </row>
    <row r="212" spans="2:2" ht="15" x14ac:dyDescent="0.25">
      <c r="B212" s="13" t="s">
        <v>207</v>
      </c>
    </row>
    <row r="213" spans="2:2" ht="15" x14ac:dyDescent="0.25">
      <c r="B213" s="13" t="s">
        <v>208</v>
      </c>
    </row>
    <row r="214" spans="2:2" ht="15" x14ac:dyDescent="0.25">
      <c r="B214" s="13" t="s">
        <v>209</v>
      </c>
    </row>
    <row r="215" spans="2:2" ht="15" x14ac:dyDescent="0.25">
      <c r="B215" s="13" t="s">
        <v>210</v>
      </c>
    </row>
    <row r="216" spans="2:2" ht="15" x14ac:dyDescent="0.25">
      <c r="B216" s="13" t="s">
        <v>211</v>
      </c>
    </row>
    <row r="217" spans="2:2" ht="15" x14ac:dyDescent="0.25">
      <c r="B217" s="13" t="s">
        <v>212</v>
      </c>
    </row>
    <row r="218" spans="2:2" ht="15" x14ac:dyDescent="0.25">
      <c r="B218" s="13" t="s">
        <v>213</v>
      </c>
    </row>
    <row r="219" spans="2:2" ht="15" x14ac:dyDescent="0.25">
      <c r="B219" s="13" t="s">
        <v>214</v>
      </c>
    </row>
    <row r="220" spans="2:2" ht="15" x14ac:dyDescent="0.25">
      <c r="B220" s="13" t="s">
        <v>215</v>
      </c>
    </row>
    <row r="221" spans="2:2" ht="15" x14ac:dyDescent="0.25">
      <c r="B221" s="13" t="s">
        <v>216</v>
      </c>
    </row>
    <row r="222" spans="2:2" ht="15" x14ac:dyDescent="0.25">
      <c r="B222" s="13" t="s">
        <v>217</v>
      </c>
    </row>
    <row r="223" spans="2:2" ht="15" x14ac:dyDescent="0.25">
      <c r="B223" s="13" t="s">
        <v>218</v>
      </c>
    </row>
    <row r="224" spans="2:2" ht="15" x14ac:dyDescent="0.25">
      <c r="B224" s="13" t="s">
        <v>219</v>
      </c>
    </row>
    <row r="225" spans="2:2" ht="15" x14ac:dyDescent="0.25">
      <c r="B225" s="13" t="s">
        <v>220</v>
      </c>
    </row>
    <row r="226" spans="2:2" ht="15" x14ac:dyDescent="0.25">
      <c r="B226" s="13" t="s">
        <v>221</v>
      </c>
    </row>
    <row r="227" spans="2:2" ht="15" x14ac:dyDescent="0.25">
      <c r="B227" s="13" t="s">
        <v>222</v>
      </c>
    </row>
    <row r="228" spans="2:2" ht="15" x14ac:dyDescent="0.25">
      <c r="B228" s="13" t="s">
        <v>223</v>
      </c>
    </row>
    <row r="229" spans="2:2" ht="15" x14ac:dyDescent="0.25">
      <c r="B229" s="13" t="s">
        <v>224</v>
      </c>
    </row>
    <row r="230" spans="2:2" ht="15" x14ac:dyDescent="0.25">
      <c r="B230" s="13" t="s">
        <v>225</v>
      </c>
    </row>
    <row r="231" spans="2:2" ht="15" x14ac:dyDescent="0.25">
      <c r="B231" s="13" t="s">
        <v>226</v>
      </c>
    </row>
    <row r="232" spans="2:2" ht="15" x14ac:dyDescent="0.25">
      <c r="B232" s="13" t="s">
        <v>227</v>
      </c>
    </row>
    <row r="233" spans="2:2" ht="15" x14ac:dyDescent="0.25">
      <c r="B233" s="13" t="s">
        <v>228</v>
      </c>
    </row>
    <row r="234" spans="2:2" ht="15" x14ac:dyDescent="0.25">
      <c r="B234" s="13" t="s">
        <v>229</v>
      </c>
    </row>
    <row r="235" spans="2:2" ht="15" x14ac:dyDescent="0.25">
      <c r="B235" s="13" t="s">
        <v>230</v>
      </c>
    </row>
    <row r="236" spans="2:2" ht="15" x14ac:dyDescent="0.25">
      <c r="B236" s="13" t="s">
        <v>231</v>
      </c>
    </row>
    <row r="237" spans="2:2" ht="15" x14ac:dyDescent="0.25">
      <c r="B237" s="13" t="s">
        <v>232</v>
      </c>
    </row>
    <row r="238" spans="2:2" ht="15" x14ac:dyDescent="0.25">
      <c r="B238" s="13" t="s">
        <v>233</v>
      </c>
    </row>
    <row r="239" spans="2:2" ht="15" x14ac:dyDescent="0.25">
      <c r="B239" s="13" t="s">
        <v>234</v>
      </c>
    </row>
    <row r="240" spans="2:2" ht="15" x14ac:dyDescent="0.25">
      <c r="B240" s="13" t="s">
        <v>235</v>
      </c>
    </row>
    <row r="241" spans="2:2" ht="15" x14ac:dyDescent="0.25">
      <c r="B241" s="13" t="s">
        <v>236</v>
      </c>
    </row>
    <row r="242" spans="2:2" ht="15" x14ac:dyDescent="0.25">
      <c r="B242" s="13" t="s">
        <v>237</v>
      </c>
    </row>
    <row r="243" spans="2:2" ht="15" x14ac:dyDescent="0.25">
      <c r="B243" s="13" t="s">
        <v>238</v>
      </c>
    </row>
    <row r="244" spans="2:2" ht="15" x14ac:dyDescent="0.25">
      <c r="B244" s="13" t="s">
        <v>239</v>
      </c>
    </row>
    <row r="245" spans="2:2" ht="15" x14ac:dyDescent="0.25">
      <c r="B245" s="13" t="s">
        <v>240</v>
      </c>
    </row>
    <row r="246" spans="2:2" ht="15" x14ac:dyDescent="0.25">
      <c r="B246" s="13" t="s">
        <v>241</v>
      </c>
    </row>
    <row r="247" spans="2:2" ht="15" x14ac:dyDescent="0.25">
      <c r="B247" s="13" t="s">
        <v>242</v>
      </c>
    </row>
    <row r="248" spans="2:2" ht="15" x14ac:dyDescent="0.25">
      <c r="B248" s="13" t="s">
        <v>243</v>
      </c>
    </row>
    <row r="249" spans="2:2" ht="15" x14ac:dyDescent="0.25">
      <c r="B249" s="13" t="s">
        <v>244</v>
      </c>
    </row>
    <row r="250" spans="2:2" ht="15" x14ac:dyDescent="0.25">
      <c r="B250" s="13" t="s">
        <v>245</v>
      </c>
    </row>
    <row r="251" spans="2:2" ht="15" x14ac:dyDescent="0.25">
      <c r="B251" s="13" t="s">
        <v>246</v>
      </c>
    </row>
    <row r="252" spans="2:2" ht="15" x14ac:dyDescent="0.25">
      <c r="B252" s="13" t="s">
        <v>247</v>
      </c>
    </row>
    <row r="253" spans="2:2" ht="15" x14ac:dyDescent="0.25">
      <c r="B253" s="13" t="s">
        <v>248</v>
      </c>
    </row>
    <row r="254" spans="2:2" ht="15" x14ac:dyDescent="0.25">
      <c r="B254" s="13" t="s">
        <v>249</v>
      </c>
    </row>
    <row r="255" spans="2:2" ht="15" x14ac:dyDescent="0.25">
      <c r="B255" s="13" t="s">
        <v>250</v>
      </c>
    </row>
    <row r="256" spans="2:2" ht="15" x14ac:dyDescent="0.25">
      <c r="B256" s="13" t="s">
        <v>251</v>
      </c>
    </row>
    <row r="257" spans="2:2" ht="15" x14ac:dyDescent="0.25">
      <c r="B257" s="13" t="s">
        <v>252</v>
      </c>
    </row>
    <row r="258" spans="2:2" ht="15" x14ac:dyDescent="0.25">
      <c r="B258" s="13" t="s">
        <v>253</v>
      </c>
    </row>
    <row r="259" spans="2:2" ht="15" x14ac:dyDescent="0.25">
      <c r="B259" s="13" t="s">
        <v>254</v>
      </c>
    </row>
    <row r="260" spans="2:2" ht="15" x14ac:dyDescent="0.25">
      <c r="B260" s="13" t="s">
        <v>255</v>
      </c>
    </row>
    <row r="261" spans="2:2" ht="15" x14ac:dyDescent="0.25">
      <c r="B261" s="13" t="s">
        <v>256</v>
      </c>
    </row>
    <row r="262" spans="2:2" ht="15" x14ac:dyDescent="0.25">
      <c r="B262" s="13" t="s">
        <v>257</v>
      </c>
    </row>
    <row r="263" spans="2:2" ht="15" x14ac:dyDescent="0.25">
      <c r="B263" s="13" t="s">
        <v>258</v>
      </c>
    </row>
  </sheetData>
  <hyperlinks>
    <hyperlink ref="B10" location="ANDERSON!A1" display="ANDERSON COUNTY" xr:uid="{00000000-0004-0000-0000-000000000000}"/>
    <hyperlink ref="B11" location="ANDREWS!A1" display="ANDREWS COUNTY" xr:uid="{00000000-0004-0000-0000-000001000000}"/>
    <hyperlink ref="B12" location="ANGELINA!A1" display="ANGELINA COUNTY" xr:uid="{00000000-0004-0000-0000-000002000000}"/>
    <hyperlink ref="B13" location="ARANSAS!A1" display="ARANSAS COUNTY" xr:uid="{00000000-0004-0000-0000-000003000000}"/>
    <hyperlink ref="B14" location="ARCHER!A1" display="ARCHER COUNTY" xr:uid="{00000000-0004-0000-0000-000004000000}"/>
    <hyperlink ref="B15" location="ARMSTRONG!A1" display="ARMSTRONG COUNTY" xr:uid="{00000000-0004-0000-0000-000005000000}"/>
    <hyperlink ref="B16" location="ATASCOSA!A1" display="ATASCOSA COUNTY" xr:uid="{00000000-0004-0000-0000-000006000000}"/>
    <hyperlink ref="B17" location="AUSTIN!A1" display="AUSTIN COUNTY" xr:uid="{00000000-0004-0000-0000-000007000000}"/>
    <hyperlink ref="B18" location="BAILEY!A1" display="BAILEY COUNTY" xr:uid="{00000000-0004-0000-0000-000008000000}"/>
    <hyperlink ref="B19" location="BANDERA!A1" display="BANDERA COUNTY" xr:uid="{00000000-0004-0000-0000-000009000000}"/>
    <hyperlink ref="B20" location="BASTROP!A1" display="BASTROP COUNTY" xr:uid="{00000000-0004-0000-0000-00000A000000}"/>
    <hyperlink ref="B21" location="BAYLOR!A1" display="BAYLOR COUNTY" xr:uid="{00000000-0004-0000-0000-00000B000000}"/>
    <hyperlink ref="B22" location="BEE!A1" display="BEE COUNTY" xr:uid="{00000000-0004-0000-0000-00000C000000}"/>
    <hyperlink ref="B23" location="BELL!A1" display="BELL COUNTY" xr:uid="{00000000-0004-0000-0000-00000D000000}"/>
    <hyperlink ref="B24" location="BEXAR!A1" display="BEXAR COUNTY" xr:uid="{00000000-0004-0000-0000-00000E000000}"/>
    <hyperlink ref="B25" location="BLANCO!A1" display="BLANCO COUNTY" xr:uid="{00000000-0004-0000-0000-00000F000000}"/>
    <hyperlink ref="B26" location="BORDEN!A1" display="BORDEN COUNTY" xr:uid="{00000000-0004-0000-0000-000010000000}"/>
    <hyperlink ref="B27" location="BOSQUE!A1" display="BOSQUE COUNTY" xr:uid="{00000000-0004-0000-0000-000011000000}"/>
    <hyperlink ref="B28" location="BOWIE!A1" display="BOWIE COUNTY" xr:uid="{00000000-0004-0000-0000-000012000000}"/>
    <hyperlink ref="B29" location="BRAZORIA!A1" display="BRAZORIA COUNTY" xr:uid="{00000000-0004-0000-0000-000013000000}"/>
    <hyperlink ref="B30" location="BRAZOS!A1" display="BRAZOS COUNTY" xr:uid="{00000000-0004-0000-0000-000014000000}"/>
    <hyperlink ref="B31" location="BREWSTER!A1" display="BREWSTER COUNTY" xr:uid="{00000000-0004-0000-0000-000015000000}"/>
    <hyperlink ref="B32" location="BRISCOE!A1" display="BRISCOE COUNTY" xr:uid="{00000000-0004-0000-0000-000016000000}"/>
    <hyperlink ref="B33" location="BROOKS!A1" display="BROOKS COUNTY" xr:uid="{00000000-0004-0000-0000-000017000000}"/>
    <hyperlink ref="B34" location="BROWN!A1" display="BROWN COUNTY" xr:uid="{00000000-0004-0000-0000-000018000000}"/>
    <hyperlink ref="B35" location="BURLESON!A1" display="BURLESON COUNTY" xr:uid="{00000000-0004-0000-0000-000019000000}"/>
    <hyperlink ref="B36" location="BURNET!A1" display="BURNET COUNTY" xr:uid="{00000000-0004-0000-0000-00001A000000}"/>
    <hyperlink ref="B37" location="CALDWELL!A1" display="CALDWELL COUNTY" xr:uid="{00000000-0004-0000-0000-00001B000000}"/>
    <hyperlink ref="B38" location="CALHOUN!A1" display="CALHOUN COUNTY" xr:uid="{00000000-0004-0000-0000-00001C000000}"/>
    <hyperlink ref="B39" location="CALLAHAN!A1" display="CALLAHAN COUNTY" xr:uid="{00000000-0004-0000-0000-00001D000000}"/>
    <hyperlink ref="B40" location="CAMERON!A1" display="CAMERON COUNTY" xr:uid="{00000000-0004-0000-0000-00001E000000}"/>
    <hyperlink ref="B41" location="CAMP!A1" display="CAMP COUNTY" xr:uid="{00000000-0004-0000-0000-00001F000000}"/>
    <hyperlink ref="B42" location="CARSON!A1" display="CARSON COUNTY" xr:uid="{00000000-0004-0000-0000-000020000000}"/>
    <hyperlink ref="B43" location="CASS!A1" display="CASS COUNTY" xr:uid="{00000000-0004-0000-0000-000021000000}"/>
    <hyperlink ref="B44" location="CASTRO!A1" display="CASTRO COUNTY" xr:uid="{00000000-0004-0000-0000-000022000000}"/>
    <hyperlink ref="B45" location="CHAMBERS!A1" display="CHAMBERS COUNTY" xr:uid="{00000000-0004-0000-0000-000023000000}"/>
    <hyperlink ref="B46" location="CHEROKEE!A1" display="CHEROKEE COUNTY" xr:uid="{00000000-0004-0000-0000-000024000000}"/>
    <hyperlink ref="B47" location="CHILDRESS!A1" display="CHILDRESS COUNTY" xr:uid="{00000000-0004-0000-0000-000025000000}"/>
    <hyperlink ref="B48" location="CLAY!A1" display="CLAY COUNTY" xr:uid="{00000000-0004-0000-0000-000026000000}"/>
    <hyperlink ref="B49" location="COCHRAN!A1" display="COCHRAN COUNTY" xr:uid="{00000000-0004-0000-0000-000027000000}"/>
    <hyperlink ref="B50" location="COKE!A1" display="COKE COUNTY" xr:uid="{00000000-0004-0000-0000-000028000000}"/>
    <hyperlink ref="B51" location="COLEMAN!A1" display="COLEMAN COUNTY" xr:uid="{00000000-0004-0000-0000-000029000000}"/>
    <hyperlink ref="B52" location="COLLIN!A1" display="COLLIN COUNTY" xr:uid="{00000000-0004-0000-0000-00002A000000}"/>
    <hyperlink ref="B53" location="COLLINGSWORTH!A1" display="COLLINGSWORTH COUNTY" xr:uid="{00000000-0004-0000-0000-00002B000000}"/>
    <hyperlink ref="B54" location="COLORADO!A1" display="COLORADO COUNTY" xr:uid="{00000000-0004-0000-0000-00002C000000}"/>
    <hyperlink ref="B55" location="COMAL!A1" display="COMAL COUNTY" xr:uid="{00000000-0004-0000-0000-00002D000000}"/>
    <hyperlink ref="B56" location="COMANCHE!A1" display="COMANCHE COUNTY" xr:uid="{00000000-0004-0000-0000-00002E000000}"/>
    <hyperlink ref="B57" location="CONCHO!A1" display="CONCHO COUNTY" xr:uid="{00000000-0004-0000-0000-00002F000000}"/>
    <hyperlink ref="B58" location="COOKE!A1" display="COOKE COUNTY" xr:uid="{00000000-0004-0000-0000-000030000000}"/>
    <hyperlink ref="B59" location="CORYELL!A1" display="CORYELL COUNTY" xr:uid="{00000000-0004-0000-0000-000031000000}"/>
    <hyperlink ref="B60" location="COTTLE!A1" display="COTTLE COUNTY" xr:uid="{00000000-0004-0000-0000-000032000000}"/>
    <hyperlink ref="B61" location="CRANE!A1" display="CRANE COUNTY" xr:uid="{00000000-0004-0000-0000-000033000000}"/>
    <hyperlink ref="B62" location="CROCKETT!A1" display="CROCKETT COUNTY" xr:uid="{00000000-0004-0000-0000-000034000000}"/>
    <hyperlink ref="B63" location="CROSBY!A1" display="CROSBY COUNTY" xr:uid="{00000000-0004-0000-0000-000035000000}"/>
    <hyperlink ref="B64" location="CULBERSON!A1" display="CULBERSON COUNTY" xr:uid="{00000000-0004-0000-0000-000036000000}"/>
    <hyperlink ref="B65" location="DALLAM!A1" display="DALLAM COUNTY" xr:uid="{00000000-0004-0000-0000-000037000000}"/>
    <hyperlink ref="B66" location="DALLAS!A1" display="DALLAS COUNTY" xr:uid="{00000000-0004-0000-0000-000038000000}"/>
    <hyperlink ref="B67" location="DAWSON!A1" display="DAWSON COUNTY" xr:uid="{00000000-0004-0000-0000-000039000000}"/>
    <hyperlink ref="B68" location="DEAF SMITH!A1" display="DEAF SMITH COUNTY" xr:uid="{00000000-0004-0000-0000-00003A000000}"/>
    <hyperlink ref="B69" location="DELTA!A1" display="DELTA COUNTY" xr:uid="{00000000-0004-0000-0000-00003B000000}"/>
    <hyperlink ref="B70" location="DENTON!A1" display="DENTON COUNTY" xr:uid="{00000000-0004-0000-0000-00003C000000}"/>
    <hyperlink ref="B71" location="DEWITT!A1" display="DEWITT COUNTY" xr:uid="{00000000-0004-0000-0000-00003D000000}"/>
    <hyperlink ref="B72" location="DICKENS!A1" display="DICKENS COUNTY" xr:uid="{00000000-0004-0000-0000-00003E000000}"/>
    <hyperlink ref="B73" location="DIMMIT!A1" display="DIMMIT COUNTY" xr:uid="{00000000-0004-0000-0000-00003F000000}"/>
    <hyperlink ref="B74" location="DONLEY!A1" display="DONLEY COUNTY" xr:uid="{00000000-0004-0000-0000-000040000000}"/>
    <hyperlink ref="B75" location="DUVAL!A1" display="DUVAL COUNTY" xr:uid="{00000000-0004-0000-0000-000041000000}"/>
    <hyperlink ref="B76" location="EASTLAND!A1" display="EASTLAND COUNTY" xr:uid="{00000000-0004-0000-0000-000042000000}"/>
    <hyperlink ref="B77" location="ECTOR!A1" display="ECTOR COUNTY" xr:uid="{00000000-0004-0000-0000-000043000000}"/>
    <hyperlink ref="B78" location="EDWARDS!A1" display="EDWARDS COUNTY" xr:uid="{00000000-0004-0000-0000-000044000000}"/>
    <hyperlink ref="B79" location="ELLIS!A1" display="ELLIS COUNTY" xr:uid="{00000000-0004-0000-0000-000045000000}"/>
    <hyperlink ref="B80" location="EL PASO!A1" display="EL PASO COUNTY" xr:uid="{00000000-0004-0000-0000-000046000000}"/>
    <hyperlink ref="B81" location="ERATH!A1" display="ERATH COUNTY" xr:uid="{00000000-0004-0000-0000-000047000000}"/>
    <hyperlink ref="B82" location="FALLS!A1" display="FALLS COUNTY" xr:uid="{00000000-0004-0000-0000-000048000000}"/>
    <hyperlink ref="B83" location="FANNIN!A1" display="FANNIN COUNTY" xr:uid="{00000000-0004-0000-0000-000049000000}"/>
    <hyperlink ref="B84" location="FAYETTE!A1" display="FAYETTE COUNTY" xr:uid="{00000000-0004-0000-0000-00004A000000}"/>
    <hyperlink ref="B85" location="FISHER!A1" display="FISHER COUNTY" xr:uid="{00000000-0004-0000-0000-00004B000000}"/>
    <hyperlink ref="B86" location="FLOYD!A1" display="FLOYD COUNTY" xr:uid="{00000000-0004-0000-0000-00004C000000}"/>
    <hyperlink ref="B87" location="FOARD!A1" display="FOARD COUNTY" xr:uid="{00000000-0004-0000-0000-00004D000000}"/>
    <hyperlink ref="B88" location="FORT BEND!A1" display="FORT BEND COUNTY" xr:uid="{00000000-0004-0000-0000-00004E000000}"/>
    <hyperlink ref="B89" location="FRANKLIN!A1" display="FRANKLIN COUNTY" xr:uid="{00000000-0004-0000-0000-00004F000000}"/>
    <hyperlink ref="B90" location="FREESTONE!A1" display="FREESTONE COUNTY" xr:uid="{00000000-0004-0000-0000-000050000000}"/>
    <hyperlink ref="B91" location="FRIO!A1" display="FRIO COUNTY" xr:uid="{00000000-0004-0000-0000-000051000000}"/>
    <hyperlink ref="B92" location="GAINES!A1" display="GAINES COUNTY" xr:uid="{00000000-0004-0000-0000-000052000000}"/>
    <hyperlink ref="B93" location="GALVESTON!A1" display="GALVESTON COUNTY" xr:uid="{00000000-0004-0000-0000-000053000000}"/>
    <hyperlink ref="B94" location="GARZA!A1" display="GARZA COUNTY" xr:uid="{00000000-0004-0000-0000-000054000000}"/>
    <hyperlink ref="B95" location="GILLESPIE!A1" display="GILLESPIE COUNTY" xr:uid="{00000000-0004-0000-0000-000055000000}"/>
    <hyperlink ref="B96" location="GLASSCOCK!A1" display="GLASSCOCK COUNTY" xr:uid="{00000000-0004-0000-0000-000056000000}"/>
    <hyperlink ref="B97" location="GOLIAD!A1" display="GOLIAD COUNTY" xr:uid="{00000000-0004-0000-0000-000057000000}"/>
    <hyperlink ref="B98" location="GONZALES!A1" display="GONZALES COUNTY" xr:uid="{00000000-0004-0000-0000-000058000000}"/>
    <hyperlink ref="B99" location="GRAY!A1" display="GRAY COUNTY" xr:uid="{00000000-0004-0000-0000-000059000000}"/>
    <hyperlink ref="B100" location="GRAYSON!A1" display="GRAYSON COUNTY" xr:uid="{00000000-0004-0000-0000-00005A000000}"/>
    <hyperlink ref="B101" location="GREGG!A1" display="GREGG COUNTY" xr:uid="{00000000-0004-0000-0000-00005B000000}"/>
    <hyperlink ref="B102" location="GRIMES!A1" display="GRIMES COUNTY" xr:uid="{00000000-0004-0000-0000-00005C000000}"/>
    <hyperlink ref="B103" location="GUADALUPE!A1" display="GUADALUPE COUNTY" xr:uid="{00000000-0004-0000-0000-00005D000000}"/>
    <hyperlink ref="B104" location="HALE!A1" display="HALE COUNTY" xr:uid="{00000000-0004-0000-0000-00005E000000}"/>
    <hyperlink ref="B105" location="HALL!A1" display="HALL COUNTY" xr:uid="{00000000-0004-0000-0000-00005F000000}"/>
    <hyperlink ref="B106" location="HAMILTON!A1" display="HAMILTON COUNTY" xr:uid="{00000000-0004-0000-0000-000060000000}"/>
    <hyperlink ref="B107" location="HANSFORD!A1" display="HANSFORD COUNTY" xr:uid="{00000000-0004-0000-0000-000061000000}"/>
    <hyperlink ref="B108" location="HARDEMAN!A1" display="HARDEMAN COUNTY" xr:uid="{00000000-0004-0000-0000-000062000000}"/>
    <hyperlink ref="B109" location="HARDIN!A1" display="HARDIN COUNTY" xr:uid="{00000000-0004-0000-0000-000063000000}"/>
    <hyperlink ref="B110" location="HARRIS!A1" display="HARRIS COUNTY" xr:uid="{00000000-0004-0000-0000-000064000000}"/>
    <hyperlink ref="B111" location="HARRISON!A1" display="HARRISON COUNTY" xr:uid="{00000000-0004-0000-0000-000065000000}"/>
    <hyperlink ref="B112" location="HARTLEY!A1" display="HARTLEY COUNTY" xr:uid="{00000000-0004-0000-0000-000066000000}"/>
    <hyperlink ref="B113" location="HASKELL!A1" display="HASKELL COUNTY" xr:uid="{00000000-0004-0000-0000-000067000000}"/>
    <hyperlink ref="B114" location="HAYS!A1" display="HAYS COUNTY" xr:uid="{00000000-0004-0000-0000-000068000000}"/>
    <hyperlink ref="B115" location="HEMPHILL!A1" display="HEMPHILL COUNTY" xr:uid="{00000000-0004-0000-0000-000069000000}"/>
    <hyperlink ref="B116" location="HENDERSON!A1" display="HENDERSON COUNTY" xr:uid="{00000000-0004-0000-0000-00006A000000}"/>
    <hyperlink ref="B117" location="HIDALGO!A1" display="HIDALGO COUNTY" xr:uid="{00000000-0004-0000-0000-00006B000000}"/>
    <hyperlink ref="B118" location="HILL!A1" display="HILL COUNTY" xr:uid="{00000000-0004-0000-0000-00006C000000}"/>
    <hyperlink ref="B119" location="HOCKLEY!A1" display="HOCKLEY COUNTY" xr:uid="{00000000-0004-0000-0000-00006D000000}"/>
    <hyperlink ref="B120" location="HOOD!A1" display="HOOD COUNTY" xr:uid="{00000000-0004-0000-0000-00006E000000}"/>
    <hyperlink ref="B121" location="HOPKINS!A1" display="HOPKINS COUNTY" xr:uid="{00000000-0004-0000-0000-00006F000000}"/>
    <hyperlink ref="B122" location="HOUSTON!A1" display="HOUSTON COUNTY" xr:uid="{00000000-0004-0000-0000-000070000000}"/>
    <hyperlink ref="B123" location="HOWARD!A1" display="HOWARD COUNTY" xr:uid="{00000000-0004-0000-0000-000071000000}"/>
    <hyperlink ref="B124" location="HUDSPETH!A1" display="HUDSPETH COUNTY" xr:uid="{00000000-0004-0000-0000-000072000000}"/>
    <hyperlink ref="B125" location="HUNT!A1" display="HUNT COUNTY" xr:uid="{00000000-0004-0000-0000-000073000000}"/>
    <hyperlink ref="B126" location="HUTCHINSON!A1" display="HUTCHINSON COUNTY" xr:uid="{00000000-0004-0000-0000-000074000000}"/>
    <hyperlink ref="B127" location="IRION!A1" display="IRION COUNTY" xr:uid="{00000000-0004-0000-0000-000075000000}"/>
    <hyperlink ref="B128" location="JACK!A1" display="JACK COUNTY" xr:uid="{00000000-0004-0000-0000-000076000000}"/>
    <hyperlink ref="B129" location="JACKSON!A1" display="JACKSON COUNTY" xr:uid="{00000000-0004-0000-0000-000077000000}"/>
    <hyperlink ref="B130" location="JASPER!A1" display="JASPER COUNTY" xr:uid="{00000000-0004-0000-0000-000078000000}"/>
    <hyperlink ref="B131" location="JEFF DAVIS!A1" display="JEFF DAVIS COUNTY" xr:uid="{00000000-0004-0000-0000-000079000000}"/>
    <hyperlink ref="B132" location="JEFFERSON!A1" display="JEFFERSON COUNTY" xr:uid="{00000000-0004-0000-0000-00007A000000}"/>
    <hyperlink ref="B133" location="JIM HOGG!A1" display="JIM HOGG COUNTY" xr:uid="{00000000-0004-0000-0000-00007B000000}"/>
    <hyperlink ref="B134" location="JIM WELLS!A1" display="JIM WELLS COUNTY" xr:uid="{00000000-0004-0000-0000-00007C000000}"/>
    <hyperlink ref="B135" location="JOHNSON!A1" display="JOHNSON COUNTY" xr:uid="{00000000-0004-0000-0000-00007D000000}"/>
    <hyperlink ref="B136" location="JONES!A1" display="JONES COUNTY" xr:uid="{00000000-0004-0000-0000-00007E000000}"/>
    <hyperlink ref="B137" location="KARNES!A1" display="KARNES COUNTY" xr:uid="{00000000-0004-0000-0000-00007F000000}"/>
    <hyperlink ref="B138" location="KAUFMAN!A1" display="KAUFMAN COUNTY" xr:uid="{00000000-0004-0000-0000-000080000000}"/>
    <hyperlink ref="B139" location="KENDALL!A1" display="KENDALL COUNTY" xr:uid="{00000000-0004-0000-0000-000081000000}"/>
    <hyperlink ref="B140" location="KENEDY!A1" display="KENEDY COUNTY" xr:uid="{00000000-0004-0000-0000-000082000000}"/>
    <hyperlink ref="B141" location="KENT!A1" display="KENT COUNTY" xr:uid="{00000000-0004-0000-0000-000083000000}"/>
    <hyperlink ref="B142" location="KERR!A1" display="KERR COUNTY" xr:uid="{00000000-0004-0000-0000-000084000000}"/>
    <hyperlink ref="B143" location="KIMBLE!A1" display="KIMBLE COUNTY" xr:uid="{00000000-0004-0000-0000-000085000000}"/>
    <hyperlink ref="B144" location="KING!A1" display="KING COUNTY" xr:uid="{00000000-0004-0000-0000-000086000000}"/>
    <hyperlink ref="B145" location="KINNEY!A1" display="KINNEY COUNTY" xr:uid="{00000000-0004-0000-0000-000087000000}"/>
    <hyperlink ref="B146" location="KLEBERG!A1" display="KLEBERG COUNTY" xr:uid="{00000000-0004-0000-0000-000088000000}"/>
    <hyperlink ref="B147" location="KNOX!A1" display="KNOX COUNTY" xr:uid="{00000000-0004-0000-0000-000089000000}"/>
    <hyperlink ref="B148" location="LAMAR!A1" display="LAMAR COUNTY" xr:uid="{00000000-0004-0000-0000-00008A000000}"/>
    <hyperlink ref="B149" location="LAMB!A1" display="LAMB COUNTY" xr:uid="{00000000-0004-0000-0000-00008B000000}"/>
    <hyperlink ref="B150" location="LAMPASAS!A1" display="LAMPASAS COUNTY" xr:uid="{00000000-0004-0000-0000-00008C000000}"/>
    <hyperlink ref="B151" location="LA SALLE!A1" display="LA SALLE COUNTY" xr:uid="{00000000-0004-0000-0000-00008D000000}"/>
    <hyperlink ref="B152" location="LAVACA!A1" display="LAVACA COUNTY" xr:uid="{00000000-0004-0000-0000-00008E000000}"/>
    <hyperlink ref="B153" location="LEE!A1" display="LEE COUNTY" xr:uid="{00000000-0004-0000-0000-00008F000000}"/>
    <hyperlink ref="B154" location="LEON!A1" display="LEON COUNTY" xr:uid="{00000000-0004-0000-0000-000090000000}"/>
    <hyperlink ref="B155" location="LIBERTY!A1" display="LIBERTY COUNTY" xr:uid="{00000000-0004-0000-0000-000091000000}"/>
    <hyperlink ref="B156" location="LIMESTONE!A1" display="LIMESTONE COUNTY" xr:uid="{00000000-0004-0000-0000-000092000000}"/>
    <hyperlink ref="B157" location="LIPSCOMB!A1" display="LIPSCOMB COUNTY" xr:uid="{00000000-0004-0000-0000-000093000000}"/>
    <hyperlink ref="B158" location="LIVE OAK!A1" display="LIVE OAK COUNTY" xr:uid="{00000000-0004-0000-0000-000094000000}"/>
    <hyperlink ref="B159" location="LLANO!A1" display="LLANO COUNTY" xr:uid="{00000000-0004-0000-0000-000095000000}"/>
    <hyperlink ref="B160" location="LOVING!A1" display="LOVING COUNTY" xr:uid="{00000000-0004-0000-0000-000096000000}"/>
    <hyperlink ref="B161" location="LUBBOCK!A1" display="LUBBOCK COUNTY" xr:uid="{00000000-0004-0000-0000-000097000000}"/>
    <hyperlink ref="B162" location="LYNN!A1" display="LYNN COUNTY" xr:uid="{00000000-0004-0000-0000-000098000000}"/>
    <hyperlink ref="B163" location="MCCULLOCH!A1" display="MCCULLOCH COUNTY" xr:uid="{00000000-0004-0000-0000-000099000000}"/>
    <hyperlink ref="B164" location="MCLENNAN!A1" display="MCLENNAN COUNTY" xr:uid="{00000000-0004-0000-0000-00009A000000}"/>
    <hyperlink ref="B165" location="MCMULLEN!A1" display="MCMULLEN COUNTY" xr:uid="{00000000-0004-0000-0000-00009B000000}"/>
    <hyperlink ref="B166" location="MADISON!A1" display="MADISON COUNTY" xr:uid="{00000000-0004-0000-0000-00009C000000}"/>
    <hyperlink ref="B167" location="MARION!A1" display="MARION COUNTY" xr:uid="{00000000-0004-0000-0000-00009D000000}"/>
    <hyperlink ref="B168" location="MARTIN!A1" display="MARTIN COUNTY" xr:uid="{00000000-0004-0000-0000-00009E000000}"/>
    <hyperlink ref="B169" location="MASON!A1" display="MASON COUNTY" xr:uid="{00000000-0004-0000-0000-00009F000000}"/>
    <hyperlink ref="B170" location="MATAGORDA!A1" display="MATAGORDA COUNTY" xr:uid="{00000000-0004-0000-0000-0000A0000000}"/>
    <hyperlink ref="B171" location="MAVERICK!A1" display="MAVERICK COUNTY" xr:uid="{00000000-0004-0000-0000-0000A1000000}"/>
    <hyperlink ref="B172" location="MEDINA!A1" display="MEDINA COUNTY" xr:uid="{00000000-0004-0000-0000-0000A2000000}"/>
    <hyperlink ref="B173" location="MENARD!A1" display="MENARD COUNTY" xr:uid="{00000000-0004-0000-0000-0000A3000000}"/>
    <hyperlink ref="B174" location="MIDLAND!A1" display="MIDLAND COUNTY" xr:uid="{00000000-0004-0000-0000-0000A4000000}"/>
    <hyperlink ref="B175" location="MILAM!A1" display="MILAM COUNTY" xr:uid="{00000000-0004-0000-0000-0000A5000000}"/>
    <hyperlink ref="B176" location="MILLS!A1" display="MILLS COUNTY" xr:uid="{00000000-0004-0000-0000-0000A6000000}"/>
    <hyperlink ref="B177" location="MITCHELL!A1" display="MITCHELL COUNTY" xr:uid="{00000000-0004-0000-0000-0000A7000000}"/>
    <hyperlink ref="B178" location="MONTAGUE!A1" display="MONTAGUE COUNTY" xr:uid="{00000000-0004-0000-0000-0000A8000000}"/>
    <hyperlink ref="B179" location="MONTGOMERY!A1" display="MONTGOMERY COUNTY" xr:uid="{00000000-0004-0000-0000-0000A9000000}"/>
    <hyperlink ref="B180" location="MOORE!A1" display="MOORE COUNTY" xr:uid="{00000000-0004-0000-0000-0000AA000000}"/>
    <hyperlink ref="B181" location="MORRIS!A1" display="MORRIS COUNTY" xr:uid="{00000000-0004-0000-0000-0000AB000000}"/>
    <hyperlink ref="B182" location="MOTLEY!A1" display="MOTLEY COUNTY" xr:uid="{00000000-0004-0000-0000-0000AC000000}"/>
    <hyperlink ref="B183" location="NACOGDOCHES!A1" display="NACOGDOCHES COUNTY" xr:uid="{00000000-0004-0000-0000-0000AD000000}"/>
    <hyperlink ref="B184" location="NAVARRO!A1" display="NAVARRO COUNTY" xr:uid="{00000000-0004-0000-0000-0000AE000000}"/>
    <hyperlink ref="B185" location="NEWTON!A1" display="NEWTON COUNTY" xr:uid="{00000000-0004-0000-0000-0000AF000000}"/>
    <hyperlink ref="B186" location="NOLAN!A1" display="NOLAN COUNTY" xr:uid="{00000000-0004-0000-0000-0000B0000000}"/>
    <hyperlink ref="B187" location="NUECES!A1" display="NUECES COUNTY" xr:uid="{00000000-0004-0000-0000-0000B1000000}"/>
    <hyperlink ref="B188" location="OCHILTREE!A1" display="OCHILTREE COUNTY" xr:uid="{00000000-0004-0000-0000-0000B2000000}"/>
    <hyperlink ref="B189" location="OLDHAM!A1" display="OLDHAM COUNTY" xr:uid="{00000000-0004-0000-0000-0000B3000000}"/>
    <hyperlink ref="B190" location="ORANGE!A1" display="ORANGE COUNTY" xr:uid="{00000000-0004-0000-0000-0000B4000000}"/>
    <hyperlink ref="B191" location="PALO PINTO!A1" display="PALO PINTO COUNTY" xr:uid="{00000000-0004-0000-0000-0000B5000000}"/>
    <hyperlink ref="B192" location="PANOLA!A1" display="PANOLA COUNTY" xr:uid="{00000000-0004-0000-0000-0000B6000000}"/>
    <hyperlink ref="B193" location="PARKER!A1" display="PARKER COUNTY" xr:uid="{00000000-0004-0000-0000-0000B7000000}"/>
    <hyperlink ref="B194" location="PARMER!A1" display="PARMER COUNTY" xr:uid="{00000000-0004-0000-0000-0000B8000000}"/>
    <hyperlink ref="B195" location="PECOS!A1" display="PECOS COUNTY" xr:uid="{00000000-0004-0000-0000-0000B9000000}"/>
    <hyperlink ref="B196" location="POLK!A1" display="POLK COUNTY" xr:uid="{00000000-0004-0000-0000-0000BA000000}"/>
    <hyperlink ref="B197" location="POTTER!A1" display="POTTER COUNTY" xr:uid="{00000000-0004-0000-0000-0000BB000000}"/>
    <hyperlink ref="B198" location="PRESIDIO!A1" display="PRESIDIO COUNTY" xr:uid="{00000000-0004-0000-0000-0000BC000000}"/>
    <hyperlink ref="B199" location="RAINS!A1" display="RAINS COUNTY" xr:uid="{00000000-0004-0000-0000-0000BD000000}"/>
    <hyperlink ref="B200" location="RANDALL!A1" display="RANDALL COUNTY" xr:uid="{00000000-0004-0000-0000-0000BE000000}"/>
    <hyperlink ref="B201" location="REAGAN!A1" display="REAGAN COUNTY" xr:uid="{00000000-0004-0000-0000-0000BF000000}"/>
    <hyperlink ref="B202" location="REAL!A1" display="REAL COUNTY" xr:uid="{00000000-0004-0000-0000-0000C0000000}"/>
    <hyperlink ref="B203" location="RED RIVER!A1" display="RED RIVER COUNTY" xr:uid="{00000000-0004-0000-0000-0000C1000000}"/>
    <hyperlink ref="B204" location="REEVES!A1" display="REEVES COUNTY" xr:uid="{00000000-0004-0000-0000-0000C2000000}"/>
    <hyperlink ref="B205" location="REFUGIO!A1" display="REFUGIO COUNTY" xr:uid="{00000000-0004-0000-0000-0000C3000000}"/>
    <hyperlink ref="B206" location="ROBERTS!A1" display="ROBERTS COUNTY" xr:uid="{00000000-0004-0000-0000-0000C4000000}"/>
    <hyperlink ref="B207" location="ROBERTSON!A1" display="ROBERTSON COUNTY" xr:uid="{00000000-0004-0000-0000-0000C5000000}"/>
    <hyperlink ref="B208" location="ROCKWALL!A1" display="ROCKWALL COUNTY" xr:uid="{00000000-0004-0000-0000-0000C6000000}"/>
    <hyperlink ref="B209" location="RUNNELS!A1" display="RUNNELS COUNTY" xr:uid="{00000000-0004-0000-0000-0000C7000000}"/>
    <hyperlink ref="B210" location="RUSK!A1" display="RUSK COUNTY" xr:uid="{00000000-0004-0000-0000-0000C8000000}"/>
    <hyperlink ref="B211" location="SABINE!A1" display="SABINE COUNTY" xr:uid="{00000000-0004-0000-0000-0000C9000000}"/>
    <hyperlink ref="B212" location="SAN AUGUSTINE!A1" display="SAN AUGUSTINE COUNTY" xr:uid="{00000000-0004-0000-0000-0000CA000000}"/>
    <hyperlink ref="B213" location="SAN JACINTO!A1" display="SAN JACINTO COUNTY" xr:uid="{00000000-0004-0000-0000-0000CB000000}"/>
    <hyperlink ref="B214" location="SAN PATRICIO!A1" display="SAN PATRICIO COUNTY" xr:uid="{00000000-0004-0000-0000-0000CC000000}"/>
    <hyperlink ref="B215" location="SAN SABA!A1" display="SAN SABA COUNTY" xr:uid="{00000000-0004-0000-0000-0000CD000000}"/>
    <hyperlink ref="B216" location="SCHLEICHER!A1" display="SCHLEICHER COUNTY" xr:uid="{00000000-0004-0000-0000-0000CE000000}"/>
    <hyperlink ref="B217" location="SCURRY!A1" display="SCURRY COUNTY" xr:uid="{00000000-0004-0000-0000-0000CF000000}"/>
    <hyperlink ref="B218" location="SHACKELFORD!A1" display="SHACKELFORD COUNTY" xr:uid="{00000000-0004-0000-0000-0000D0000000}"/>
    <hyperlink ref="B219" location="SHELBY!A1" display="SHELBY COUNTY" xr:uid="{00000000-0004-0000-0000-0000D1000000}"/>
    <hyperlink ref="B220" location="SHERMAN!A1" display="SHERMAN COUNTY" xr:uid="{00000000-0004-0000-0000-0000D2000000}"/>
    <hyperlink ref="B221" location="SMITH!A1" display="SMITH COUNTY" xr:uid="{00000000-0004-0000-0000-0000D3000000}"/>
    <hyperlink ref="B222" location="SOMERVELL!A1" display="SOMERVELL COUNTY" xr:uid="{00000000-0004-0000-0000-0000D4000000}"/>
    <hyperlink ref="B223" location="STARR!A1" display="STARR COUNTY" xr:uid="{00000000-0004-0000-0000-0000D5000000}"/>
    <hyperlink ref="B224" location="STEPHENS!A1" display="STEPHENS COUNTY" xr:uid="{00000000-0004-0000-0000-0000D6000000}"/>
    <hyperlink ref="B225" location="STERLING!A1" display="STERLING COUNTY" xr:uid="{00000000-0004-0000-0000-0000D7000000}"/>
    <hyperlink ref="B226" location="STONEWALL!A1" display="STONEWALL COUNTY" xr:uid="{00000000-0004-0000-0000-0000D8000000}"/>
    <hyperlink ref="B227" location="SUTTON!A1" display="SUTTON COUNTY" xr:uid="{00000000-0004-0000-0000-0000D9000000}"/>
    <hyperlink ref="B228" location="SWISHER!A1" display="SWISHER COUNTY" xr:uid="{00000000-0004-0000-0000-0000DA000000}"/>
    <hyperlink ref="B229" location="TARRANT!A1" display="TARRANT COUNTY" xr:uid="{00000000-0004-0000-0000-0000DB000000}"/>
    <hyperlink ref="B230" location="TAYLOR!A1" display="TAYLOR COUNTY" xr:uid="{00000000-0004-0000-0000-0000DC000000}"/>
    <hyperlink ref="B231" location="TERRELL!A1" display="TERRELL COUNTY" xr:uid="{00000000-0004-0000-0000-0000DD000000}"/>
    <hyperlink ref="B232" location="TERRY!A1" display="TERRY COUNTY" xr:uid="{00000000-0004-0000-0000-0000DE000000}"/>
    <hyperlink ref="B233" location="THROCKMORTON!A1" display="THROCKMORTON COUNTY" xr:uid="{00000000-0004-0000-0000-0000DF000000}"/>
    <hyperlink ref="B234" location="TITUS!A1" display="TITUS COUNTY" xr:uid="{00000000-0004-0000-0000-0000E0000000}"/>
    <hyperlink ref="B235" location="TOM GREEN!A1" display="TOM GREEN COUNTY" xr:uid="{00000000-0004-0000-0000-0000E1000000}"/>
    <hyperlink ref="B236" location="TRAVIS!A1" display="TRAVIS COUNTY" xr:uid="{00000000-0004-0000-0000-0000E2000000}"/>
    <hyperlink ref="B237" location="TRINITY!A1" display="TRINITY COUNTY" xr:uid="{00000000-0004-0000-0000-0000E3000000}"/>
    <hyperlink ref="B238" location="TYLER!A1" display="TYLER COUNTY" xr:uid="{00000000-0004-0000-0000-0000E4000000}"/>
    <hyperlink ref="B239" location="UPSHUR!A1" display="UPSHUR COUNTY" xr:uid="{00000000-0004-0000-0000-0000E5000000}"/>
    <hyperlink ref="B240" location="UPTON!A1" display="UPTON COUNTY" xr:uid="{00000000-0004-0000-0000-0000E6000000}"/>
    <hyperlink ref="B241" location="UVALDE!A1" display="UVALDE COUNTY" xr:uid="{00000000-0004-0000-0000-0000E7000000}"/>
    <hyperlink ref="B242" location="VAL VERDE!A1" display="VAL VERDE COUNTY" xr:uid="{00000000-0004-0000-0000-0000E8000000}"/>
    <hyperlink ref="B243" location="VAN ZANDT!A1" display="VAN ZANDT COUNTY" xr:uid="{00000000-0004-0000-0000-0000E9000000}"/>
    <hyperlink ref="B244" location="VICTORIA!A1" display="VICTORIA COUNTY" xr:uid="{00000000-0004-0000-0000-0000EA000000}"/>
    <hyperlink ref="B245" location="WALKER!A1" display="WALKER COUNTY" xr:uid="{00000000-0004-0000-0000-0000EB000000}"/>
    <hyperlink ref="B246" location="WALLER!A1" display="WALLER COUNTY" xr:uid="{00000000-0004-0000-0000-0000EC000000}"/>
    <hyperlink ref="B247" location="WARD!A1" display="WARD COUNTY" xr:uid="{00000000-0004-0000-0000-0000ED000000}"/>
    <hyperlink ref="B248" location="WASHINGTON!A1" display="WASHINGTON COUNTY" xr:uid="{00000000-0004-0000-0000-0000EE000000}"/>
    <hyperlink ref="B249" location="WEBB!A1" display="WEBB COUNTY" xr:uid="{00000000-0004-0000-0000-0000EF000000}"/>
    <hyperlink ref="B250" location="WHARTON!A1" display="WHARTON COUNTY" xr:uid="{00000000-0004-0000-0000-0000F0000000}"/>
    <hyperlink ref="B251" location="WHEELER!A1" display="WHEELER COUNTY" xr:uid="{00000000-0004-0000-0000-0000F1000000}"/>
    <hyperlink ref="B252" location="WICHITA!A1" display="WICHITA COUNTY" xr:uid="{00000000-0004-0000-0000-0000F2000000}"/>
    <hyperlink ref="B253" location="WILBARGER!A1" display="WILBARGER COUNTY" xr:uid="{00000000-0004-0000-0000-0000F3000000}"/>
    <hyperlink ref="B254" location="WILLACY!A1" display="WILLACY COUNTY" xr:uid="{00000000-0004-0000-0000-0000F4000000}"/>
    <hyperlink ref="B255" location="WILLIAMSON!A1" display="WILLIAMSON COUNTY" xr:uid="{00000000-0004-0000-0000-0000F5000000}"/>
    <hyperlink ref="B256" location="WILSON!A1" display="WILSON COUNTY" xr:uid="{00000000-0004-0000-0000-0000F6000000}"/>
    <hyperlink ref="B257" location="WINKLER!A1" display="WINKLER COUNTY" xr:uid="{00000000-0004-0000-0000-0000F7000000}"/>
    <hyperlink ref="B258" location="WISE!A1" display="WISE COUNTY" xr:uid="{00000000-0004-0000-0000-0000F8000000}"/>
    <hyperlink ref="B259" location="WOOD!A1" display="WOOD COUNTY" xr:uid="{00000000-0004-0000-0000-0000F9000000}"/>
    <hyperlink ref="B260" location="YOAKUM!A1" display="YOAKUM COUNTY" xr:uid="{00000000-0004-0000-0000-0000FA000000}"/>
    <hyperlink ref="B261" location="YOUNG!A1" display="YOUNG COUNTY" xr:uid="{00000000-0004-0000-0000-0000FB000000}"/>
    <hyperlink ref="B262" location="ZAPATA!A1" display="ZAPATA COUNTY" xr:uid="{00000000-0004-0000-0000-0000FC000000}"/>
    <hyperlink ref="B263" location="ZAVALA!A1" display="ZAVALA COUNTY" xr:uid="{00000000-0004-0000-0000-0000FD000000}"/>
    <hyperlink ref="B3" location="'FAMILY VIOLENCE'!A1" display="FAMILY VIOLENCE BY JURISDICTION" xr:uid="{998383C5-9D0A-48BB-BB88-EC7D33E54125}"/>
    <hyperlink ref="B4" location="'HATE CRIME'!A1" display="HATE CRIME BY JURISDICTION" xr:uid="{94B8B38F-640D-4A9E-80EB-58F07EB6384E}"/>
    <hyperlink ref="B5" location="'SEXUAL ASSAULT'!A1" display="SEXUAL ASSAULT BY JURISDICTION" xr:uid="{AAE6B807-9FC0-43C8-9598-2B22306BC1B9}"/>
  </hyperlinks>
  <pageMargins left="0.7" right="0.7" top="0.75" bottom="0.75" header="0.3" footer="0.3"/>
  <drawing r:id="rId1"/>
  <legacyDrawing r:id="rId2"/>
  <controls>
    <mc:AlternateContent xmlns:mc="http://schemas.openxmlformats.org/markup-compatibility/2006">
      <mc:Choice Requires="x14">
        <control shapeId="4098" r:id="rId3" name="CommandButton1">
          <controlPr defaultSize="0" autoLine="0" autoPict="0" r:id="rId4">
            <anchor moveWithCells="1">
              <from>
                <xdr:col>5</xdr:col>
                <xdr:colOff>590550</xdr:colOff>
                <xdr:row>0</xdr:row>
                <xdr:rowOff>990600</xdr:rowOff>
              </from>
              <to>
                <xdr:col>8</xdr:col>
                <xdr:colOff>28575</xdr:colOff>
                <xdr:row>3</xdr:row>
                <xdr:rowOff>9525</xdr:rowOff>
              </to>
            </anchor>
          </controlPr>
        </control>
      </mc:Choice>
      <mc:Fallback>
        <control shapeId="4098" r:id="rId3" name="CommandButton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L18"/>
  <sheetViews>
    <sheetView workbookViewId="0">
      <selection sqref="A1:B1"/>
    </sheetView>
  </sheetViews>
  <sheetFormatPr defaultRowHeight="12" x14ac:dyDescent="0.2"/>
  <cols>
    <col min="1" max="1" width="9.140625" style="2" customWidth="1"/>
    <col min="2" max="2" width="25.140625" style="2" bestFit="1" customWidth="1"/>
    <col min="3" max="16384" width="9.140625" style="2"/>
  </cols>
  <sheetData>
    <row r="1" spans="1:12" x14ac:dyDescent="0.2">
      <c r="A1" s="54" t="s">
        <v>1236</v>
      </c>
      <c r="B1" s="54"/>
      <c r="C1" s="55" t="s">
        <v>1237</v>
      </c>
      <c r="D1" s="55"/>
      <c r="E1" s="55"/>
      <c r="F1" s="55"/>
      <c r="G1" s="55"/>
      <c r="H1" s="55"/>
      <c r="I1" s="55"/>
      <c r="J1" s="55"/>
      <c r="K1" s="2" t="s">
        <v>1287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1288</v>
      </c>
      <c r="B6" s="3" t="s">
        <v>277</v>
      </c>
      <c r="C6" s="5">
        <v>1842</v>
      </c>
    </row>
    <row r="7" spans="1:12" x14ac:dyDescent="0.2">
      <c r="B7" s="2" t="s">
        <v>1253</v>
      </c>
      <c r="C7" s="6"/>
      <c r="D7" s="6">
        <v>0</v>
      </c>
      <c r="E7" s="6">
        <v>0</v>
      </c>
      <c r="F7" s="6">
        <v>0</v>
      </c>
      <c r="G7" s="7">
        <v>1</v>
      </c>
      <c r="H7" s="7">
        <v>4</v>
      </c>
      <c r="I7" s="7">
        <v>12</v>
      </c>
      <c r="J7" s="7">
        <v>8</v>
      </c>
      <c r="K7" s="7">
        <v>25</v>
      </c>
      <c r="L7" s="2">
        <v>12</v>
      </c>
    </row>
    <row r="8" spans="1:12" x14ac:dyDescent="0.2">
      <c r="B8" s="2" t="s">
        <v>1254</v>
      </c>
      <c r="D8" s="2">
        <v>0</v>
      </c>
      <c r="E8" s="2">
        <v>0</v>
      </c>
      <c r="F8" s="2">
        <v>0</v>
      </c>
      <c r="G8" s="8">
        <v>54.3</v>
      </c>
      <c r="H8" s="8">
        <v>217.2</v>
      </c>
      <c r="I8" s="8">
        <v>651.5</v>
      </c>
      <c r="J8" s="8">
        <v>434.3</v>
      </c>
      <c r="K8" s="8">
        <v>1357.2</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7">
        <v>1</v>
      </c>
      <c r="K11" s="7">
        <v>1</v>
      </c>
    </row>
    <row r="12" spans="1:12" x14ac:dyDescent="0.2">
      <c r="A12" s="10"/>
      <c r="B12" s="10" t="s">
        <v>1289</v>
      </c>
    </row>
    <row r="13" spans="1:12" x14ac:dyDescent="0.2">
      <c r="A13" s="10" t="s">
        <v>1260</v>
      </c>
      <c r="B13" s="10" t="s">
        <v>1242</v>
      </c>
      <c r="C13" s="5">
        <v>1842</v>
      </c>
    </row>
    <row r="14" spans="1:12" x14ac:dyDescent="0.2">
      <c r="A14" s="10"/>
      <c r="B14" s="10" t="s">
        <v>1253</v>
      </c>
      <c r="C14" s="6"/>
      <c r="D14" s="6">
        <v>0</v>
      </c>
      <c r="E14" s="6">
        <v>0</v>
      </c>
      <c r="F14" s="6">
        <v>0</v>
      </c>
      <c r="G14" s="7">
        <v>1</v>
      </c>
      <c r="H14" s="7">
        <v>4</v>
      </c>
      <c r="I14" s="7">
        <v>12</v>
      </c>
      <c r="J14" s="7">
        <v>8</v>
      </c>
      <c r="K14" s="7">
        <v>25</v>
      </c>
    </row>
    <row r="15" spans="1:12" x14ac:dyDescent="0.2">
      <c r="A15" s="10"/>
      <c r="B15" s="10" t="s">
        <v>1254</v>
      </c>
      <c r="D15" s="2">
        <v>0</v>
      </c>
      <c r="E15" s="2">
        <v>0</v>
      </c>
      <c r="F15" s="2">
        <v>0</v>
      </c>
      <c r="G15" s="8">
        <v>54.3</v>
      </c>
      <c r="H15" s="8">
        <v>217.2</v>
      </c>
      <c r="I15" s="8">
        <v>651.5</v>
      </c>
      <c r="J15" s="8">
        <v>434.3</v>
      </c>
      <c r="K15" s="8">
        <v>1357.2</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7">
        <v>1</v>
      </c>
      <c r="K18" s="7">
        <v>1</v>
      </c>
    </row>
  </sheetData>
  <mergeCells count="2">
    <mergeCell ref="A1:B1"/>
    <mergeCell ref="C1:J1"/>
  </mergeCells>
  <hyperlinks>
    <hyperlink ref="A2" location="DocumentMap!A7" display="&lt;&lt; Back to Document Map" xr:uid="{00000000-0004-0000-06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1914</v>
      </c>
      <c r="B6" s="3" t="s">
        <v>661</v>
      </c>
      <c r="C6" s="5">
        <v>695</v>
      </c>
    </row>
    <row r="7" spans="1:12" x14ac:dyDescent="0.2">
      <c r="B7" s="2" t="s">
        <v>1253</v>
      </c>
      <c r="C7" s="6"/>
      <c r="D7" s="6">
        <v>0</v>
      </c>
      <c r="E7" s="6">
        <v>0</v>
      </c>
      <c r="F7" s="6">
        <v>0</v>
      </c>
      <c r="G7" s="7">
        <v>3</v>
      </c>
      <c r="H7" s="7">
        <v>4</v>
      </c>
      <c r="I7" s="7">
        <v>2</v>
      </c>
      <c r="J7" s="7">
        <v>2</v>
      </c>
      <c r="K7" s="7">
        <v>11</v>
      </c>
      <c r="L7" s="2">
        <v>12</v>
      </c>
    </row>
    <row r="8" spans="1:12" x14ac:dyDescent="0.2">
      <c r="B8" s="2" t="s">
        <v>1254</v>
      </c>
      <c r="D8" s="2">
        <v>0</v>
      </c>
      <c r="E8" s="2">
        <v>0</v>
      </c>
      <c r="F8" s="2">
        <v>0</v>
      </c>
      <c r="G8" s="8">
        <v>431.7</v>
      </c>
      <c r="H8" s="8">
        <v>575.5</v>
      </c>
      <c r="I8" s="8">
        <v>287.8</v>
      </c>
      <c r="J8" s="8">
        <v>287.8</v>
      </c>
      <c r="K8" s="8">
        <v>1582.7</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1915</v>
      </c>
      <c r="B12" s="3" t="s">
        <v>662</v>
      </c>
      <c r="C12" s="5">
        <v>2086</v>
      </c>
    </row>
    <row r="13" spans="1:12" x14ac:dyDescent="0.2">
      <c r="B13" s="2" t="s">
        <v>1253</v>
      </c>
      <c r="C13" s="6"/>
      <c r="D13" s="6">
        <v>0</v>
      </c>
      <c r="E13" s="6">
        <v>0</v>
      </c>
      <c r="F13" s="6">
        <v>0</v>
      </c>
      <c r="G13" s="7">
        <v>1</v>
      </c>
      <c r="H13" s="7">
        <v>3</v>
      </c>
      <c r="I13" s="7">
        <v>2</v>
      </c>
      <c r="J13" s="7">
        <v>1</v>
      </c>
      <c r="K13" s="7">
        <v>7</v>
      </c>
      <c r="L13" s="2">
        <v>12</v>
      </c>
    </row>
    <row r="14" spans="1:12" x14ac:dyDescent="0.2">
      <c r="B14" s="2" t="s">
        <v>1254</v>
      </c>
      <c r="D14" s="2">
        <v>0</v>
      </c>
      <c r="E14" s="2">
        <v>0</v>
      </c>
      <c r="F14" s="2">
        <v>0</v>
      </c>
      <c r="G14" s="8">
        <v>47.9</v>
      </c>
      <c r="H14" s="8">
        <v>143.80000000000001</v>
      </c>
      <c r="I14" s="8">
        <v>95.9</v>
      </c>
      <c r="J14" s="8">
        <v>47.9</v>
      </c>
      <c r="K14" s="8">
        <v>335.6</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1916</v>
      </c>
    </row>
    <row r="19" spans="1:11" x14ac:dyDescent="0.2">
      <c r="A19" s="10" t="s">
        <v>1260</v>
      </c>
      <c r="B19" s="10" t="s">
        <v>1242</v>
      </c>
      <c r="C19" s="5">
        <v>2781</v>
      </c>
    </row>
    <row r="20" spans="1:11" x14ac:dyDescent="0.2">
      <c r="A20" s="10"/>
      <c r="B20" s="10" t="s">
        <v>1253</v>
      </c>
      <c r="C20" s="6"/>
      <c r="D20" s="6">
        <v>0</v>
      </c>
      <c r="E20" s="6">
        <v>0</v>
      </c>
      <c r="F20" s="6">
        <v>0</v>
      </c>
      <c r="G20" s="7">
        <v>4</v>
      </c>
      <c r="H20" s="7">
        <v>7</v>
      </c>
      <c r="I20" s="7">
        <v>4</v>
      </c>
      <c r="J20" s="7">
        <v>3</v>
      </c>
      <c r="K20" s="7">
        <v>18</v>
      </c>
    </row>
    <row r="21" spans="1:11" x14ac:dyDescent="0.2">
      <c r="A21" s="10"/>
      <c r="B21" s="10" t="s">
        <v>1254</v>
      </c>
      <c r="D21" s="2">
        <v>0</v>
      </c>
      <c r="E21" s="2">
        <v>0</v>
      </c>
      <c r="F21" s="2">
        <v>0</v>
      </c>
      <c r="G21" s="8">
        <v>143.80000000000001</v>
      </c>
      <c r="H21" s="8">
        <v>251.7</v>
      </c>
      <c r="I21" s="8">
        <v>143.80000000000001</v>
      </c>
      <c r="J21" s="8">
        <v>107.9</v>
      </c>
      <c r="K21" s="8">
        <v>647.20000000000005</v>
      </c>
    </row>
    <row r="22" spans="1:11" x14ac:dyDescent="0.2">
      <c r="A22" s="10"/>
      <c r="B22" s="10" t="s">
        <v>1255</v>
      </c>
      <c r="C22" s="6"/>
      <c r="D22" s="6">
        <v>0</v>
      </c>
      <c r="E22" s="6">
        <v>0</v>
      </c>
      <c r="F22" s="6">
        <v>0</v>
      </c>
      <c r="G22" s="6">
        <v>0</v>
      </c>
      <c r="H22" s="6">
        <v>0</v>
      </c>
      <c r="I22" s="6">
        <v>0</v>
      </c>
      <c r="J22" s="6">
        <v>0</v>
      </c>
      <c r="K22" s="6">
        <v>0</v>
      </c>
    </row>
    <row r="23" spans="1:11" x14ac:dyDescent="0.2">
      <c r="A23" s="10"/>
      <c r="B23" s="10" t="s">
        <v>1256</v>
      </c>
      <c r="D23" s="2">
        <v>0</v>
      </c>
      <c r="E23" s="2">
        <v>0</v>
      </c>
      <c r="F23" s="2">
        <v>0</v>
      </c>
      <c r="G23" s="2">
        <v>0</v>
      </c>
      <c r="H23" s="2">
        <v>0</v>
      </c>
      <c r="I23" s="2">
        <v>0</v>
      </c>
      <c r="J23" s="2">
        <v>0</v>
      </c>
      <c r="K23" s="2">
        <v>0</v>
      </c>
    </row>
    <row r="24" spans="1:11" x14ac:dyDescent="0.2">
      <c r="A24" s="10"/>
      <c r="B24" s="10" t="s">
        <v>1257</v>
      </c>
      <c r="C24" s="6"/>
      <c r="D24" s="6">
        <v>0</v>
      </c>
      <c r="E24" s="6">
        <v>0</v>
      </c>
      <c r="F24" s="6">
        <v>0</v>
      </c>
      <c r="G24" s="6">
        <v>0</v>
      </c>
      <c r="H24" s="6">
        <v>0</v>
      </c>
      <c r="I24" s="6">
        <v>0</v>
      </c>
      <c r="J24" s="6">
        <v>0</v>
      </c>
      <c r="K24" s="6">
        <v>0</v>
      </c>
    </row>
  </sheetData>
  <mergeCells count="2">
    <mergeCell ref="A1:B1"/>
    <mergeCell ref="C1:J1"/>
  </mergeCells>
  <hyperlinks>
    <hyperlink ref="A2" location="DocumentMap!A97" display="&lt;&lt; Back to Document Map" xr:uid="{00000000-0004-0000-6000-000000000000}"/>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0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1917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1918</v>
      </c>
      <c r="B6" s="3" t="s">
        <v>663</v>
      </c>
      <c r="C6" s="5">
        <v>4057</v>
      </c>
    </row>
    <row r="7" spans="1:12" x14ac:dyDescent="0.2">
      <c r="B7" s="2" t="s">
        <v>1253</v>
      </c>
      <c r="C7" s="6"/>
      <c r="D7" s="6">
        <v>0</v>
      </c>
      <c r="E7" s="6">
        <v>0</v>
      </c>
      <c r="F7" s="6">
        <v>0</v>
      </c>
      <c r="G7" s="7">
        <v>4</v>
      </c>
      <c r="H7" s="7">
        <v>5</v>
      </c>
      <c r="I7" s="7">
        <v>5</v>
      </c>
      <c r="J7" s="6">
        <v>0</v>
      </c>
      <c r="K7" s="7">
        <v>14</v>
      </c>
      <c r="L7" s="2">
        <v>12</v>
      </c>
    </row>
    <row r="8" spans="1:12" x14ac:dyDescent="0.2">
      <c r="B8" s="2" t="s">
        <v>1254</v>
      </c>
      <c r="D8" s="2">
        <v>0</v>
      </c>
      <c r="E8" s="2">
        <v>0</v>
      </c>
      <c r="F8" s="2">
        <v>0</v>
      </c>
      <c r="G8" s="8">
        <v>98.6</v>
      </c>
      <c r="H8" s="8">
        <v>123.2</v>
      </c>
      <c r="I8" s="8">
        <v>123.2</v>
      </c>
      <c r="J8" s="2">
        <v>0</v>
      </c>
      <c r="K8" s="8">
        <v>345.1</v>
      </c>
    </row>
    <row r="9" spans="1:12" x14ac:dyDescent="0.2">
      <c r="B9" s="2" t="s">
        <v>1255</v>
      </c>
      <c r="C9" s="6"/>
      <c r="D9" s="6">
        <v>0</v>
      </c>
      <c r="E9" s="6">
        <v>0</v>
      </c>
      <c r="F9" s="6">
        <v>0</v>
      </c>
      <c r="G9" s="7">
        <v>4</v>
      </c>
      <c r="H9" s="6">
        <v>0</v>
      </c>
      <c r="I9" s="6">
        <v>0</v>
      </c>
      <c r="J9" s="6">
        <v>0</v>
      </c>
      <c r="K9" s="7">
        <v>4</v>
      </c>
    </row>
    <row r="10" spans="1:12" x14ac:dyDescent="0.2">
      <c r="B10" s="2" t="s">
        <v>1256</v>
      </c>
      <c r="C10" s="6"/>
      <c r="D10" s="6">
        <v>0</v>
      </c>
      <c r="E10" s="6">
        <v>0</v>
      </c>
      <c r="F10" s="6">
        <v>0</v>
      </c>
      <c r="G10" s="9">
        <v>100</v>
      </c>
      <c r="H10" s="6">
        <v>0</v>
      </c>
      <c r="I10" s="6">
        <v>0</v>
      </c>
      <c r="J10" s="6">
        <v>0</v>
      </c>
      <c r="K10" s="9">
        <v>28.6</v>
      </c>
    </row>
    <row r="11" spans="1:12" x14ac:dyDescent="0.2">
      <c r="B11" s="2" t="s">
        <v>1257</v>
      </c>
      <c r="C11" s="6"/>
      <c r="D11" s="6">
        <v>0</v>
      </c>
      <c r="E11" s="6">
        <v>0</v>
      </c>
      <c r="F11" s="6">
        <v>0</v>
      </c>
      <c r="G11" s="7">
        <v>3</v>
      </c>
      <c r="H11" s="6">
        <v>0</v>
      </c>
      <c r="I11" s="6">
        <v>0</v>
      </c>
      <c r="J11" s="6">
        <v>0</v>
      </c>
      <c r="K11" s="7">
        <v>3</v>
      </c>
    </row>
    <row r="12" spans="1:12" x14ac:dyDescent="0.2">
      <c r="A12" s="2" t="s">
        <v>1919</v>
      </c>
      <c r="B12" s="3" t="s">
        <v>664</v>
      </c>
      <c r="C12" s="5">
        <v>2860</v>
      </c>
    </row>
    <row r="13" spans="1:12" x14ac:dyDescent="0.2">
      <c r="B13" s="2" t="s">
        <v>1253</v>
      </c>
      <c r="C13" s="6"/>
      <c r="D13" s="6">
        <v>0</v>
      </c>
      <c r="E13" s="7">
        <v>2</v>
      </c>
      <c r="F13" s="6">
        <v>0</v>
      </c>
      <c r="G13" s="7">
        <v>7</v>
      </c>
      <c r="H13" s="7">
        <v>11</v>
      </c>
      <c r="I13" s="7">
        <v>19</v>
      </c>
      <c r="J13" s="7">
        <v>1</v>
      </c>
      <c r="K13" s="7">
        <v>40</v>
      </c>
      <c r="L13" s="2">
        <v>12</v>
      </c>
    </row>
    <row r="14" spans="1:12" x14ac:dyDescent="0.2">
      <c r="B14" s="2" t="s">
        <v>1254</v>
      </c>
      <c r="D14" s="2">
        <v>0</v>
      </c>
      <c r="E14" s="8">
        <v>69.900000000000006</v>
      </c>
      <c r="F14" s="2">
        <v>0</v>
      </c>
      <c r="G14" s="8">
        <v>244.8</v>
      </c>
      <c r="H14" s="8">
        <v>384.6</v>
      </c>
      <c r="I14" s="8">
        <v>664.3</v>
      </c>
      <c r="J14" s="8">
        <v>35</v>
      </c>
      <c r="K14" s="8">
        <v>1398.6</v>
      </c>
    </row>
    <row r="15" spans="1:12" x14ac:dyDescent="0.2">
      <c r="B15" s="2" t="s">
        <v>1255</v>
      </c>
      <c r="C15" s="6"/>
      <c r="D15" s="6">
        <v>0</v>
      </c>
      <c r="E15" s="7">
        <v>1</v>
      </c>
      <c r="F15" s="6">
        <v>0</v>
      </c>
      <c r="G15" s="7">
        <v>3</v>
      </c>
      <c r="H15" s="6">
        <v>0</v>
      </c>
      <c r="I15" s="7">
        <v>1</v>
      </c>
      <c r="J15" s="6">
        <v>0</v>
      </c>
      <c r="K15" s="7">
        <v>5</v>
      </c>
    </row>
    <row r="16" spans="1:12" x14ac:dyDescent="0.2">
      <c r="B16" s="2" t="s">
        <v>1256</v>
      </c>
      <c r="C16" s="6"/>
      <c r="D16" s="6">
        <v>0</v>
      </c>
      <c r="E16" s="9">
        <v>50</v>
      </c>
      <c r="F16" s="6">
        <v>0</v>
      </c>
      <c r="G16" s="9">
        <v>42.9</v>
      </c>
      <c r="H16" s="6">
        <v>0</v>
      </c>
      <c r="I16" s="9">
        <v>5.3</v>
      </c>
      <c r="J16" s="6">
        <v>0</v>
      </c>
      <c r="K16" s="9">
        <v>12.5</v>
      </c>
    </row>
    <row r="17" spans="1:12" x14ac:dyDescent="0.2">
      <c r="B17" s="2" t="s">
        <v>1257</v>
      </c>
      <c r="C17" s="6"/>
      <c r="D17" s="6">
        <v>0</v>
      </c>
      <c r="E17" s="7">
        <v>1</v>
      </c>
      <c r="F17" s="6">
        <v>0</v>
      </c>
      <c r="G17" s="7">
        <v>1</v>
      </c>
      <c r="H17" s="6">
        <v>0</v>
      </c>
      <c r="I17" s="7">
        <v>1</v>
      </c>
      <c r="J17" s="6">
        <v>0</v>
      </c>
      <c r="K17" s="7">
        <v>3</v>
      </c>
    </row>
    <row r="18" spans="1:12" x14ac:dyDescent="0.2">
      <c r="A18" s="2" t="s">
        <v>1920</v>
      </c>
      <c r="B18" s="3" t="s">
        <v>1921</v>
      </c>
      <c r="C18" s="5">
        <v>1360</v>
      </c>
    </row>
    <row r="19" spans="1:12" x14ac:dyDescent="0.2">
      <c r="B19" s="2" t="s">
        <v>1253</v>
      </c>
      <c r="C19" s="6"/>
      <c r="D19" s="6">
        <v>0</v>
      </c>
      <c r="E19" s="6">
        <v>0</v>
      </c>
      <c r="F19" s="6">
        <v>0</v>
      </c>
      <c r="G19" s="6">
        <v>0</v>
      </c>
      <c r="H19" s="6">
        <v>0</v>
      </c>
      <c r="I19" s="6">
        <v>0</v>
      </c>
      <c r="J19" s="6">
        <v>0</v>
      </c>
      <c r="K19" s="6">
        <v>0</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1922</v>
      </c>
      <c r="B24" s="3" t="s">
        <v>1923</v>
      </c>
      <c r="C24" s="5">
        <v>0</v>
      </c>
    </row>
    <row r="25" spans="1:12" x14ac:dyDescent="0.2">
      <c r="B25" s="2" t="s">
        <v>1253</v>
      </c>
      <c r="C25" s="6"/>
      <c r="D25" s="6">
        <v>0</v>
      </c>
      <c r="E25" s="6">
        <v>0</v>
      </c>
      <c r="F25" s="6">
        <v>0</v>
      </c>
      <c r="G25" s="6">
        <v>0</v>
      </c>
      <c r="H25" s="6">
        <v>0</v>
      </c>
      <c r="I25" s="6">
        <v>0</v>
      </c>
      <c r="J25" s="6">
        <v>0</v>
      </c>
      <c r="K25" s="6">
        <v>0</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10"/>
      <c r="B30" s="10" t="s">
        <v>1924</v>
      </c>
    </row>
    <row r="31" spans="1:12" x14ac:dyDescent="0.2">
      <c r="A31" s="10" t="s">
        <v>1260</v>
      </c>
      <c r="B31" s="10" t="s">
        <v>1242</v>
      </c>
      <c r="C31" s="5">
        <v>8277</v>
      </c>
    </row>
    <row r="32" spans="1:12" x14ac:dyDescent="0.2">
      <c r="A32" s="10"/>
      <c r="B32" s="10" t="s">
        <v>1253</v>
      </c>
      <c r="C32" s="6"/>
      <c r="D32" s="6">
        <v>0</v>
      </c>
      <c r="E32" s="7">
        <v>2</v>
      </c>
      <c r="F32" s="6">
        <v>0</v>
      </c>
      <c r="G32" s="7">
        <v>11</v>
      </c>
      <c r="H32" s="7">
        <v>16</v>
      </c>
      <c r="I32" s="7">
        <v>24</v>
      </c>
      <c r="J32" s="7">
        <v>1</v>
      </c>
      <c r="K32" s="7">
        <v>54</v>
      </c>
    </row>
    <row r="33" spans="1:11" x14ac:dyDescent="0.2">
      <c r="A33" s="10"/>
      <c r="B33" s="10" t="s">
        <v>1254</v>
      </c>
      <c r="D33" s="2">
        <v>0</v>
      </c>
      <c r="E33" s="8">
        <v>24.2</v>
      </c>
      <c r="F33" s="2">
        <v>0</v>
      </c>
      <c r="G33" s="8">
        <v>132.9</v>
      </c>
      <c r="H33" s="8">
        <v>193.3</v>
      </c>
      <c r="I33" s="8">
        <v>290</v>
      </c>
      <c r="J33" s="8">
        <v>12.1</v>
      </c>
      <c r="K33" s="8">
        <v>652.4</v>
      </c>
    </row>
    <row r="34" spans="1:11" x14ac:dyDescent="0.2">
      <c r="A34" s="10"/>
      <c r="B34" s="10" t="s">
        <v>1255</v>
      </c>
      <c r="C34" s="6"/>
      <c r="D34" s="6">
        <v>0</v>
      </c>
      <c r="E34" s="7">
        <v>1</v>
      </c>
      <c r="F34" s="6">
        <v>0</v>
      </c>
      <c r="G34" s="7">
        <v>7</v>
      </c>
      <c r="H34" s="6">
        <v>0</v>
      </c>
      <c r="I34" s="7">
        <v>1</v>
      </c>
      <c r="J34" s="6">
        <v>0</v>
      </c>
      <c r="K34" s="7">
        <v>9</v>
      </c>
    </row>
    <row r="35" spans="1:11" x14ac:dyDescent="0.2">
      <c r="A35" s="10"/>
      <c r="B35" s="10" t="s">
        <v>1256</v>
      </c>
      <c r="D35" s="2">
        <v>0</v>
      </c>
      <c r="E35" s="8">
        <v>50</v>
      </c>
      <c r="F35" s="2">
        <v>0</v>
      </c>
      <c r="G35" s="8">
        <v>63.6</v>
      </c>
      <c r="H35" s="2">
        <v>0</v>
      </c>
      <c r="I35" s="8">
        <v>4.2</v>
      </c>
      <c r="J35" s="2">
        <v>0</v>
      </c>
      <c r="K35" s="8">
        <v>16.7</v>
      </c>
    </row>
    <row r="36" spans="1:11" x14ac:dyDescent="0.2">
      <c r="A36" s="10"/>
      <c r="B36" s="10" t="s">
        <v>1257</v>
      </c>
      <c r="C36" s="6"/>
      <c r="D36" s="6">
        <v>0</v>
      </c>
      <c r="E36" s="7">
        <v>1</v>
      </c>
      <c r="F36" s="6">
        <v>0</v>
      </c>
      <c r="G36" s="7">
        <v>4</v>
      </c>
      <c r="H36" s="6">
        <v>0</v>
      </c>
      <c r="I36" s="7">
        <v>1</v>
      </c>
      <c r="J36" s="6">
        <v>0</v>
      </c>
      <c r="K36" s="7">
        <v>6</v>
      </c>
    </row>
  </sheetData>
  <mergeCells count="2">
    <mergeCell ref="A1:B1"/>
    <mergeCell ref="C1:J1"/>
  </mergeCells>
  <hyperlinks>
    <hyperlink ref="A2" location="DocumentMap!A98" display="&lt;&lt; Back to Document Map" xr:uid="{00000000-0004-0000-6100-000000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1925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1926</v>
      </c>
      <c r="B6" s="3" t="s">
        <v>1927</v>
      </c>
      <c r="C6" s="5">
        <v>2061</v>
      </c>
    </row>
    <row r="7" spans="1:12" x14ac:dyDescent="0.2">
      <c r="B7" s="2" t="s">
        <v>1253</v>
      </c>
      <c r="C7" s="6"/>
      <c r="D7" s="6">
        <v>0</v>
      </c>
      <c r="E7" s="6">
        <v>0</v>
      </c>
      <c r="F7" s="6">
        <v>0</v>
      </c>
      <c r="G7" s="6">
        <v>0</v>
      </c>
      <c r="H7" s="7">
        <v>3</v>
      </c>
      <c r="I7" s="7">
        <v>7</v>
      </c>
      <c r="J7" s="7">
        <v>2</v>
      </c>
      <c r="K7" s="7">
        <v>12</v>
      </c>
      <c r="L7" s="2">
        <v>12</v>
      </c>
    </row>
    <row r="8" spans="1:12" x14ac:dyDescent="0.2">
      <c r="B8" s="2" t="s">
        <v>1254</v>
      </c>
      <c r="D8" s="2">
        <v>0</v>
      </c>
      <c r="E8" s="2">
        <v>0</v>
      </c>
      <c r="F8" s="2">
        <v>0</v>
      </c>
      <c r="G8" s="2">
        <v>0</v>
      </c>
      <c r="H8" s="8">
        <v>145.6</v>
      </c>
      <c r="I8" s="8">
        <v>339.6</v>
      </c>
      <c r="J8" s="8">
        <v>97</v>
      </c>
      <c r="K8" s="8">
        <v>582.20000000000005</v>
      </c>
    </row>
    <row r="9" spans="1:12" x14ac:dyDescent="0.2">
      <c r="B9" s="2" t="s">
        <v>1255</v>
      </c>
      <c r="C9" s="6"/>
      <c r="D9" s="6">
        <v>0</v>
      </c>
      <c r="E9" s="6">
        <v>0</v>
      </c>
      <c r="F9" s="6">
        <v>0</v>
      </c>
      <c r="G9" s="6">
        <v>0</v>
      </c>
      <c r="H9" s="6">
        <v>0</v>
      </c>
      <c r="I9" s="6">
        <v>0</v>
      </c>
      <c r="J9" s="7">
        <v>2</v>
      </c>
      <c r="K9" s="7">
        <v>2</v>
      </c>
    </row>
    <row r="10" spans="1:12" x14ac:dyDescent="0.2">
      <c r="B10" s="2" t="s">
        <v>1256</v>
      </c>
      <c r="C10" s="6"/>
      <c r="D10" s="6">
        <v>0</v>
      </c>
      <c r="E10" s="6">
        <v>0</v>
      </c>
      <c r="F10" s="6">
        <v>0</v>
      </c>
      <c r="G10" s="6">
        <v>0</v>
      </c>
      <c r="H10" s="6">
        <v>0</v>
      </c>
      <c r="I10" s="6">
        <v>0</v>
      </c>
      <c r="J10" s="9">
        <v>100</v>
      </c>
      <c r="K10" s="9">
        <v>16.7</v>
      </c>
    </row>
    <row r="11" spans="1:12" x14ac:dyDescent="0.2">
      <c r="B11" s="2" t="s">
        <v>1257</v>
      </c>
      <c r="C11" s="6"/>
      <c r="D11" s="6">
        <v>0</v>
      </c>
      <c r="E11" s="6">
        <v>0</v>
      </c>
      <c r="F11" s="6">
        <v>0</v>
      </c>
      <c r="G11" s="6">
        <v>0</v>
      </c>
      <c r="H11" s="6">
        <v>0</v>
      </c>
      <c r="I11" s="6">
        <v>0</v>
      </c>
      <c r="J11" s="7">
        <v>1</v>
      </c>
      <c r="K11" s="7">
        <v>1</v>
      </c>
    </row>
    <row r="12" spans="1:12" x14ac:dyDescent="0.2">
      <c r="A12" s="2" t="s">
        <v>1928</v>
      </c>
      <c r="B12" s="3" t="s">
        <v>1929</v>
      </c>
      <c r="C12" s="5">
        <v>3034</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1930</v>
      </c>
    </row>
    <row r="19" spans="1:11" x14ac:dyDescent="0.2">
      <c r="A19" s="10" t="s">
        <v>1260</v>
      </c>
      <c r="B19" s="10" t="s">
        <v>1242</v>
      </c>
      <c r="C19" s="5">
        <v>5095</v>
      </c>
    </row>
    <row r="20" spans="1:11" x14ac:dyDescent="0.2">
      <c r="A20" s="10"/>
      <c r="B20" s="10" t="s">
        <v>1253</v>
      </c>
      <c r="C20" s="6"/>
      <c r="D20" s="6">
        <v>0</v>
      </c>
      <c r="E20" s="6">
        <v>0</v>
      </c>
      <c r="F20" s="6">
        <v>0</v>
      </c>
      <c r="G20" s="6">
        <v>0</v>
      </c>
      <c r="H20" s="7">
        <v>3</v>
      </c>
      <c r="I20" s="7">
        <v>7</v>
      </c>
      <c r="J20" s="7">
        <v>2</v>
      </c>
      <c r="K20" s="7">
        <v>12</v>
      </c>
    </row>
    <row r="21" spans="1:11" x14ac:dyDescent="0.2">
      <c r="A21" s="10"/>
      <c r="B21" s="10" t="s">
        <v>1254</v>
      </c>
      <c r="D21" s="2">
        <v>0</v>
      </c>
      <c r="E21" s="2">
        <v>0</v>
      </c>
      <c r="F21" s="2">
        <v>0</v>
      </c>
      <c r="G21" s="2">
        <v>0</v>
      </c>
      <c r="H21" s="8">
        <v>58.9</v>
      </c>
      <c r="I21" s="8">
        <v>137.4</v>
      </c>
      <c r="J21" s="8">
        <v>39.299999999999997</v>
      </c>
      <c r="K21" s="8">
        <v>235.5</v>
      </c>
    </row>
    <row r="22" spans="1:11" x14ac:dyDescent="0.2">
      <c r="A22" s="10"/>
      <c r="B22" s="10" t="s">
        <v>1255</v>
      </c>
      <c r="C22" s="6"/>
      <c r="D22" s="6">
        <v>0</v>
      </c>
      <c r="E22" s="6">
        <v>0</v>
      </c>
      <c r="F22" s="6">
        <v>0</v>
      </c>
      <c r="G22" s="6">
        <v>0</v>
      </c>
      <c r="H22" s="6">
        <v>0</v>
      </c>
      <c r="I22" s="6">
        <v>0</v>
      </c>
      <c r="J22" s="7">
        <v>2</v>
      </c>
      <c r="K22" s="7">
        <v>2</v>
      </c>
    </row>
    <row r="23" spans="1:11" x14ac:dyDescent="0.2">
      <c r="A23" s="10"/>
      <c r="B23" s="10" t="s">
        <v>1256</v>
      </c>
      <c r="D23" s="2">
        <v>0</v>
      </c>
      <c r="E23" s="2">
        <v>0</v>
      </c>
      <c r="F23" s="2">
        <v>0</v>
      </c>
      <c r="G23" s="2">
        <v>0</v>
      </c>
      <c r="H23" s="2">
        <v>0</v>
      </c>
      <c r="I23" s="2">
        <v>0</v>
      </c>
      <c r="J23" s="8">
        <v>100</v>
      </c>
      <c r="K23" s="8">
        <v>16.7</v>
      </c>
    </row>
    <row r="24" spans="1:11" x14ac:dyDescent="0.2">
      <c r="A24" s="10"/>
      <c r="B24" s="10" t="s">
        <v>1257</v>
      </c>
      <c r="C24" s="6"/>
      <c r="D24" s="6">
        <v>0</v>
      </c>
      <c r="E24" s="6">
        <v>0</v>
      </c>
      <c r="F24" s="6">
        <v>0</v>
      </c>
      <c r="G24" s="6">
        <v>0</v>
      </c>
      <c r="H24" s="6">
        <v>0</v>
      </c>
      <c r="I24" s="6">
        <v>0</v>
      </c>
      <c r="J24" s="7">
        <v>1</v>
      </c>
      <c r="K24" s="7">
        <v>1</v>
      </c>
    </row>
  </sheetData>
  <mergeCells count="2">
    <mergeCell ref="A1:B1"/>
    <mergeCell ref="C1:J1"/>
  </mergeCells>
  <hyperlinks>
    <hyperlink ref="A2" location="DocumentMap!A99" display="&lt;&lt; Back to Document Map" xr:uid="{00000000-0004-0000-62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3"/>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1931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1932</v>
      </c>
      <c r="B6" s="3" t="s">
        <v>665</v>
      </c>
      <c r="C6" s="5">
        <v>3015</v>
      </c>
    </row>
    <row r="7" spans="1:12" x14ac:dyDescent="0.2">
      <c r="B7" s="2" t="s">
        <v>1253</v>
      </c>
      <c r="C7" s="6"/>
      <c r="D7" s="6">
        <v>0</v>
      </c>
      <c r="E7" s="7">
        <v>1</v>
      </c>
      <c r="F7" s="6">
        <v>0</v>
      </c>
      <c r="G7" s="7">
        <v>3</v>
      </c>
      <c r="H7" s="7">
        <v>8</v>
      </c>
      <c r="I7" s="7">
        <v>9</v>
      </c>
      <c r="J7" s="6">
        <v>0</v>
      </c>
      <c r="K7" s="7">
        <v>21</v>
      </c>
      <c r="L7" s="2">
        <v>12</v>
      </c>
    </row>
    <row r="8" spans="1:12" x14ac:dyDescent="0.2">
      <c r="B8" s="2" t="s">
        <v>1254</v>
      </c>
      <c r="D8" s="2">
        <v>0</v>
      </c>
      <c r="E8" s="8">
        <v>33.200000000000003</v>
      </c>
      <c r="F8" s="2">
        <v>0</v>
      </c>
      <c r="G8" s="8">
        <v>99.5</v>
      </c>
      <c r="H8" s="8">
        <v>265.3</v>
      </c>
      <c r="I8" s="8">
        <v>298.5</v>
      </c>
      <c r="J8" s="2">
        <v>0</v>
      </c>
      <c r="K8" s="8">
        <v>696.5</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33.299999999999997</v>
      </c>
      <c r="H10" s="6">
        <v>0</v>
      </c>
      <c r="I10" s="6">
        <v>0</v>
      </c>
      <c r="J10" s="6">
        <v>0</v>
      </c>
      <c r="K10" s="9">
        <v>4.8</v>
      </c>
    </row>
    <row r="11" spans="1:12" x14ac:dyDescent="0.2">
      <c r="B11" s="2" t="s">
        <v>1257</v>
      </c>
      <c r="C11" s="6"/>
      <c r="D11" s="6">
        <v>0</v>
      </c>
      <c r="E11" s="6">
        <v>0</v>
      </c>
      <c r="F11" s="6">
        <v>0</v>
      </c>
      <c r="G11" s="7">
        <v>1</v>
      </c>
      <c r="H11" s="6">
        <v>0</v>
      </c>
      <c r="I11" s="6">
        <v>0</v>
      </c>
      <c r="J11" s="6">
        <v>0</v>
      </c>
      <c r="K11" s="7">
        <v>1</v>
      </c>
    </row>
    <row r="12" spans="1:12" x14ac:dyDescent="0.2">
      <c r="A12" s="10"/>
      <c r="B12" s="10" t="s">
        <v>1933</v>
      </c>
    </row>
    <row r="13" spans="1:12" x14ac:dyDescent="0.2">
      <c r="A13" s="10" t="s">
        <v>1260</v>
      </c>
      <c r="B13" s="10" t="s">
        <v>1242</v>
      </c>
      <c r="C13" s="5">
        <v>3015</v>
      </c>
    </row>
    <row r="14" spans="1:12" x14ac:dyDescent="0.2">
      <c r="A14" s="10"/>
      <c r="B14" s="10" t="s">
        <v>1253</v>
      </c>
      <c r="C14" s="6"/>
      <c r="D14" s="6">
        <v>0</v>
      </c>
      <c r="E14" s="7">
        <v>1</v>
      </c>
      <c r="F14" s="6">
        <v>0</v>
      </c>
      <c r="G14" s="7">
        <v>3</v>
      </c>
      <c r="H14" s="7">
        <v>8</v>
      </c>
      <c r="I14" s="7">
        <v>9</v>
      </c>
      <c r="J14" s="6">
        <v>0</v>
      </c>
      <c r="K14" s="7">
        <v>21</v>
      </c>
    </row>
    <row r="15" spans="1:12" x14ac:dyDescent="0.2">
      <c r="A15" s="10"/>
      <c r="B15" s="10" t="s">
        <v>1254</v>
      </c>
      <c r="D15" s="2">
        <v>0</v>
      </c>
      <c r="E15" s="8">
        <v>33.200000000000003</v>
      </c>
      <c r="F15" s="2">
        <v>0</v>
      </c>
      <c r="G15" s="8">
        <v>99.5</v>
      </c>
      <c r="H15" s="8">
        <v>265.3</v>
      </c>
      <c r="I15" s="8">
        <v>298.5</v>
      </c>
      <c r="J15" s="2">
        <v>0</v>
      </c>
      <c r="K15" s="8">
        <v>696.5</v>
      </c>
    </row>
    <row r="16" spans="1:12" x14ac:dyDescent="0.2">
      <c r="A16" s="10"/>
      <c r="B16" s="10" t="s">
        <v>1255</v>
      </c>
      <c r="C16" s="6"/>
      <c r="D16" s="6">
        <v>0</v>
      </c>
      <c r="E16" s="6">
        <v>0</v>
      </c>
      <c r="F16" s="6">
        <v>0</v>
      </c>
      <c r="G16" s="7">
        <v>1</v>
      </c>
      <c r="H16" s="6">
        <v>0</v>
      </c>
      <c r="I16" s="6">
        <v>0</v>
      </c>
      <c r="J16" s="6">
        <v>0</v>
      </c>
      <c r="K16" s="7">
        <v>1</v>
      </c>
    </row>
    <row r="17" spans="1:11" x14ac:dyDescent="0.2">
      <c r="A17" s="10"/>
      <c r="B17" s="10" t="s">
        <v>1256</v>
      </c>
      <c r="D17" s="2">
        <v>0</v>
      </c>
      <c r="E17" s="2">
        <v>0</v>
      </c>
      <c r="F17" s="2">
        <v>0</v>
      </c>
      <c r="G17" s="8">
        <v>33.299999999999997</v>
      </c>
      <c r="H17" s="2">
        <v>0</v>
      </c>
      <c r="I17" s="2">
        <v>0</v>
      </c>
      <c r="J17" s="2">
        <v>0</v>
      </c>
      <c r="K17" s="8">
        <v>4.8</v>
      </c>
    </row>
    <row r="18" spans="1:11" x14ac:dyDescent="0.2">
      <c r="A18" s="10"/>
      <c r="B18" s="10" t="s">
        <v>1257</v>
      </c>
      <c r="C18" s="6"/>
      <c r="D18" s="6">
        <v>0</v>
      </c>
      <c r="E18" s="6">
        <v>0</v>
      </c>
      <c r="F18" s="6">
        <v>0</v>
      </c>
      <c r="G18" s="7">
        <v>1</v>
      </c>
      <c r="H18" s="6">
        <v>0</v>
      </c>
      <c r="I18" s="6">
        <v>0</v>
      </c>
      <c r="J18" s="6">
        <v>0</v>
      </c>
      <c r="K18" s="7">
        <v>1</v>
      </c>
    </row>
  </sheetData>
  <mergeCells count="2">
    <mergeCell ref="A1:B1"/>
    <mergeCell ref="C1:J1"/>
  </mergeCells>
  <hyperlinks>
    <hyperlink ref="A2" location="DocumentMap!A100" display="&lt;&lt; Back to Document Map" xr:uid="{00000000-0004-0000-6300-000000000000}"/>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4"/>
  <dimension ref="A1:L48"/>
  <sheetViews>
    <sheetView topLeftCell="A13" workbookViewId="0"/>
  </sheetViews>
  <sheetFormatPr defaultRowHeight="12" x14ac:dyDescent="0.2"/>
  <cols>
    <col min="1" max="1" width="9.140625" style="2" customWidth="1"/>
    <col min="2" max="2" width="23" style="2" bestFit="1" customWidth="1"/>
    <col min="3" max="16384" width="9.140625" style="2"/>
  </cols>
  <sheetData>
    <row r="1" spans="1:12" x14ac:dyDescent="0.2">
      <c r="A1" s="54" t="s">
        <v>1236</v>
      </c>
      <c r="B1" s="54"/>
      <c r="C1" s="55" t="s">
        <v>1237</v>
      </c>
      <c r="D1" s="55"/>
      <c r="E1" s="55"/>
      <c r="F1" s="55"/>
      <c r="G1" s="55"/>
      <c r="H1" s="55"/>
      <c r="I1" s="55"/>
      <c r="J1" s="55"/>
      <c r="K1" s="2" t="s">
        <v>1934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1935</v>
      </c>
      <c r="B6" s="3" t="s">
        <v>666</v>
      </c>
      <c r="C6" s="5">
        <v>33011</v>
      </c>
    </row>
    <row r="7" spans="1:12" x14ac:dyDescent="0.2">
      <c r="B7" s="2" t="s">
        <v>1253</v>
      </c>
      <c r="C7" s="6"/>
      <c r="D7" s="7">
        <v>3</v>
      </c>
      <c r="E7" s="7">
        <v>19</v>
      </c>
      <c r="F7" s="7">
        <v>2</v>
      </c>
      <c r="G7" s="7">
        <v>29</v>
      </c>
      <c r="H7" s="7">
        <v>65</v>
      </c>
      <c r="I7" s="7">
        <v>136</v>
      </c>
      <c r="J7" s="7">
        <v>37</v>
      </c>
      <c r="K7" s="7">
        <v>291</v>
      </c>
      <c r="L7" s="2">
        <v>12</v>
      </c>
    </row>
    <row r="8" spans="1:12" x14ac:dyDescent="0.2">
      <c r="B8" s="2" t="s">
        <v>1254</v>
      </c>
      <c r="D8" s="8">
        <v>9.1</v>
      </c>
      <c r="E8" s="8">
        <v>57.6</v>
      </c>
      <c r="F8" s="8">
        <v>6.1</v>
      </c>
      <c r="G8" s="8">
        <v>87.8</v>
      </c>
      <c r="H8" s="8">
        <v>196.9</v>
      </c>
      <c r="I8" s="8">
        <v>412</v>
      </c>
      <c r="J8" s="8">
        <v>112.1</v>
      </c>
      <c r="K8" s="8">
        <v>881.5</v>
      </c>
    </row>
    <row r="9" spans="1:12" x14ac:dyDescent="0.2">
      <c r="B9" s="2" t="s">
        <v>1255</v>
      </c>
      <c r="C9" s="6"/>
      <c r="D9" s="7">
        <v>3</v>
      </c>
      <c r="E9" s="7">
        <v>11</v>
      </c>
      <c r="F9" s="7">
        <v>2</v>
      </c>
      <c r="G9" s="7">
        <v>24</v>
      </c>
      <c r="H9" s="7">
        <v>27</v>
      </c>
      <c r="I9" s="7">
        <v>35</v>
      </c>
      <c r="J9" s="7">
        <v>16</v>
      </c>
      <c r="K9" s="7">
        <v>118</v>
      </c>
    </row>
    <row r="10" spans="1:12" x14ac:dyDescent="0.2">
      <c r="B10" s="2" t="s">
        <v>1256</v>
      </c>
      <c r="C10" s="6"/>
      <c r="D10" s="9">
        <v>100</v>
      </c>
      <c r="E10" s="9">
        <v>57.9</v>
      </c>
      <c r="F10" s="9">
        <v>100</v>
      </c>
      <c r="G10" s="9">
        <v>82.8</v>
      </c>
      <c r="H10" s="9">
        <v>41.5</v>
      </c>
      <c r="I10" s="9">
        <v>25.7</v>
      </c>
      <c r="J10" s="9">
        <v>43.2</v>
      </c>
      <c r="K10" s="9">
        <v>40.5</v>
      </c>
    </row>
    <row r="11" spans="1:12" x14ac:dyDescent="0.2">
      <c r="B11" s="2" t="s">
        <v>1257</v>
      </c>
      <c r="C11" s="6"/>
      <c r="D11" s="7">
        <v>3</v>
      </c>
      <c r="E11" s="7">
        <v>10</v>
      </c>
      <c r="F11" s="7">
        <v>3</v>
      </c>
      <c r="G11" s="7">
        <v>23</v>
      </c>
      <c r="H11" s="7">
        <v>24</v>
      </c>
      <c r="I11" s="7">
        <v>59</v>
      </c>
      <c r="J11" s="7">
        <v>9</v>
      </c>
      <c r="K11" s="7">
        <v>131</v>
      </c>
    </row>
    <row r="12" spans="1:12" x14ac:dyDescent="0.2">
      <c r="A12" s="2" t="s">
        <v>1936</v>
      </c>
      <c r="B12" s="3" t="s">
        <v>667</v>
      </c>
      <c r="C12" s="5">
        <v>2371</v>
      </c>
    </row>
    <row r="13" spans="1:12" x14ac:dyDescent="0.2">
      <c r="B13" s="2" t="s">
        <v>1253</v>
      </c>
      <c r="C13" s="6"/>
      <c r="D13" s="6">
        <v>0</v>
      </c>
      <c r="E13" s="6">
        <v>0</v>
      </c>
      <c r="F13" s="6">
        <v>0</v>
      </c>
      <c r="G13" s="7">
        <v>1</v>
      </c>
      <c r="H13" s="7">
        <v>4</v>
      </c>
      <c r="I13" s="7">
        <v>8</v>
      </c>
      <c r="J13" s="7">
        <v>6</v>
      </c>
      <c r="K13" s="7">
        <v>19</v>
      </c>
      <c r="L13" s="2">
        <v>12</v>
      </c>
    </row>
    <row r="14" spans="1:12" x14ac:dyDescent="0.2">
      <c r="B14" s="2" t="s">
        <v>1254</v>
      </c>
      <c r="D14" s="2">
        <v>0</v>
      </c>
      <c r="E14" s="2">
        <v>0</v>
      </c>
      <c r="F14" s="2">
        <v>0</v>
      </c>
      <c r="G14" s="8">
        <v>42.2</v>
      </c>
      <c r="H14" s="8">
        <v>168.7</v>
      </c>
      <c r="I14" s="8">
        <v>337.4</v>
      </c>
      <c r="J14" s="8">
        <v>253.1</v>
      </c>
      <c r="K14" s="8">
        <v>801.3</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1937</v>
      </c>
      <c r="B18" s="3" t="s">
        <v>668</v>
      </c>
      <c r="C18" s="5">
        <v>14004</v>
      </c>
    </row>
    <row r="19" spans="1:12" x14ac:dyDescent="0.2">
      <c r="B19" s="2" t="s">
        <v>1253</v>
      </c>
      <c r="C19" s="6"/>
      <c r="D19" s="7">
        <v>1</v>
      </c>
      <c r="E19" s="7">
        <v>9</v>
      </c>
      <c r="F19" s="6">
        <v>0</v>
      </c>
      <c r="G19" s="7">
        <v>7</v>
      </c>
      <c r="H19" s="7">
        <v>14</v>
      </c>
      <c r="I19" s="7">
        <v>96</v>
      </c>
      <c r="J19" s="7">
        <v>9</v>
      </c>
      <c r="K19" s="7">
        <v>136</v>
      </c>
      <c r="L19" s="2">
        <v>12</v>
      </c>
    </row>
    <row r="20" spans="1:12" x14ac:dyDescent="0.2">
      <c r="B20" s="2" t="s">
        <v>1254</v>
      </c>
      <c r="D20" s="8">
        <v>7.1</v>
      </c>
      <c r="E20" s="8">
        <v>64.3</v>
      </c>
      <c r="F20" s="2">
        <v>0</v>
      </c>
      <c r="G20" s="8">
        <v>50</v>
      </c>
      <c r="H20" s="8">
        <v>100</v>
      </c>
      <c r="I20" s="8">
        <v>685.5</v>
      </c>
      <c r="J20" s="8">
        <v>64.3</v>
      </c>
      <c r="K20" s="8">
        <v>971.2</v>
      </c>
    </row>
    <row r="21" spans="1:12" x14ac:dyDescent="0.2">
      <c r="B21" s="2" t="s">
        <v>1255</v>
      </c>
      <c r="C21" s="6"/>
      <c r="D21" s="7">
        <v>1</v>
      </c>
      <c r="E21" s="7">
        <v>2</v>
      </c>
      <c r="F21" s="6">
        <v>0</v>
      </c>
      <c r="G21" s="7">
        <v>3</v>
      </c>
      <c r="H21" s="7">
        <v>5</v>
      </c>
      <c r="I21" s="7">
        <v>35</v>
      </c>
      <c r="J21" s="7">
        <v>3</v>
      </c>
      <c r="K21" s="7">
        <v>49</v>
      </c>
    </row>
    <row r="22" spans="1:12" x14ac:dyDescent="0.2">
      <c r="B22" s="2" t="s">
        <v>1256</v>
      </c>
      <c r="C22" s="6"/>
      <c r="D22" s="9">
        <v>100</v>
      </c>
      <c r="E22" s="9">
        <v>22.2</v>
      </c>
      <c r="F22" s="6">
        <v>0</v>
      </c>
      <c r="G22" s="9">
        <v>42.9</v>
      </c>
      <c r="H22" s="9">
        <v>35.700000000000003</v>
      </c>
      <c r="I22" s="9">
        <v>36.5</v>
      </c>
      <c r="J22" s="9">
        <v>33.299999999999997</v>
      </c>
      <c r="K22" s="9">
        <v>36</v>
      </c>
    </row>
    <row r="23" spans="1:12" x14ac:dyDescent="0.2">
      <c r="B23" s="2" t="s">
        <v>1257</v>
      </c>
      <c r="C23" s="6"/>
      <c r="D23" s="7">
        <v>1</v>
      </c>
      <c r="E23" s="7">
        <v>3</v>
      </c>
      <c r="F23" s="6">
        <v>0</v>
      </c>
      <c r="G23" s="7">
        <v>3</v>
      </c>
      <c r="H23" s="7">
        <v>6</v>
      </c>
      <c r="I23" s="7">
        <v>44</v>
      </c>
      <c r="J23" s="7">
        <v>3</v>
      </c>
      <c r="K23" s="7">
        <v>60</v>
      </c>
    </row>
    <row r="24" spans="1:12" x14ac:dyDescent="0.2">
      <c r="A24" s="2" t="s">
        <v>1938</v>
      </c>
      <c r="B24" s="3" t="s">
        <v>669</v>
      </c>
      <c r="C24" s="5">
        <v>6831</v>
      </c>
    </row>
    <row r="25" spans="1:12" x14ac:dyDescent="0.2">
      <c r="B25" s="2" t="s">
        <v>1253</v>
      </c>
      <c r="C25" s="6"/>
      <c r="D25" s="6">
        <v>0</v>
      </c>
      <c r="E25" s="7">
        <v>4</v>
      </c>
      <c r="F25" s="6">
        <v>0</v>
      </c>
      <c r="G25" s="7">
        <v>15</v>
      </c>
      <c r="H25" s="7">
        <v>7</v>
      </c>
      <c r="I25" s="7">
        <v>55</v>
      </c>
      <c r="J25" s="7">
        <v>5</v>
      </c>
      <c r="K25" s="7">
        <v>86</v>
      </c>
      <c r="L25" s="2">
        <v>12</v>
      </c>
    </row>
    <row r="26" spans="1:12" x14ac:dyDescent="0.2">
      <c r="B26" s="2" t="s">
        <v>1254</v>
      </c>
      <c r="D26" s="2">
        <v>0</v>
      </c>
      <c r="E26" s="8">
        <v>58.6</v>
      </c>
      <c r="F26" s="2">
        <v>0</v>
      </c>
      <c r="G26" s="8">
        <v>219.6</v>
      </c>
      <c r="H26" s="8">
        <v>102.5</v>
      </c>
      <c r="I26" s="8">
        <v>805.2</v>
      </c>
      <c r="J26" s="8">
        <v>73.2</v>
      </c>
      <c r="K26" s="8">
        <v>1259</v>
      </c>
    </row>
    <row r="27" spans="1:12" x14ac:dyDescent="0.2">
      <c r="B27" s="2" t="s">
        <v>1255</v>
      </c>
      <c r="C27" s="6"/>
      <c r="D27" s="6">
        <v>0</v>
      </c>
      <c r="E27" s="7">
        <v>1</v>
      </c>
      <c r="F27" s="6">
        <v>0</v>
      </c>
      <c r="G27" s="7">
        <v>11</v>
      </c>
      <c r="H27" s="7">
        <v>5</v>
      </c>
      <c r="I27" s="7">
        <v>25</v>
      </c>
      <c r="J27" s="7">
        <v>1</v>
      </c>
      <c r="K27" s="7">
        <v>43</v>
      </c>
    </row>
    <row r="28" spans="1:12" x14ac:dyDescent="0.2">
      <c r="B28" s="2" t="s">
        <v>1256</v>
      </c>
      <c r="C28" s="6"/>
      <c r="D28" s="6">
        <v>0</v>
      </c>
      <c r="E28" s="9">
        <v>25</v>
      </c>
      <c r="F28" s="6">
        <v>0</v>
      </c>
      <c r="G28" s="9">
        <v>73.3</v>
      </c>
      <c r="H28" s="9">
        <v>71.400000000000006</v>
      </c>
      <c r="I28" s="9">
        <v>45.5</v>
      </c>
      <c r="J28" s="9">
        <v>20</v>
      </c>
      <c r="K28" s="9">
        <v>50</v>
      </c>
    </row>
    <row r="29" spans="1:12" x14ac:dyDescent="0.2">
      <c r="B29" s="2" t="s">
        <v>1257</v>
      </c>
      <c r="C29" s="6"/>
      <c r="D29" s="6">
        <v>0</v>
      </c>
      <c r="E29" s="7">
        <v>2</v>
      </c>
      <c r="F29" s="6">
        <v>0</v>
      </c>
      <c r="G29" s="7">
        <v>9</v>
      </c>
      <c r="H29" s="7">
        <v>3</v>
      </c>
      <c r="I29" s="7">
        <v>26</v>
      </c>
      <c r="J29" s="6">
        <v>0</v>
      </c>
      <c r="K29" s="7">
        <v>40</v>
      </c>
    </row>
    <row r="30" spans="1:12" x14ac:dyDescent="0.2">
      <c r="A30" s="2" t="s">
        <v>1939</v>
      </c>
      <c r="B30" s="3" t="s">
        <v>670</v>
      </c>
      <c r="C30" s="5">
        <v>1807</v>
      </c>
    </row>
    <row r="31" spans="1:12" x14ac:dyDescent="0.2">
      <c r="B31" s="2" t="s">
        <v>1253</v>
      </c>
      <c r="C31" s="6"/>
      <c r="D31" s="6">
        <v>0</v>
      </c>
      <c r="E31" s="6">
        <v>0</v>
      </c>
      <c r="F31" s="6">
        <v>0</v>
      </c>
      <c r="G31" s="6">
        <v>0</v>
      </c>
      <c r="H31" s="7">
        <v>2</v>
      </c>
      <c r="I31" s="7">
        <v>20</v>
      </c>
      <c r="J31" s="7">
        <v>2</v>
      </c>
      <c r="K31" s="7">
        <v>24</v>
      </c>
      <c r="L31" s="2">
        <v>12</v>
      </c>
    </row>
    <row r="32" spans="1:12" x14ac:dyDescent="0.2">
      <c r="B32" s="2" t="s">
        <v>1254</v>
      </c>
      <c r="D32" s="2">
        <v>0</v>
      </c>
      <c r="E32" s="2">
        <v>0</v>
      </c>
      <c r="F32" s="2">
        <v>0</v>
      </c>
      <c r="G32" s="2">
        <v>0</v>
      </c>
      <c r="H32" s="8">
        <v>110.7</v>
      </c>
      <c r="I32" s="8">
        <v>1106.8</v>
      </c>
      <c r="J32" s="8">
        <v>110.7</v>
      </c>
      <c r="K32" s="8">
        <v>1328.2</v>
      </c>
    </row>
    <row r="33" spans="1:12" x14ac:dyDescent="0.2">
      <c r="B33" s="2" t="s">
        <v>1255</v>
      </c>
      <c r="C33" s="6"/>
      <c r="D33" s="6">
        <v>0</v>
      </c>
      <c r="E33" s="6">
        <v>0</v>
      </c>
      <c r="F33" s="6">
        <v>0</v>
      </c>
      <c r="G33" s="6">
        <v>0</v>
      </c>
      <c r="H33" s="6">
        <v>0</v>
      </c>
      <c r="I33" s="7">
        <v>1</v>
      </c>
      <c r="J33" s="7">
        <v>1</v>
      </c>
      <c r="K33" s="7">
        <v>2</v>
      </c>
    </row>
    <row r="34" spans="1:12" x14ac:dyDescent="0.2">
      <c r="B34" s="2" t="s">
        <v>1256</v>
      </c>
      <c r="C34" s="6"/>
      <c r="D34" s="6">
        <v>0</v>
      </c>
      <c r="E34" s="6">
        <v>0</v>
      </c>
      <c r="F34" s="6">
        <v>0</v>
      </c>
      <c r="G34" s="6">
        <v>0</v>
      </c>
      <c r="H34" s="6">
        <v>0</v>
      </c>
      <c r="I34" s="9">
        <v>5</v>
      </c>
      <c r="J34" s="9">
        <v>50</v>
      </c>
      <c r="K34" s="9">
        <v>8.3000000000000007</v>
      </c>
    </row>
    <row r="35" spans="1:12" x14ac:dyDescent="0.2">
      <c r="B35" s="2" t="s">
        <v>1257</v>
      </c>
      <c r="C35" s="6"/>
      <c r="D35" s="6">
        <v>0</v>
      </c>
      <c r="E35" s="6">
        <v>0</v>
      </c>
      <c r="F35" s="6">
        <v>0</v>
      </c>
      <c r="G35" s="6">
        <v>0</v>
      </c>
      <c r="H35" s="6">
        <v>0</v>
      </c>
      <c r="I35" s="7">
        <v>2</v>
      </c>
      <c r="J35" s="7">
        <v>1</v>
      </c>
      <c r="K35" s="7">
        <v>3</v>
      </c>
    </row>
    <row r="36" spans="1:12" x14ac:dyDescent="0.2">
      <c r="A36" s="2" t="s">
        <v>1940</v>
      </c>
      <c r="B36" s="3" t="s">
        <v>1941</v>
      </c>
      <c r="C36" s="5">
        <v>0</v>
      </c>
    </row>
    <row r="37" spans="1:12" x14ac:dyDescent="0.2">
      <c r="B37" s="2" t="s">
        <v>1253</v>
      </c>
      <c r="C37" s="6"/>
      <c r="D37" s="6">
        <v>0</v>
      </c>
      <c r="E37" s="6">
        <v>0</v>
      </c>
      <c r="F37" s="6">
        <v>0</v>
      </c>
      <c r="G37" s="6">
        <v>0</v>
      </c>
      <c r="H37" s="6">
        <v>0</v>
      </c>
      <c r="I37" s="6">
        <v>0</v>
      </c>
      <c r="J37" s="6">
        <v>0</v>
      </c>
      <c r="K37" s="6">
        <v>0</v>
      </c>
      <c r="L37" s="2">
        <v>8</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10"/>
      <c r="B42" s="10" t="s">
        <v>1942</v>
      </c>
    </row>
    <row r="43" spans="1:12" x14ac:dyDescent="0.2">
      <c r="A43" s="10" t="s">
        <v>1260</v>
      </c>
      <c r="B43" s="10" t="s">
        <v>1242</v>
      </c>
      <c r="C43" s="5">
        <v>58024</v>
      </c>
    </row>
    <row r="44" spans="1:12" x14ac:dyDescent="0.2">
      <c r="A44" s="10"/>
      <c r="B44" s="10" t="s">
        <v>1253</v>
      </c>
      <c r="C44" s="6"/>
      <c r="D44" s="7">
        <v>4</v>
      </c>
      <c r="E44" s="7">
        <v>32</v>
      </c>
      <c r="F44" s="7">
        <v>2</v>
      </c>
      <c r="G44" s="7">
        <v>52</v>
      </c>
      <c r="H44" s="7">
        <v>92</v>
      </c>
      <c r="I44" s="7">
        <v>315</v>
      </c>
      <c r="J44" s="7">
        <v>59</v>
      </c>
      <c r="K44" s="7">
        <v>556</v>
      </c>
    </row>
    <row r="45" spans="1:12" x14ac:dyDescent="0.2">
      <c r="A45" s="10"/>
      <c r="B45" s="10" t="s">
        <v>1254</v>
      </c>
      <c r="D45" s="8">
        <v>6.9</v>
      </c>
      <c r="E45" s="8">
        <v>55.1</v>
      </c>
      <c r="F45" s="8">
        <v>3.4</v>
      </c>
      <c r="G45" s="8">
        <v>89.6</v>
      </c>
      <c r="H45" s="8">
        <v>158.6</v>
      </c>
      <c r="I45" s="8">
        <v>542.9</v>
      </c>
      <c r="J45" s="8">
        <v>101.7</v>
      </c>
      <c r="K45" s="8">
        <v>958.2</v>
      </c>
    </row>
    <row r="46" spans="1:12" x14ac:dyDescent="0.2">
      <c r="A46" s="10"/>
      <c r="B46" s="10" t="s">
        <v>1255</v>
      </c>
      <c r="C46" s="6"/>
      <c r="D46" s="7">
        <v>4</v>
      </c>
      <c r="E46" s="7">
        <v>14</v>
      </c>
      <c r="F46" s="7">
        <v>2</v>
      </c>
      <c r="G46" s="7">
        <v>38</v>
      </c>
      <c r="H46" s="7">
        <v>37</v>
      </c>
      <c r="I46" s="7">
        <v>96</v>
      </c>
      <c r="J46" s="7">
        <v>21</v>
      </c>
      <c r="K46" s="7">
        <v>212</v>
      </c>
    </row>
    <row r="47" spans="1:12" x14ac:dyDescent="0.2">
      <c r="A47" s="10"/>
      <c r="B47" s="10" t="s">
        <v>1256</v>
      </c>
      <c r="D47" s="8">
        <v>100</v>
      </c>
      <c r="E47" s="8">
        <v>43.8</v>
      </c>
      <c r="F47" s="8">
        <v>100</v>
      </c>
      <c r="G47" s="8">
        <v>73.099999999999994</v>
      </c>
      <c r="H47" s="8">
        <v>40.200000000000003</v>
      </c>
      <c r="I47" s="8">
        <v>30.5</v>
      </c>
      <c r="J47" s="8">
        <v>35.6</v>
      </c>
      <c r="K47" s="8">
        <v>38.1</v>
      </c>
    </row>
    <row r="48" spans="1:12" x14ac:dyDescent="0.2">
      <c r="A48" s="10"/>
      <c r="B48" s="10" t="s">
        <v>1257</v>
      </c>
      <c r="C48" s="6"/>
      <c r="D48" s="7">
        <v>4</v>
      </c>
      <c r="E48" s="7">
        <v>15</v>
      </c>
      <c r="F48" s="7">
        <v>3</v>
      </c>
      <c r="G48" s="7">
        <v>35</v>
      </c>
      <c r="H48" s="7">
        <v>33</v>
      </c>
      <c r="I48" s="7">
        <v>131</v>
      </c>
      <c r="J48" s="7">
        <v>13</v>
      </c>
      <c r="K48" s="7">
        <v>234</v>
      </c>
    </row>
  </sheetData>
  <mergeCells count="2">
    <mergeCell ref="A1:B1"/>
    <mergeCell ref="C1:J1"/>
  </mergeCells>
  <hyperlinks>
    <hyperlink ref="A2" location="DocumentMap!A101" display="&lt;&lt; Back to Document Map" xr:uid="{00000000-0004-0000-6400-000000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5"/>
  <dimension ref="A1:L270"/>
  <sheetViews>
    <sheetView topLeftCell="A24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1943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1944</v>
      </c>
      <c r="B6" s="3" t="s">
        <v>1225</v>
      </c>
      <c r="C6" s="5">
        <v>0</v>
      </c>
    </row>
    <row r="7" spans="1:12" x14ac:dyDescent="0.2">
      <c r="B7" s="2" t="s">
        <v>1253</v>
      </c>
      <c r="C7" s="6"/>
      <c r="D7" s="6">
        <v>0</v>
      </c>
      <c r="E7" s="7">
        <v>2</v>
      </c>
      <c r="F7" s="7">
        <v>4</v>
      </c>
      <c r="G7" s="7">
        <v>28</v>
      </c>
      <c r="H7" s="7">
        <v>8</v>
      </c>
      <c r="I7" s="7">
        <v>148</v>
      </c>
      <c r="J7" s="7">
        <v>12</v>
      </c>
      <c r="K7" s="7">
        <v>202</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7">
        <v>2</v>
      </c>
      <c r="G9" s="7">
        <v>7</v>
      </c>
      <c r="H9" s="7">
        <v>1</v>
      </c>
      <c r="I9" s="6">
        <v>0</v>
      </c>
      <c r="J9" s="7">
        <v>1</v>
      </c>
      <c r="K9" s="7">
        <v>11</v>
      </c>
    </row>
    <row r="10" spans="1:12" x14ac:dyDescent="0.2">
      <c r="B10" s="2" t="s">
        <v>1256</v>
      </c>
      <c r="C10" s="6"/>
      <c r="D10" s="6">
        <v>0</v>
      </c>
      <c r="E10" s="6">
        <v>0</v>
      </c>
      <c r="F10" s="9">
        <v>50</v>
      </c>
      <c r="G10" s="9">
        <v>25</v>
      </c>
      <c r="H10" s="9">
        <v>12.5</v>
      </c>
      <c r="I10" s="6">
        <v>0</v>
      </c>
      <c r="J10" s="9">
        <v>8.3000000000000007</v>
      </c>
      <c r="K10" s="9">
        <v>5.4</v>
      </c>
    </row>
    <row r="11" spans="1:12" x14ac:dyDescent="0.2">
      <c r="B11" s="2" t="s">
        <v>1257</v>
      </c>
      <c r="C11" s="6"/>
      <c r="D11" s="6">
        <v>0</v>
      </c>
      <c r="E11" s="6">
        <v>0</v>
      </c>
      <c r="F11" s="7">
        <v>7</v>
      </c>
      <c r="G11" s="7">
        <v>8</v>
      </c>
      <c r="H11" s="6">
        <v>0</v>
      </c>
      <c r="I11" s="6">
        <v>0</v>
      </c>
      <c r="J11" s="6">
        <v>0</v>
      </c>
      <c r="K11" s="7">
        <v>15</v>
      </c>
    </row>
    <row r="12" spans="1:12" x14ac:dyDescent="0.2">
      <c r="A12" s="2" t="s">
        <v>1945</v>
      </c>
      <c r="B12" s="3" t="s">
        <v>1226</v>
      </c>
      <c r="C12" s="5">
        <v>0</v>
      </c>
    </row>
    <row r="13" spans="1:12" x14ac:dyDescent="0.2">
      <c r="B13" s="2" t="s">
        <v>1253</v>
      </c>
      <c r="C13" s="6"/>
      <c r="D13" s="6">
        <v>0</v>
      </c>
      <c r="E13" s="6">
        <v>0</v>
      </c>
      <c r="F13" s="6">
        <v>0</v>
      </c>
      <c r="G13" s="7">
        <v>1</v>
      </c>
      <c r="H13" s="7">
        <v>9</v>
      </c>
      <c r="I13" s="7">
        <v>32</v>
      </c>
      <c r="J13" s="7">
        <v>14</v>
      </c>
      <c r="K13" s="7">
        <v>56</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7">
        <v>1</v>
      </c>
      <c r="H15" s="6">
        <v>0</v>
      </c>
      <c r="I15" s="6">
        <v>0</v>
      </c>
      <c r="J15" s="7">
        <v>1</v>
      </c>
      <c r="K15" s="7">
        <v>2</v>
      </c>
    </row>
    <row r="16" spans="1:12" x14ac:dyDescent="0.2">
      <c r="B16" s="2" t="s">
        <v>1256</v>
      </c>
      <c r="C16" s="6"/>
      <c r="D16" s="6">
        <v>0</v>
      </c>
      <c r="E16" s="6">
        <v>0</v>
      </c>
      <c r="F16" s="6">
        <v>0</v>
      </c>
      <c r="G16" s="9">
        <v>100</v>
      </c>
      <c r="H16" s="6">
        <v>0</v>
      </c>
      <c r="I16" s="6">
        <v>0</v>
      </c>
      <c r="J16" s="9">
        <v>7.1</v>
      </c>
      <c r="K16" s="9">
        <v>3.6</v>
      </c>
    </row>
    <row r="17" spans="1:12" x14ac:dyDescent="0.2">
      <c r="B17" s="2" t="s">
        <v>1257</v>
      </c>
      <c r="C17" s="6"/>
      <c r="D17" s="6">
        <v>0</v>
      </c>
      <c r="E17" s="6">
        <v>0</v>
      </c>
      <c r="F17" s="6">
        <v>0</v>
      </c>
      <c r="G17" s="7">
        <v>1</v>
      </c>
      <c r="H17" s="6">
        <v>0</v>
      </c>
      <c r="I17" s="6">
        <v>0</v>
      </c>
      <c r="J17" s="7">
        <v>1</v>
      </c>
      <c r="K17" s="7">
        <v>2</v>
      </c>
    </row>
    <row r="18" spans="1:12" x14ac:dyDescent="0.2">
      <c r="A18" s="2" t="s">
        <v>1946</v>
      </c>
      <c r="B18" s="3" t="s">
        <v>671</v>
      </c>
      <c r="C18" s="5">
        <v>81477</v>
      </c>
    </row>
    <row r="19" spans="1:12" x14ac:dyDescent="0.2">
      <c r="B19" s="2" t="s">
        <v>1253</v>
      </c>
      <c r="C19" s="6"/>
      <c r="D19" s="7">
        <v>2</v>
      </c>
      <c r="E19" s="7">
        <v>58</v>
      </c>
      <c r="F19" s="7">
        <v>68</v>
      </c>
      <c r="G19" s="7">
        <v>231</v>
      </c>
      <c r="H19" s="7">
        <v>435</v>
      </c>
      <c r="I19" s="7">
        <v>2224</v>
      </c>
      <c r="J19" s="7">
        <v>512</v>
      </c>
      <c r="K19" s="7">
        <v>3530</v>
      </c>
      <c r="L19" s="2">
        <v>12</v>
      </c>
    </row>
    <row r="20" spans="1:12" x14ac:dyDescent="0.2">
      <c r="B20" s="2" t="s">
        <v>1254</v>
      </c>
      <c r="D20" s="8">
        <v>2.5</v>
      </c>
      <c r="E20" s="8">
        <v>71.2</v>
      </c>
      <c r="F20" s="8">
        <v>83.5</v>
      </c>
      <c r="G20" s="8">
        <v>283.5</v>
      </c>
      <c r="H20" s="8">
        <v>533.9</v>
      </c>
      <c r="I20" s="8">
        <v>2729.6</v>
      </c>
      <c r="J20" s="8">
        <v>628.4</v>
      </c>
      <c r="K20" s="8">
        <v>4332.5</v>
      </c>
    </row>
    <row r="21" spans="1:12" x14ac:dyDescent="0.2">
      <c r="B21" s="2" t="s">
        <v>1255</v>
      </c>
      <c r="C21" s="6"/>
      <c r="D21" s="7">
        <v>1</v>
      </c>
      <c r="E21" s="7">
        <v>11</v>
      </c>
      <c r="F21" s="7">
        <v>15</v>
      </c>
      <c r="G21" s="7">
        <v>105</v>
      </c>
      <c r="H21" s="7">
        <v>23</v>
      </c>
      <c r="I21" s="7">
        <v>278</v>
      </c>
      <c r="J21" s="7">
        <v>19</v>
      </c>
      <c r="K21" s="7">
        <v>452</v>
      </c>
    </row>
    <row r="22" spans="1:12" x14ac:dyDescent="0.2">
      <c r="B22" s="2" t="s">
        <v>1256</v>
      </c>
      <c r="C22" s="6"/>
      <c r="D22" s="9">
        <v>50</v>
      </c>
      <c r="E22" s="9">
        <v>19</v>
      </c>
      <c r="F22" s="9">
        <v>22.1</v>
      </c>
      <c r="G22" s="9">
        <v>45.5</v>
      </c>
      <c r="H22" s="9">
        <v>5.3</v>
      </c>
      <c r="I22" s="9">
        <v>12.5</v>
      </c>
      <c r="J22" s="9">
        <v>3.7</v>
      </c>
      <c r="K22" s="9">
        <v>12.8</v>
      </c>
    </row>
    <row r="23" spans="1:12" x14ac:dyDescent="0.2">
      <c r="B23" s="2" t="s">
        <v>1257</v>
      </c>
      <c r="C23" s="6"/>
      <c r="D23" s="6">
        <v>0</v>
      </c>
      <c r="E23" s="7">
        <v>1</v>
      </c>
      <c r="F23" s="7">
        <v>18</v>
      </c>
      <c r="G23" s="7">
        <v>80</v>
      </c>
      <c r="H23" s="7">
        <v>17</v>
      </c>
      <c r="I23" s="7">
        <v>282</v>
      </c>
      <c r="J23" s="7">
        <v>15</v>
      </c>
      <c r="K23" s="7">
        <v>413</v>
      </c>
    </row>
    <row r="24" spans="1:12" x14ac:dyDescent="0.2">
      <c r="A24" s="2" t="s">
        <v>1947</v>
      </c>
      <c r="B24" s="3" t="s">
        <v>672</v>
      </c>
      <c r="C24" s="5">
        <v>16783</v>
      </c>
    </row>
    <row r="25" spans="1:12" x14ac:dyDescent="0.2">
      <c r="B25" s="2" t="s">
        <v>1253</v>
      </c>
      <c r="C25" s="6"/>
      <c r="D25" s="6">
        <v>0</v>
      </c>
      <c r="E25" s="7">
        <v>4</v>
      </c>
      <c r="F25" s="7">
        <v>16</v>
      </c>
      <c r="G25" s="7">
        <v>7</v>
      </c>
      <c r="H25" s="7">
        <v>47</v>
      </c>
      <c r="I25" s="7">
        <v>259</v>
      </c>
      <c r="J25" s="7">
        <v>57</v>
      </c>
      <c r="K25" s="7">
        <v>390</v>
      </c>
      <c r="L25" s="2">
        <v>12</v>
      </c>
    </row>
    <row r="26" spans="1:12" x14ac:dyDescent="0.2">
      <c r="B26" s="2" t="s">
        <v>1254</v>
      </c>
      <c r="D26" s="2">
        <v>0</v>
      </c>
      <c r="E26" s="8">
        <v>23.8</v>
      </c>
      <c r="F26" s="8">
        <v>95.3</v>
      </c>
      <c r="G26" s="8">
        <v>41.7</v>
      </c>
      <c r="H26" s="8">
        <v>280</v>
      </c>
      <c r="I26" s="8">
        <v>1543.2</v>
      </c>
      <c r="J26" s="8">
        <v>339.6</v>
      </c>
      <c r="K26" s="8">
        <v>2323.8000000000002</v>
      </c>
    </row>
    <row r="27" spans="1:12" x14ac:dyDescent="0.2">
      <c r="B27" s="2" t="s">
        <v>1255</v>
      </c>
      <c r="C27" s="6"/>
      <c r="D27" s="6">
        <v>0</v>
      </c>
      <c r="E27" s="7">
        <v>3</v>
      </c>
      <c r="F27" s="7">
        <v>5</v>
      </c>
      <c r="G27" s="7">
        <v>6</v>
      </c>
      <c r="H27" s="7">
        <v>7</v>
      </c>
      <c r="I27" s="7">
        <v>39</v>
      </c>
      <c r="J27" s="7">
        <v>20</v>
      </c>
      <c r="K27" s="7">
        <v>80</v>
      </c>
    </row>
    <row r="28" spans="1:12" x14ac:dyDescent="0.2">
      <c r="B28" s="2" t="s">
        <v>1256</v>
      </c>
      <c r="C28" s="6"/>
      <c r="D28" s="6">
        <v>0</v>
      </c>
      <c r="E28" s="9">
        <v>75</v>
      </c>
      <c r="F28" s="9">
        <v>31.3</v>
      </c>
      <c r="G28" s="9">
        <v>85.7</v>
      </c>
      <c r="H28" s="9">
        <v>14.9</v>
      </c>
      <c r="I28" s="9">
        <v>15.1</v>
      </c>
      <c r="J28" s="9">
        <v>35.1</v>
      </c>
      <c r="K28" s="9">
        <v>20.5</v>
      </c>
    </row>
    <row r="29" spans="1:12" x14ac:dyDescent="0.2">
      <c r="B29" s="2" t="s">
        <v>1257</v>
      </c>
      <c r="C29" s="6"/>
      <c r="D29" s="6">
        <v>0</v>
      </c>
      <c r="E29" s="7">
        <v>1</v>
      </c>
      <c r="F29" s="7">
        <v>5</v>
      </c>
      <c r="G29" s="7">
        <v>4</v>
      </c>
      <c r="H29" s="7">
        <v>7</v>
      </c>
      <c r="I29" s="7">
        <v>40</v>
      </c>
      <c r="J29" s="7">
        <v>21</v>
      </c>
      <c r="K29" s="7">
        <v>78</v>
      </c>
    </row>
    <row r="30" spans="1:12" x14ac:dyDescent="0.2">
      <c r="A30" s="2" t="s">
        <v>1948</v>
      </c>
      <c r="B30" s="3" t="s">
        <v>673</v>
      </c>
      <c r="C30" s="5">
        <v>33022</v>
      </c>
    </row>
    <row r="31" spans="1:12" x14ac:dyDescent="0.2">
      <c r="B31" s="2" t="s">
        <v>1253</v>
      </c>
      <c r="C31" s="6"/>
      <c r="D31" s="6">
        <v>0</v>
      </c>
      <c r="E31" s="7">
        <v>10</v>
      </c>
      <c r="F31" s="7">
        <v>3</v>
      </c>
      <c r="G31" s="7">
        <v>24</v>
      </c>
      <c r="H31" s="7">
        <v>62</v>
      </c>
      <c r="I31" s="7">
        <v>409</v>
      </c>
      <c r="J31" s="7">
        <v>41</v>
      </c>
      <c r="K31" s="7">
        <v>549</v>
      </c>
      <c r="L31" s="2">
        <v>12</v>
      </c>
    </row>
    <row r="32" spans="1:12" x14ac:dyDescent="0.2">
      <c r="B32" s="2" t="s">
        <v>1254</v>
      </c>
      <c r="D32" s="2">
        <v>0</v>
      </c>
      <c r="E32" s="8">
        <v>30.3</v>
      </c>
      <c r="F32" s="8">
        <v>9.1</v>
      </c>
      <c r="G32" s="8">
        <v>72.7</v>
      </c>
      <c r="H32" s="8">
        <v>187.8</v>
      </c>
      <c r="I32" s="8">
        <v>1238.5999999999999</v>
      </c>
      <c r="J32" s="8">
        <v>124.2</v>
      </c>
      <c r="K32" s="8">
        <v>1662.5</v>
      </c>
    </row>
    <row r="33" spans="1:12" x14ac:dyDescent="0.2">
      <c r="B33" s="2" t="s">
        <v>1255</v>
      </c>
      <c r="C33" s="6"/>
      <c r="D33" s="6">
        <v>0</v>
      </c>
      <c r="E33" s="7">
        <v>3</v>
      </c>
      <c r="F33" s="7">
        <v>1</v>
      </c>
      <c r="G33" s="7">
        <v>18</v>
      </c>
      <c r="H33" s="7">
        <v>10</v>
      </c>
      <c r="I33" s="7">
        <v>56</v>
      </c>
      <c r="J33" s="7">
        <v>3</v>
      </c>
      <c r="K33" s="7">
        <v>91</v>
      </c>
    </row>
    <row r="34" spans="1:12" x14ac:dyDescent="0.2">
      <c r="B34" s="2" t="s">
        <v>1256</v>
      </c>
      <c r="C34" s="6"/>
      <c r="D34" s="6">
        <v>0</v>
      </c>
      <c r="E34" s="9">
        <v>30</v>
      </c>
      <c r="F34" s="9">
        <v>33.299999999999997</v>
      </c>
      <c r="G34" s="9">
        <v>75</v>
      </c>
      <c r="H34" s="9">
        <v>16.100000000000001</v>
      </c>
      <c r="I34" s="9">
        <v>13.7</v>
      </c>
      <c r="J34" s="9">
        <v>7.3</v>
      </c>
      <c r="K34" s="9">
        <v>16.600000000000001</v>
      </c>
    </row>
    <row r="35" spans="1:12" x14ac:dyDescent="0.2">
      <c r="B35" s="2" t="s">
        <v>1257</v>
      </c>
      <c r="C35" s="6"/>
      <c r="D35" s="6">
        <v>0</v>
      </c>
      <c r="E35" s="7">
        <v>2</v>
      </c>
      <c r="F35" s="6">
        <v>0</v>
      </c>
      <c r="G35" s="7">
        <v>11</v>
      </c>
      <c r="H35" s="7">
        <v>15</v>
      </c>
      <c r="I35" s="7">
        <v>49</v>
      </c>
      <c r="J35" s="7">
        <v>3</v>
      </c>
      <c r="K35" s="7">
        <v>80</v>
      </c>
    </row>
    <row r="36" spans="1:12" x14ac:dyDescent="0.2">
      <c r="A36" s="2" t="s">
        <v>1949</v>
      </c>
      <c r="B36" s="3" t="s">
        <v>674</v>
      </c>
      <c r="C36" s="5">
        <v>10240</v>
      </c>
    </row>
    <row r="37" spans="1:12" x14ac:dyDescent="0.2">
      <c r="B37" s="2" t="s">
        <v>1253</v>
      </c>
      <c r="C37" s="6"/>
      <c r="D37" s="6">
        <v>0</v>
      </c>
      <c r="E37" s="7">
        <v>5</v>
      </c>
      <c r="F37" s="7">
        <v>4</v>
      </c>
      <c r="G37" s="7">
        <v>23</v>
      </c>
      <c r="H37" s="7">
        <v>23</v>
      </c>
      <c r="I37" s="7">
        <v>80</v>
      </c>
      <c r="J37" s="7">
        <v>31</v>
      </c>
      <c r="K37" s="7">
        <v>166</v>
      </c>
      <c r="L37" s="2">
        <v>12</v>
      </c>
    </row>
    <row r="38" spans="1:12" x14ac:dyDescent="0.2">
      <c r="B38" s="2" t="s">
        <v>1254</v>
      </c>
      <c r="D38" s="2">
        <v>0</v>
      </c>
      <c r="E38" s="8">
        <v>48.8</v>
      </c>
      <c r="F38" s="8">
        <v>39.1</v>
      </c>
      <c r="G38" s="8">
        <v>224.6</v>
      </c>
      <c r="H38" s="8">
        <v>224.6</v>
      </c>
      <c r="I38" s="8">
        <v>781.3</v>
      </c>
      <c r="J38" s="8">
        <v>302.7</v>
      </c>
      <c r="K38" s="8">
        <v>1621.1</v>
      </c>
    </row>
    <row r="39" spans="1:12" x14ac:dyDescent="0.2">
      <c r="B39" s="2" t="s">
        <v>1255</v>
      </c>
      <c r="C39" s="6"/>
      <c r="D39" s="6">
        <v>0</v>
      </c>
      <c r="E39" s="6">
        <v>0</v>
      </c>
      <c r="F39" s="6">
        <v>0</v>
      </c>
      <c r="G39" s="7">
        <v>12</v>
      </c>
      <c r="H39" s="7">
        <v>7</v>
      </c>
      <c r="I39" s="7">
        <v>5</v>
      </c>
      <c r="J39" s="7">
        <v>2</v>
      </c>
      <c r="K39" s="7">
        <v>26</v>
      </c>
    </row>
    <row r="40" spans="1:12" x14ac:dyDescent="0.2">
      <c r="B40" s="2" t="s">
        <v>1256</v>
      </c>
      <c r="C40" s="6"/>
      <c r="D40" s="6">
        <v>0</v>
      </c>
      <c r="E40" s="6">
        <v>0</v>
      </c>
      <c r="F40" s="6">
        <v>0</v>
      </c>
      <c r="G40" s="9">
        <v>52.2</v>
      </c>
      <c r="H40" s="9">
        <v>30.4</v>
      </c>
      <c r="I40" s="9">
        <v>6.3</v>
      </c>
      <c r="J40" s="9">
        <v>6.5</v>
      </c>
      <c r="K40" s="9">
        <v>15.7</v>
      </c>
    </row>
    <row r="41" spans="1:12" x14ac:dyDescent="0.2">
      <c r="B41" s="2" t="s">
        <v>1257</v>
      </c>
      <c r="C41" s="6"/>
      <c r="D41" s="6">
        <v>0</v>
      </c>
      <c r="E41" s="6">
        <v>0</v>
      </c>
      <c r="F41" s="6">
        <v>0</v>
      </c>
      <c r="G41" s="7">
        <v>5</v>
      </c>
      <c r="H41" s="7">
        <v>8</v>
      </c>
      <c r="I41" s="7">
        <v>3</v>
      </c>
      <c r="J41" s="7">
        <v>2</v>
      </c>
      <c r="K41" s="7">
        <v>18</v>
      </c>
    </row>
    <row r="42" spans="1:12" x14ac:dyDescent="0.2">
      <c r="A42" s="2" t="s">
        <v>1950</v>
      </c>
      <c r="B42" s="3" t="s">
        <v>675</v>
      </c>
      <c r="C42" s="5">
        <v>2029908</v>
      </c>
    </row>
    <row r="43" spans="1:12" x14ac:dyDescent="0.2">
      <c r="B43" s="2" t="s">
        <v>1253</v>
      </c>
      <c r="C43" s="6"/>
      <c r="D43" s="7">
        <v>144</v>
      </c>
      <c r="E43" s="7">
        <v>1062</v>
      </c>
      <c r="F43" s="7">
        <v>1713</v>
      </c>
      <c r="G43" s="7">
        <v>6250</v>
      </c>
      <c r="H43" s="7">
        <v>6818</v>
      </c>
      <c r="I43" s="7">
        <v>36469</v>
      </c>
      <c r="J43" s="7">
        <v>7395</v>
      </c>
      <c r="K43" s="7">
        <v>59851</v>
      </c>
      <c r="L43" s="2">
        <v>12</v>
      </c>
    </row>
    <row r="44" spans="1:12" x14ac:dyDescent="0.2">
      <c r="B44" s="2" t="s">
        <v>1254</v>
      </c>
      <c r="D44" s="8">
        <v>7.1</v>
      </c>
      <c r="E44" s="8">
        <v>52.3</v>
      </c>
      <c r="F44" s="8">
        <v>84.4</v>
      </c>
      <c r="G44" s="8">
        <v>307.89999999999998</v>
      </c>
      <c r="H44" s="8">
        <v>335.9</v>
      </c>
      <c r="I44" s="8">
        <v>1796.6</v>
      </c>
      <c r="J44" s="8">
        <v>364.3</v>
      </c>
      <c r="K44" s="8">
        <v>2948.5</v>
      </c>
    </row>
    <row r="45" spans="1:12" x14ac:dyDescent="0.2">
      <c r="B45" s="2" t="s">
        <v>1255</v>
      </c>
      <c r="C45" s="6"/>
      <c r="D45" s="7">
        <v>89</v>
      </c>
      <c r="E45" s="7">
        <v>117</v>
      </c>
      <c r="F45" s="7">
        <v>288</v>
      </c>
      <c r="G45" s="7">
        <v>3028</v>
      </c>
      <c r="H45" s="7">
        <v>358</v>
      </c>
      <c r="I45" s="7">
        <v>2111</v>
      </c>
      <c r="J45" s="7">
        <v>175</v>
      </c>
      <c r="K45" s="7">
        <v>6166</v>
      </c>
    </row>
    <row r="46" spans="1:12" x14ac:dyDescent="0.2">
      <c r="B46" s="2" t="s">
        <v>1256</v>
      </c>
      <c r="C46" s="6"/>
      <c r="D46" s="9">
        <v>61.8</v>
      </c>
      <c r="E46" s="9">
        <v>11</v>
      </c>
      <c r="F46" s="9">
        <v>16.8</v>
      </c>
      <c r="G46" s="9">
        <v>48.4</v>
      </c>
      <c r="H46" s="9">
        <v>5.3</v>
      </c>
      <c r="I46" s="9">
        <v>5.8</v>
      </c>
      <c r="J46" s="9">
        <v>2.4</v>
      </c>
      <c r="K46" s="9">
        <v>10.3</v>
      </c>
    </row>
    <row r="47" spans="1:12" x14ac:dyDescent="0.2">
      <c r="B47" s="2" t="s">
        <v>1257</v>
      </c>
      <c r="C47" s="6"/>
      <c r="D47" s="7">
        <v>72</v>
      </c>
      <c r="E47" s="7">
        <v>32</v>
      </c>
      <c r="F47" s="7">
        <v>294</v>
      </c>
      <c r="G47" s="7">
        <v>1759</v>
      </c>
      <c r="H47" s="7">
        <v>327</v>
      </c>
      <c r="I47" s="7">
        <v>2132</v>
      </c>
      <c r="J47" s="7">
        <v>148</v>
      </c>
      <c r="K47" s="7">
        <v>4764</v>
      </c>
    </row>
    <row r="48" spans="1:12" x14ac:dyDescent="0.2">
      <c r="A48" s="2" t="s">
        <v>1951</v>
      </c>
      <c r="B48" s="3" t="s">
        <v>676</v>
      </c>
      <c r="C48" s="5">
        <v>2295</v>
      </c>
    </row>
    <row r="49" spans="1:12" x14ac:dyDescent="0.2">
      <c r="B49" s="2" t="s">
        <v>1253</v>
      </c>
      <c r="C49" s="6"/>
      <c r="D49" s="6">
        <v>0</v>
      </c>
      <c r="E49" s="6">
        <v>0</v>
      </c>
      <c r="F49" s="7">
        <v>6</v>
      </c>
      <c r="G49" s="7">
        <v>1</v>
      </c>
      <c r="H49" s="7">
        <v>8</v>
      </c>
      <c r="I49" s="7">
        <v>114</v>
      </c>
      <c r="J49" s="7">
        <v>5</v>
      </c>
      <c r="K49" s="7">
        <v>134</v>
      </c>
      <c r="L49" s="2">
        <v>12</v>
      </c>
    </row>
    <row r="50" spans="1:12" x14ac:dyDescent="0.2">
      <c r="B50" s="2" t="s">
        <v>1254</v>
      </c>
      <c r="D50" s="2">
        <v>0</v>
      </c>
      <c r="E50" s="2">
        <v>0</v>
      </c>
      <c r="F50" s="8">
        <v>261.39999999999998</v>
      </c>
      <c r="G50" s="8">
        <v>43.6</v>
      </c>
      <c r="H50" s="8">
        <v>348.6</v>
      </c>
      <c r="I50" s="8">
        <v>4967.3</v>
      </c>
      <c r="J50" s="8">
        <v>217.9</v>
      </c>
      <c r="K50" s="8">
        <v>5838.8</v>
      </c>
    </row>
    <row r="51" spans="1:12" x14ac:dyDescent="0.2">
      <c r="B51" s="2" t="s">
        <v>1255</v>
      </c>
      <c r="C51" s="6"/>
      <c r="D51" s="6">
        <v>0</v>
      </c>
      <c r="E51" s="6">
        <v>0</v>
      </c>
      <c r="F51" s="7">
        <v>1</v>
      </c>
      <c r="G51" s="7">
        <v>1</v>
      </c>
      <c r="H51" s="7">
        <v>1</v>
      </c>
      <c r="I51" s="7">
        <v>5</v>
      </c>
      <c r="J51" s="6">
        <v>0</v>
      </c>
      <c r="K51" s="7">
        <v>8</v>
      </c>
    </row>
    <row r="52" spans="1:12" x14ac:dyDescent="0.2">
      <c r="B52" s="2" t="s">
        <v>1256</v>
      </c>
      <c r="C52" s="6"/>
      <c r="D52" s="6">
        <v>0</v>
      </c>
      <c r="E52" s="6">
        <v>0</v>
      </c>
      <c r="F52" s="9">
        <v>16.7</v>
      </c>
      <c r="G52" s="9">
        <v>100</v>
      </c>
      <c r="H52" s="9">
        <v>12.5</v>
      </c>
      <c r="I52" s="9">
        <v>4.4000000000000004</v>
      </c>
      <c r="J52" s="6">
        <v>0</v>
      </c>
      <c r="K52" s="9">
        <v>6</v>
      </c>
    </row>
    <row r="53" spans="1:12" x14ac:dyDescent="0.2">
      <c r="B53" s="2" t="s">
        <v>1257</v>
      </c>
      <c r="C53" s="6"/>
      <c r="D53" s="6">
        <v>0</v>
      </c>
      <c r="E53" s="6">
        <v>0</v>
      </c>
      <c r="F53" s="7">
        <v>1</v>
      </c>
      <c r="G53" s="7">
        <v>2</v>
      </c>
      <c r="H53" s="7">
        <v>2</v>
      </c>
      <c r="I53" s="7">
        <v>4</v>
      </c>
      <c r="J53" s="6">
        <v>0</v>
      </c>
      <c r="K53" s="7">
        <v>9</v>
      </c>
    </row>
    <row r="54" spans="1:12" x14ac:dyDescent="0.2">
      <c r="A54" s="2" t="s">
        <v>1952</v>
      </c>
      <c r="B54" s="3" t="s">
        <v>1953</v>
      </c>
      <c r="C54" s="5">
        <v>0</v>
      </c>
    </row>
    <row r="55" spans="1:12" x14ac:dyDescent="0.2">
      <c r="B55" s="2" t="s">
        <v>1253</v>
      </c>
      <c r="C55" s="6"/>
      <c r="D55" s="6">
        <v>0</v>
      </c>
      <c r="E55" s="6">
        <v>0</v>
      </c>
      <c r="F55" s="6">
        <v>0</v>
      </c>
      <c r="G55" s="6">
        <v>0</v>
      </c>
      <c r="H55" s="7">
        <v>11</v>
      </c>
      <c r="I55" s="7">
        <v>63</v>
      </c>
      <c r="J55" s="7">
        <v>5</v>
      </c>
      <c r="K55" s="7">
        <v>79</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2" t="s">
        <v>1954</v>
      </c>
      <c r="B60" s="3" t="s">
        <v>677</v>
      </c>
      <c r="C60" s="5">
        <v>0</v>
      </c>
    </row>
    <row r="61" spans="1:12" x14ac:dyDescent="0.2">
      <c r="B61" s="2" t="s">
        <v>1253</v>
      </c>
      <c r="C61" s="6"/>
      <c r="D61" s="6">
        <v>0</v>
      </c>
      <c r="E61" s="7">
        <v>45</v>
      </c>
      <c r="F61" s="7">
        <v>9</v>
      </c>
      <c r="G61" s="7">
        <v>40</v>
      </c>
      <c r="H61" s="7">
        <v>54</v>
      </c>
      <c r="I61" s="7">
        <v>277</v>
      </c>
      <c r="J61" s="7">
        <v>21</v>
      </c>
      <c r="K61" s="7">
        <v>446</v>
      </c>
      <c r="L61" s="2">
        <v>12</v>
      </c>
    </row>
    <row r="62" spans="1:12" x14ac:dyDescent="0.2">
      <c r="B62" s="2" t="s">
        <v>1254</v>
      </c>
      <c r="D62" s="2">
        <v>0</v>
      </c>
      <c r="E62" s="2">
        <v>0</v>
      </c>
      <c r="F62" s="2">
        <v>0</v>
      </c>
      <c r="G62" s="2">
        <v>0</v>
      </c>
      <c r="H62" s="2">
        <v>0</v>
      </c>
      <c r="I62" s="2">
        <v>0</v>
      </c>
      <c r="J62" s="2">
        <v>0</v>
      </c>
      <c r="K62" s="2">
        <v>0</v>
      </c>
    </row>
    <row r="63" spans="1:12" x14ac:dyDescent="0.2">
      <c r="B63" s="2" t="s">
        <v>1255</v>
      </c>
      <c r="C63" s="6"/>
      <c r="D63" s="6">
        <v>0</v>
      </c>
      <c r="E63" s="7">
        <v>3</v>
      </c>
      <c r="F63" s="7">
        <v>1</v>
      </c>
      <c r="G63" s="7">
        <v>13</v>
      </c>
      <c r="H63" s="7">
        <v>3</v>
      </c>
      <c r="I63" s="7">
        <v>18</v>
      </c>
      <c r="J63" s="6">
        <v>0</v>
      </c>
      <c r="K63" s="7">
        <v>38</v>
      </c>
    </row>
    <row r="64" spans="1:12" x14ac:dyDescent="0.2">
      <c r="B64" s="2" t="s">
        <v>1256</v>
      </c>
      <c r="C64" s="6"/>
      <c r="D64" s="6">
        <v>0</v>
      </c>
      <c r="E64" s="9">
        <v>6.7</v>
      </c>
      <c r="F64" s="9">
        <v>11.1</v>
      </c>
      <c r="G64" s="9">
        <v>32.5</v>
      </c>
      <c r="H64" s="9">
        <v>5.6</v>
      </c>
      <c r="I64" s="9">
        <v>6.5</v>
      </c>
      <c r="J64" s="6">
        <v>0</v>
      </c>
      <c r="K64" s="9">
        <v>8.5</v>
      </c>
    </row>
    <row r="65" spans="1:12" x14ac:dyDescent="0.2">
      <c r="B65" s="2" t="s">
        <v>1257</v>
      </c>
      <c r="C65" s="6"/>
      <c r="D65" s="6">
        <v>0</v>
      </c>
      <c r="E65" s="7">
        <v>1</v>
      </c>
      <c r="F65" s="7">
        <v>1</v>
      </c>
      <c r="G65" s="7">
        <v>13</v>
      </c>
      <c r="H65" s="7">
        <v>5</v>
      </c>
      <c r="I65" s="7">
        <v>4</v>
      </c>
      <c r="J65" s="6">
        <v>0</v>
      </c>
      <c r="K65" s="7">
        <v>24</v>
      </c>
    </row>
    <row r="66" spans="1:12" x14ac:dyDescent="0.2">
      <c r="A66" s="2" t="s">
        <v>1955</v>
      </c>
      <c r="B66" s="3" t="s">
        <v>678</v>
      </c>
      <c r="C66" s="5">
        <v>0</v>
      </c>
    </row>
    <row r="67" spans="1:12" x14ac:dyDescent="0.2">
      <c r="B67" s="2" t="s">
        <v>1253</v>
      </c>
      <c r="C67" s="6"/>
      <c r="D67" s="6">
        <v>0</v>
      </c>
      <c r="E67" s="7">
        <v>1</v>
      </c>
      <c r="F67" s="7">
        <v>1</v>
      </c>
      <c r="G67" s="7">
        <v>6</v>
      </c>
      <c r="H67" s="7">
        <v>1</v>
      </c>
      <c r="I67" s="7">
        <v>95</v>
      </c>
      <c r="J67" s="7">
        <v>7</v>
      </c>
      <c r="K67" s="7">
        <v>111</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7">
        <v>2</v>
      </c>
      <c r="H69" s="6">
        <v>0</v>
      </c>
      <c r="I69" s="6">
        <v>0</v>
      </c>
      <c r="J69" s="7">
        <v>1</v>
      </c>
      <c r="K69" s="7">
        <v>3</v>
      </c>
    </row>
    <row r="70" spans="1:12" x14ac:dyDescent="0.2">
      <c r="B70" s="2" t="s">
        <v>1256</v>
      </c>
      <c r="C70" s="6"/>
      <c r="D70" s="6">
        <v>0</v>
      </c>
      <c r="E70" s="6">
        <v>0</v>
      </c>
      <c r="F70" s="6">
        <v>0</v>
      </c>
      <c r="G70" s="9">
        <v>33.299999999999997</v>
      </c>
      <c r="H70" s="6">
        <v>0</v>
      </c>
      <c r="I70" s="6">
        <v>0</v>
      </c>
      <c r="J70" s="9">
        <v>14.3</v>
      </c>
      <c r="K70" s="9">
        <v>2.7</v>
      </c>
    </row>
    <row r="71" spans="1:12" x14ac:dyDescent="0.2">
      <c r="B71" s="2" t="s">
        <v>1257</v>
      </c>
      <c r="C71" s="6"/>
      <c r="D71" s="6">
        <v>0</v>
      </c>
      <c r="E71" s="6">
        <v>0</v>
      </c>
      <c r="F71" s="6">
        <v>0</v>
      </c>
      <c r="G71" s="7">
        <v>2</v>
      </c>
      <c r="H71" s="6">
        <v>0</v>
      </c>
      <c r="I71" s="6">
        <v>0</v>
      </c>
      <c r="J71" s="6">
        <v>0</v>
      </c>
      <c r="K71" s="7">
        <v>2</v>
      </c>
    </row>
    <row r="72" spans="1:12" x14ac:dyDescent="0.2">
      <c r="A72" s="2" t="s">
        <v>1956</v>
      </c>
      <c r="B72" s="3" t="s">
        <v>679</v>
      </c>
      <c r="C72" s="5">
        <v>2276533</v>
      </c>
    </row>
    <row r="73" spans="1:12" x14ac:dyDescent="0.2">
      <c r="B73" s="2" t="s">
        <v>1253</v>
      </c>
      <c r="C73" s="6"/>
      <c r="D73" s="7">
        <v>429</v>
      </c>
      <c r="E73" s="7">
        <v>1105</v>
      </c>
      <c r="F73" s="7">
        <v>6960</v>
      </c>
      <c r="G73" s="7">
        <v>17443</v>
      </c>
      <c r="H73" s="7">
        <v>14912</v>
      </c>
      <c r="I73" s="7">
        <v>71890</v>
      </c>
      <c r="J73" s="7">
        <v>17306</v>
      </c>
      <c r="K73" s="7">
        <v>130045</v>
      </c>
      <c r="L73" s="2">
        <v>12</v>
      </c>
    </row>
    <row r="74" spans="1:12" x14ac:dyDescent="0.2">
      <c r="B74" s="2" t="s">
        <v>1254</v>
      </c>
      <c r="D74" s="8">
        <v>18.8</v>
      </c>
      <c r="E74" s="8">
        <v>48.5</v>
      </c>
      <c r="F74" s="8">
        <v>305.7</v>
      </c>
      <c r="G74" s="8">
        <v>766.2</v>
      </c>
      <c r="H74" s="8">
        <v>655</v>
      </c>
      <c r="I74" s="8">
        <v>3157.9</v>
      </c>
      <c r="J74" s="8">
        <v>760.2</v>
      </c>
      <c r="K74" s="8">
        <v>5712.4</v>
      </c>
    </row>
    <row r="75" spans="1:12" x14ac:dyDescent="0.2">
      <c r="B75" s="2" t="s">
        <v>1255</v>
      </c>
      <c r="C75" s="6"/>
      <c r="D75" s="7">
        <v>251</v>
      </c>
      <c r="E75" s="7">
        <v>293</v>
      </c>
      <c r="F75" s="7">
        <v>956</v>
      </c>
      <c r="G75" s="7">
        <v>5002</v>
      </c>
      <c r="H75" s="7">
        <v>704</v>
      </c>
      <c r="I75" s="7">
        <v>2503</v>
      </c>
      <c r="J75" s="7">
        <v>842</v>
      </c>
      <c r="K75" s="7">
        <v>10551</v>
      </c>
    </row>
    <row r="76" spans="1:12" x14ac:dyDescent="0.2">
      <c r="B76" s="2" t="s">
        <v>1256</v>
      </c>
      <c r="C76" s="6"/>
      <c r="D76" s="9">
        <v>58.5</v>
      </c>
      <c r="E76" s="9">
        <v>26.5</v>
      </c>
      <c r="F76" s="9">
        <v>13.7</v>
      </c>
      <c r="G76" s="9">
        <v>28.7</v>
      </c>
      <c r="H76" s="9">
        <v>4.7</v>
      </c>
      <c r="I76" s="9">
        <v>3.5</v>
      </c>
      <c r="J76" s="9">
        <v>4.9000000000000004</v>
      </c>
      <c r="K76" s="9">
        <v>8.1</v>
      </c>
    </row>
    <row r="77" spans="1:12" x14ac:dyDescent="0.2">
      <c r="B77" s="2" t="s">
        <v>1257</v>
      </c>
      <c r="C77" s="6"/>
      <c r="D77" s="7">
        <v>201</v>
      </c>
      <c r="E77" s="7">
        <v>139</v>
      </c>
      <c r="F77" s="7">
        <v>920</v>
      </c>
      <c r="G77" s="7">
        <v>2823</v>
      </c>
      <c r="H77" s="7">
        <v>709</v>
      </c>
      <c r="I77" s="7">
        <v>2250</v>
      </c>
      <c r="J77" s="7">
        <v>759</v>
      </c>
      <c r="K77" s="7">
        <v>7801</v>
      </c>
    </row>
    <row r="78" spans="1:12" x14ac:dyDescent="0.2">
      <c r="A78" s="2" t="s">
        <v>1957</v>
      </c>
      <c r="B78" s="3" t="s">
        <v>680</v>
      </c>
      <c r="C78" s="5">
        <v>0</v>
      </c>
    </row>
    <row r="79" spans="1:12" x14ac:dyDescent="0.2">
      <c r="B79" s="2" t="s">
        <v>1253</v>
      </c>
      <c r="C79" s="6"/>
      <c r="D79" s="6">
        <v>0</v>
      </c>
      <c r="E79" s="7">
        <v>1</v>
      </c>
      <c r="F79" s="7">
        <v>1</v>
      </c>
      <c r="G79" s="7">
        <v>3</v>
      </c>
      <c r="H79" s="7">
        <v>1</v>
      </c>
      <c r="I79" s="7">
        <v>48</v>
      </c>
      <c r="J79" s="7">
        <v>5</v>
      </c>
      <c r="K79" s="7">
        <v>59</v>
      </c>
      <c r="L79" s="2">
        <v>12</v>
      </c>
    </row>
    <row r="80" spans="1:12" x14ac:dyDescent="0.2">
      <c r="B80" s="2" t="s">
        <v>1254</v>
      </c>
      <c r="D80" s="2">
        <v>0</v>
      </c>
      <c r="E80" s="2">
        <v>0</v>
      </c>
      <c r="F80" s="2">
        <v>0</v>
      </c>
      <c r="G80" s="2">
        <v>0</v>
      </c>
      <c r="H80" s="2">
        <v>0</v>
      </c>
      <c r="I80" s="2">
        <v>0</v>
      </c>
      <c r="J80" s="2">
        <v>0</v>
      </c>
      <c r="K80" s="2">
        <v>0</v>
      </c>
    </row>
    <row r="81" spans="1:12" x14ac:dyDescent="0.2">
      <c r="B81" s="2" t="s">
        <v>1255</v>
      </c>
      <c r="C81" s="6"/>
      <c r="D81" s="6">
        <v>0</v>
      </c>
      <c r="E81" s="6">
        <v>0</v>
      </c>
      <c r="F81" s="7">
        <v>1</v>
      </c>
      <c r="G81" s="7">
        <v>3</v>
      </c>
      <c r="H81" s="7">
        <v>1</v>
      </c>
      <c r="I81" s="7">
        <v>10</v>
      </c>
      <c r="J81" s="7">
        <v>3</v>
      </c>
      <c r="K81" s="7">
        <v>18</v>
      </c>
    </row>
    <row r="82" spans="1:12" x14ac:dyDescent="0.2">
      <c r="B82" s="2" t="s">
        <v>1256</v>
      </c>
      <c r="C82" s="6"/>
      <c r="D82" s="6">
        <v>0</v>
      </c>
      <c r="E82" s="6">
        <v>0</v>
      </c>
      <c r="F82" s="9">
        <v>100</v>
      </c>
      <c r="G82" s="9">
        <v>100</v>
      </c>
      <c r="H82" s="9">
        <v>100</v>
      </c>
      <c r="I82" s="9">
        <v>20.8</v>
      </c>
      <c r="J82" s="9">
        <v>60</v>
      </c>
      <c r="K82" s="9">
        <v>30.5</v>
      </c>
    </row>
    <row r="83" spans="1:12" x14ac:dyDescent="0.2">
      <c r="B83" s="2" t="s">
        <v>1257</v>
      </c>
      <c r="C83" s="6"/>
      <c r="D83" s="6">
        <v>0</v>
      </c>
      <c r="E83" s="6">
        <v>0</v>
      </c>
      <c r="F83" s="7">
        <v>1</v>
      </c>
      <c r="G83" s="7">
        <v>2</v>
      </c>
      <c r="H83" s="6">
        <v>0</v>
      </c>
      <c r="I83" s="7">
        <v>4</v>
      </c>
      <c r="J83" s="7">
        <v>1</v>
      </c>
      <c r="K83" s="7">
        <v>8</v>
      </c>
    </row>
    <row r="84" spans="1:12" x14ac:dyDescent="0.2">
      <c r="A84" s="2" t="s">
        <v>1958</v>
      </c>
      <c r="B84" s="3" t="s">
        <v>681</v>
      </c>
      <c r="C84" s="5">
        <v>16085</v>
      </c>
    </row>
    <row r="85" spans="1:12" x14ac:dyDescent="0.2">
      <c r="B85" s="2" t="s">
        <v>1253</v>
      </c>
      <c r="C85" s="6"/>
      <c r="D85" s="7">
        <v>2</v>
      </c>
      <c r="E85" s="7">
        <v>37</v>
      </c>
      <c r="F85" s="7">
        <v>44</v>
      </c>
      <c r="G85" s="7">
        <v>96</v>
      </c>
      <c r="H85" s="7">
        <v>146</v>
      </c>
      <c r="I85" s="7">
        <v>1387</v>
      </c>
      <c r="J85" s="7">
        <v>205</v>
      </c>
      <c r="K85" s="7">
        <v>1917</v>
      </c>
      <c r="L85" s="2">
        <v>12</v>
      </c>
    </row>
    <row r="86" spans="1:12" x14ac:dyDescent="0.2">
      <c r="B86" s="2" t="s">
        <v>1254</v>
      </c>
      <c r="D86" s="8">
        <v>12.4</v>
      </c>
      <c r="E86" s="8">
        <v>230</v>
      </c>
      <c r="F86" s="8">
        <v>273.5</v>
      </c>
      <c r="G86" s="8">
        <v>596.79999999999995</v>
      </c>
      <c r="H86" s="8">
        <v>907.7</v>
      </c>
      <c r="I86" s="8">
        <v>8622.9</v>
      </c>
      <c r="J86" s="8">
        <v>1274.5</v>
      </c>
      <c r="K86" s="8">
        <v>11917.9</v>
      </c>
    </row>
    <row r="87" spans="1:12" x14ac:dyDescent="0.2">
      <c r="B87" s="2" t="s">
        <v>1255</v>
      </c>
      <c r="C87" s="6"/>
      <c r="D87" s="6">
        <v>0</v>
      </c>
      <c r="E87" s="7">
        <v>1</v>
      </c>
      <c r="F87" s="7">
        <v>11</v>
      </c>
      <c r="G87" s="7">
        <v>31</v>
      </c>
      <c r="H87" s="7">
        <v>20</v>
      </c>
      <c r="I87" s="7">
        <v>284</v>
      </c>
      <c r="J87" s="7">
        <v>6</v>
      </c>
      <c r="K87" s="7">
        <v>353</v>
      </c>
    </row>
    <row r="88" spans="1:12" x14ac:dyDescent="0.2">
      <c r="B88" s="2" t="s">
        <v>1256</v>
      </c>
      <c r="C88" s="6"/>
      <c r="D88" s="6">
        <v>0</v>
      </c>
      <c r="E88" s="9">
        <v>2.7</v>
      </c>
      <c r="F88" s="9">
        <v>25</v>
      </c>
      <c r="G88" s="9">
        <v>32.299999999999997</v>
      </c>
      <c r="H88" s="9">
        <v>13.7</v>
      </c>
      <c r="I88" s="9">
        <v>20.5</v>
      </c>
      <c r="J88" s="9">
        <v>2.9</v>
      </c>
      <c r="K88" s="9">
        <v>18.399999999999999</v>
      </c>
    </row>
    <row r="89" spans="1:12" x14ac:dyDescent="0.2">
      <c r="B89" s="2" t="s">
        <v>1257</v>
      </c>
      <c r="C89" s="6"/>
      <c r="D89" s="6">
        <v>0</v>
      </c>
      <c r="E89" s="7">
        <v>1</v>
      </c>
      <c r="F89" s="7">
        <v>18</v>
      </c>
      <c r="G89" s="7">
        <v>31</v>
      </c>
      <c r="H89" s="7">
        <v>19</v>
      </c>
      <c r="I89" s="7">
        <v>346</v>
      </c>
      <c r="J89" s="7">
        <v>3</v>
      </c>
      <c r="K89" s="7">
        <v>418</v>
      </c>
    </row>
    <row r="90" spans="1:12" x14ac:dyDescent="0.2">
      <c r="A90" s="2" t="s">
        <v>1959</v>
      </c>
      <c r="B90" s="3" t="s">
        <v>682</v>
      </c>
      <c r="C90" s="5">
        <v>9190</v>
      </c>
    </row>
    <row r="91" spans="1:12" x14ac:dyDescent="0.2">
      <c r="B91" s="2" t="s">
        <v>1253</v>
      </c>
      <c r="C91" s="6"/>
      <c r="D91" s="6">
        <v>0</v>
      </c>
      <c r="E91" s="6">
        <v>0</v>
      </c>
      <c r="F91" s="7">
        <v>1</v>
      </c>
      <c r="G91" s="7">
        <v>3</v>
      </c>
      <c r="H91" s="7">
        <v>17</v>
      </c>
      <c r="I91" s="7">
        <v>278</v>
      </c>
      <c r="J91" s="7">
        <v>39</v>
      </c>
      <c r="K91" s="7">
        <v>338</v>
      </c>
      <c r="L91" s="2">
        <v>12</v>
      </c>
    </row>
    <row r="92" spans="1:12" x14ac:dyDescent="0.2">
      <c r="B92" s="2" t="s">
        <v>1254</v>
      </c>
      <c r="D92" s="2">
        <v>0</v>
      </c>
      <c r="E92" s="2">
        <v>0</v>
      </c>
      <c r="F92" s="8">
        <v>10.9</v>
      </c>
      <c r="G92" s="8">
        <v>32.6</v>
      </c>
      <c r="H92" s="8">
        <v>185</v>
      </c>
      <c r="I92" s="8">
        <v>3025</v>
      </c>
      <c r="J92" s="8">
        <v>424.4</v>
      </c>
      <c r="K92" s="8">
        <v>3677.9</v>
      </c>
    </row>
    <row r="93" spans="1:12" x14ac:dyDescent="0.2">
      <c r="B93" s="2" t="s">
        <v>1255</v>
      </c>
      <c r="C93" s="6"/>
      <c r="D93" s="6">
        <v>0</v>
      </c>
      <c r="E93" s="6">
        <v>0</v>
      </c>
      <c r="F93" s="6">
        <v>0</v>
      </c>
      <c r="G93" s="7">
        <v>2</v>
      </c>
      <c r="H93" s="7">
        <v>3</v>
      </c>
      <c r="I93" s="7">
        <v>33</v>
      </c>
      <c r="J93" s="7">
        <v>1</v>
      </c>
      <c r="K93" s="7">
        <v>39</v>
      </c>
    </row>
    <row r="94" spans="1:12" x14ac:dyDescent="0.2">
      <c r="B94" s="2" t="s">
        <v>1256</v>
      </c>
      <c r="C94" s="6"/>
      <c r="D94" s="6">
        <v>0</v>
      </c>
      <c r="E94" s="6">
        <v>0</v>
      </c>
      <c r="F94" s="6">
        <v>0</v>
      </c>
      <c r="G94" s="9">
        <v>66.7</v>
      </c>
      <c r="H94" s="9">
        <v>17.600000000000001</v>
      </c>
      <c r="I94" s="9">
        <v>11.9</v>
      </c>
      <c r="J94" s="9">
        <v>2.6</v>
      </c>
      <c r="K94" s="9">
        <v>11.5</v>
      </c>
    </row>
    <row r="95" spans="1:12" x14ac:dyDescent="0.2">
      <c r="B95" s="2" t="s">
        <v>1257</v>
      </c>
      <c r="C95" s="6"/>
      <c r="D95" s="6">
        <v>0</v>
      </c>
      <c r="E95" s="6">
        <v>0</v>
      </c>
      <c r="F95" s="6">
        <v>0</v>
      </c>
      <c r="G95" s="7">
        <v>2</v>
      </c>
      <c r="H95" s="7">
        <v>3</v>
      </c>
      <c r="I95" s="7">
        <v>33</v>
      </c>
      <c r="J95" s="7">
        <v>1</v>
      </c>
      <c r="K95" s="7">
        <v>39</v>
      </c>
    </row>
    <row r="96" spans="1:12" x14ac:dyDescent="0.2">
      <c r="A96" s="2" t="s">
        <v>1960</v>
      </c>
      <c r="B96" s="3" t="s">
        <v>683</v>
      </c>
      <c r="C96" s="5">
        <v>7575</v>
      </c>
    </row>
    <row r="97" spans="1:12" x14ac:dyDescent="0.2">
      <c r="B97" s="2" t="s">
        <v>1253</v>
      </c>
      <c r="C97" s="6"/>
      <c r="D97" s="7">
        <v>1</v>
      </c>
      <c r="E97" s="7">
        <v>2</v>
      </c>
      <c r="F97" s="7">
        <v>6</v>
      </c>
      <c r="G97" s="7">
        <v>19</v>
      </c>
      <c r="H97" s="7">
        <v>49</v>
      </c>
      <c r="I97" s="7">
        <v>169</v>
      </c>
      <c r="J97" s="7">
        <v>89</v>
      </c>
      <c r="K97" s="7">
        <v>335</v>
      </c>
      <c r="L97" s="2">
        <v>12</v>
      </c>
    </row>
    <row r="98" spans="1:12" x14ac:dyDescent="0.2">
      <c r="B98" s="2" t="s">
        <v>1254</v>
      </c>
      <c r="D98" s="8">
        <v>13.2</v>
      </c>
      <c r="E98" s="8">
        <v>26.4</v>
      </c>
      <c r="F98" s="8">
        <v>79.2</v>
      </c>
      <c r="G98" s="8">
        <v>250.8</v>
      </c>
      <c r="H98" s="8">
        <v>646.9</v>
      </c>
      <c r="I98" s="8">
        <v>2231</v>
      </c>
      <c r="J98" s="8">
        <v>1174.9000000000001</v>
      </c>
      <c r="K98" s="8">
        <v>4422.3999999999996</v>
      </c>
    </row>
    <row r="99" spans="1:12" x14ac:dyDescent="0.2">
      <c r="B99" s="2" t="s">
        <v>1255</v>
      </c>
      <c r="C99" s="6"/>
      <c r="D99" s="6">
        <v>0</v>
      </c>
      <c r="E99" s="6">
        <v>0</v>
      </c>
      <c r="F99" s="7">
        <v>4</v>
      </c>
      <c r="G99" s="7">
        <v>11</v>
      </c>
      <c r="H99" s="7">
        <v>5</v>
      </c>
      <c r="I99" s="7">
        <v>8</v>
      </c>
      <c r="J99" s="7">
        <v>38</v>
      </c>
      <c r="K99" s="7">
        <v>66</v>
      </c>
    </row>
    <row r="100" spans="1:12" x14ac:dyDescent="0.2">
      <c r="B100" s="2" t="s">
        <v>1256</v>
      </c>
      <c r="C100" s="6"/>
      <c r="D100" s="6">
        <v>0</v>
      </c>
      <c r="E100" s="6">
        <v>0</v>
      </c>
      <c r="F100" s="9">
        <v>66.7</v>
      </c>
      <c r="G100" s="9">
        <v>57.9</v>
      </c>
      <c r="H100" s="9">
        <v>10.199999999999999</v>
      </c>
      <c r="I100" s="9">
        <v>4.7</v>
      </c>
      <c r="J100" s="9">
        <v>42.7</v>
      </c>
      <c r="K100" s="9">
        <v>19.7</v>
      </c>
    </row>
    <row r="101" spans="1:12" x14ac:dyDescent="0.2">
      <c r="B101" s="2" t="s">
        <v>1257</v>
      </c>
      <c r="C101" s="6"/>
      <c r="D101" s="6">
        <v>0</v>
      </c>
      <c r="E101" s="6">
        <v>0</v>
      </c>
      <c r="F101" s="7">
        <v>3</v>
      </c>
      <c r="G101" s="7">
        <v>11</v>
      </c>
      <c r="H101" s="7">
        <v>9</v>
      </c>
      <c r="I101" s="7">
        <v>5</v>
      </c>
      <c r="J101" s="7">
        <v>28</v>
      </c>
      <c r="K101" s="7">
        <v>56</v>
      </c>
    </row>
    <row r="102" spans="1:12" x14ac:dyDescent="0.2">
      <c r="A102" s="2" t="s">
        <v>1961</v>
      </c>
      <c r="B102" s="3" t="s">
        <v>684</v>
      </c>
      <c r="C102" s="5">
        <v>0</v>
      </c>
    </row>
    <row r="103" spans="1:12" x14ac:dyDescent="0.2">
      <c r="B103" s="2" t="s">
        <v>1253</v>
      </c>
      <c r="C103" s="6"/>
      <c r="D103" s="6">
        <v>0</v>
      </c>
      <c r="E103" s="6">
        <v>0</v>
      </c>
      <c r="F103" s="7">
        <v>2</v>
      </c>
      <c r="G103" s="7">
        <v>60</v>
      </c>
      <c r="H103" s="7">
        <v>3</v>
      </c>
      <c r="I103" s="7">
        <v>210</v>
      </c>
      <c r="J103" s="6">
        <v>0</v>
      </c>
      <c r="K103" s="7">
        <v>275</v>
      </c>
      <c r="L103" s="2">
        <v>12</v>
      </c>
    </row>
    <row r="104" spans="1:12" x14ac:dyDescent="0.2">
      <c r="B104" s="2" t="s">
        <v>1254</v>
      </c>
      <c r="D104" s="2">
        <v>0</v>
      </c>
      <c r="E104" s="2">
        <v>0</v>
      </c>
      <c r="F104" s="2">
        <v>0</v>
      </c>
      <c r="G104" s="2">
        <v>0</v>
      </c>
      <c r="H104" s="2">
        <v>0</v>
      </c>
      <c r="I104" s="2">
        <v>0</v>
      </c>
      <c r="J104" s="2">
        <v>0</v>
      </c>
      <c r="K104" s="2">
        <v>0</v>
      </c>
    </row>
    <row r="105" spans="1:12" x14ac:dyDescent="0.2">
      <c r="B105" s="2" t="s">
        <v>1255</v>
      </c>
      <c r="C105" s="6"/>
      <c r="D105" s="6">
        <v>0</v>
      </c>
      <c r="E105" s="6">
        <v>0</v>
      </c>
      <c r="F105" s="7">
        <v>2</v>
      </c>
      <c r="G105" s="7">
        <v>22</v>
      </c>
      <c r="H105" s="7">
        <v>1</v>
      </c>
      <c r="I105" s="7">
        <v>11</v>
      </c>
      <c r="J105" s="6">
        <v>0</v>
      </c>
      <c r="K105" s="7">
        <v>36</v>
      </c>
    </row>
    <row r="106" spans="1:12" x14ac:dyDescent="0.2">
      <c r="B106" s="2" t="s">
        <v>1256</v>
      </c>
      <c r="C106" s="6"/>
      <c r="D106" s="6">
        <v>0</v>
      </c>
      <c r="E106" s="6">
        <v>0</v>
      </c>
      <c r="F106" s="9">
        <v>100</v>
      </c>
      <c r="G106" s="9">
        <v>36.700000000000003</v>
      </c>
      <c r="H106" s="9">
        <v>33.299999999999997</v>
      </c>
      <c r="I106" s="9">
        <v>5.2</v>
      </c>
      <c r="J106" s="6">
        <v>0</v>
      </c>
      <c r="K106" s="9">
        <v>13.1</v>
      </c>
    </row>
    <row r="107" spans="1:12" x14ac:dyDescent="0.2">
      <c r="B107" s="2" t="s">
        <v>1257</v>
      </c>
      <c r="C107" s="6"/>
      <c r="D107" s="6">
        <v>0</v>
      </c>
      <c r="E107" s="6">
        <v>0</v>
      </c>
      <c r="F107" s="7">
        <v>4</v>
      </c>
      <c r="G107" s="7">
        <v>10</v>
      </c>
      <c r="H107" s="6">
        <v>0</v>
      </c>
      <c r="I107" s="7">
        <v>5</v>
      </c>
      <c r="J107" s="6">
        <v>0</v>
      </c>
      <c r="K107" s="7">
        <v>19</v>
      </c>
    </row>
    <row r="108" spans="1:12" x14ac:dyDescent="0.2">
      <c r="A108" s="2" t="s">
        <v>1962</v>
      </c>
      <c r="B108" s="3" t="s">
        <v>685</v>
      </c>
      <c r="C108" s="5">
        <v>25511</v>
      </c>
    </row>
    <row r="109" spans="1:12" x14ac:dyDescent="0.2">
      <c r="B109" s="2" t="s">
        <v>1253</v>
      </c>
      <c r="C109" s="6"/>
      <c r="D109" s="6">
        <v>0</v>
      </c>
      <c r="E109" s="7">
        <v>13</v>
      </c>
      <c r="F109" s="7">
        <v>15</v>
      </c>
      <c r="G109" s="7">
        <v>28</v>
      </c>
      <c r="H109" s="7">
        <v>57</v>
      </c>
      <c r="I109" s="7">
        <v>708</v>
      </c>
      <c r="J109" s="7">
        <v>74</v>
      </c>
      <c r="K109" s="7">
        <v>895</v>
      </c>
      <c r="L109" s="2">
        <v>12</v>
      </c>
    </row>
    <row r="110" spans="1:12" x14ac:dyDescent="0.2">
      <c r="B110" s="2" t="s">
        <v>1254</v>
      </c>
      <c r="D110" s="2">
        <v>0</v>
      </c>
      <c r="E110" s="8">
        <v>51</v>
      </c>
      <c r="F110" s="8">
        <v>58.8</v>
      </c>
      <c r="G110" s="8">
        <v>109.8</v>
      </c>
      <c r="H110" s="8">
        <v>223.4</v>
      </c>
      <c r="I110" s="8">
        <v>2775.3</v>
      </c>
      <c r="J110" s="8">
        <v>290.10000000000002</v>
      </c>
      <c r="K110" s="8">
        <v>3508.3</v>
      </c>
    </row>
    <row r="111" spans="1:12" x14ac:dyDescent="0.2">
      <c r="B111" s="2" t="s">
        <v>1255</v>
      </c>
      <c r="C111" s="6"/>
      <c r="D111" s="6">
        <v>0</v>
      </c>
      <c r="E111" s="7">
        <v>2</v>
      </c>
      <c r="F111" s="7">
        <v>7</v>
      </c>
      <c r="G111" s="7">
        <v>10</v>
      </c>
      <c r="H111" s="7">
        <v>5</v>
      </c>
      <c r="I111" s="7">
        <v>89</v>
      </c>
      <c r="J111" s="7">
        <v>18</v>
      </c>
      <c r="K111" s="7">
        <v>131</v>
      </c>
    </row>
    <row r="112" spans="1:12" x14ac:dyDescent="0.2">
      <c r="B112" s="2" t="s">
        <v>1256</v>
      </c>
      <c r="C112" s="6"/>
      <c r="D112" s="6">
        <v>0</v>
      </c>
      <c r="E112" s="9">
        <v>15.4</v>
      </c>
      <c r="F112" s="9">
        <v>46.7</v>
      </c>
      <c r="G112" s="9">
        <v>35.700000000000003</v>
      </c>
      <c r="H112" s="9">
        <v>8.8000000000000007</v>
      </c>
      <c r="I112" s="9">
        <v>12.6</v>
      </c>
      <c r="J112" s="9">
        <v>24.3</v>
      </c>
      <c r="K112" s="9">
        <v>14.6</v>
      </c>
    </row>
    <row r="113" spans="1:12" x14ac:dyDescent="0.2">
      <c r="B113" s="2" t="s">
        <v>1257</v>
      </c>
      <c r="C113" s="6"/>
      <c r="D113" s="6">
        <v>0</v>
      </c>
      <c r="E113" s="6">
        <v>0</v>
      </c>
      <c r="F113" s="7">
        <v>7</v>
      </c>
      <c r="G113" s="7">
        <v>8</v>
      </c>
      <c r="H113" s="7">
        <v>3</v>
      </c>
      <c r="I113" s="7">
        <v>131</v>
      </c>
      <c r="J113" s="7">
        <v>17</v>
      </c>
      <c r="K113" s="7">
        <v>166</v>
      </c>
    </row>
    <row r="114" spans="1:12" x14ac:dyDescent="0.2">
      <c r="A114" s="2" t="s">
        <v>1963</v>
      </c>
      <c r="B114" s="3" t="s">
        <v>686</v>
      </c>
      <c r="C114" s="5">
        <v>0</v>
      </c>
    </row>
    <row r="115" spans="1:12" x14ac:dyDescent="0.2">
      <c r="B115" s="2" t="s">
        <v>1253</v>
      </c>
      <c r="C115" s="6"/>
      <c r="D115" s="6">
        <v>0</v>
      </c>
      <c r="E115" s="7">
        <v>7</v>
      </c>
      <c r="F115" s="7">
        <v>6</v>
      </c>
      <c r="G115" s="7">
        <v>9</v>
      </c>
      <c r="H115" s="7">
        <v>3</v>
      </c>
      <c r="I115" s="7">
        <v>139</v>
      </c>
      <c r="J115" s="7">
        <v>6</v>
      </c>
      <c r="K115" s="7">
        <v>170</v>
      </c>
      <c r="L115" s="2">
        <v>12</v>
      </c>
    </row>
    <row r="116" spans="1:12" x14ac:dyDescent="0.2">
      <c r="B116" s="2" t="s">
        <v>1254</v>
      </c>
      <c r="D116" s="2">
        <v>0</v>
      </c>
      <c r="E116" s="2">
        <v>0</v>
      </c>
      <c r="F116" s="2">
        <v>0</v>
      </c>
      <c r="G116" s="2">
        <v>0</v>
      </c>
      <c r="H116" s="2">
        <v>0</v>
      </c>
      <c r="I116" s="2">
        <v>0</v>
      </c>
      <c r="J116" s="2">
        <v>0</v>
      </c>
      <c r="K116" s="2">
        <v>0</v>
      </c>
    </row>
    <row r="117" spans="1:12" x14ac:dyDescent="0.2">
      <c r="B117" s="2" t="s">
        <v>1255</v>
      </c>
      <c r="C117" s="6"/>
      <c r="D117" s="6">
        <v>0</v>
      </c>
      <c r="E117" s="6">
        <v>0</v>
      </c>
      <c r="F117" s="7">
        <v>3</v>
      </c>
      <c r="G117" s="7">
        <v>7</v>
      </c>
      <c r="H117" s="7">
        <v>1</v>
      </c>
      <c r="I117" s="7">
        <v>12</v>
      </c>
      <c r="J117" s="7">
        <v>2</v>
      </c>
      <c r="K117" s="7">
        <v>25</v>
      </c>
    </row>
    <row r="118" spans="1:12" x14ac:dyDescent="0.2">
      <c r="B118" s="2" t="s">
        <v>1256</v>
      </c>
      <c r="C118" s="6"/>
      <c r="D118" s="6">
        <v>0</v>
      </c>
      <c r="E118" s="6">
        <v>0</v>
      </c>
      <c r="F118" s="9">
        <v>50</v>
      </c>
      <c r="G118" s="9">
        <v>77.8</v>
      </c>
      <c r="H118" s="9">
        <v>33.299999999999997</v>
      </c>
      <c r="I118" s="9">
        <v>8.6</v>
      </c>
      <c r="J118" s="9">
        <v>33.299999999999997</v>
      </c>
      <c r="K118" s="9">
        <v>14.7</v>
      </c>
    </row>
    <row r="119" spans="1:12" x14ac:dyDescent="0.2">
      <c r="B119" s="2" t="s">
        <v>1257</v>
      </c>
      <c r="C119" s="6"/>
      <c r="D119" s="6">
        <v>0</v>
      </c>
      <c r="E119" s="6">
        <v>0</v>
      </c>
      <c r="F119" s="7">
        <v>3</v>
      </c>
      <c r="G119" s="7">
        <v>3</v>
      </c>
      <c r="H119" s="6">
        <v>0</v>
      </c>
      <c r="I119" s="7">
        <v>5</v>
      </c>
      <c r="J119" s="7">
        <v>1</v>
      </c>
      <c r="K119" s="7">
        <v>12</v>
      </c>
    </row>
    <row r="120" spans="1:12" x14ac:dyDescent="0.2">
      <c r="A120" s="2" t="s">
        <v>1964</v>
      </c>
      <c r="B120" s="3" t="s">
        <v>687</v>
      </c>
      <c r="C120" s="5">
        <v>36646</v>
      </c>
    </row>
    <row r="121" spans="1:12" x14ac:dyDescent="0.2">
      <c r="B121" s="2" t="s">
        <v>1253</v>
      </c>
      <c r="C121" s="6"/>
      <c r="D121" s="7">
        <v>1</v>
      </c>
      <c r="E121" s="7">
        <v>7</v>
      </c>
      <c r="F121" s="7">
        <v>6</v>
      </c>
      <c r="G121" s="7">
        <v>70</v>
      </c>
      <c r="H121" s="7">
        <v>89</v>
      </c>
      <c r="I121" s="7">
        <v>373</v>
      </c>
      <c r="J121" s="7">
        <v>61</v>
      </c>
      <c r="K121" s="7">
        <v>607</v>
      </c>
      <c r="L121" s="2">
        <v>12</v>
      </c>
    </row>
    <row r="122" spans="1:12" x14ac:dyDescent="0.2">
      <c r="B122" s="2" t="s">
        <v>1254</v>
      </c>
      <c r="D122" s="8">
        <v>2.7</v>
      </c>
      <c r="E122" s="8">
        <v>19.100000000000001</v>
      </c>
      <c r="F122" s="8">
        <v>16.399999999999999</v>
      </c>
      <c r="G122" s="8">
        <v>191</v>
      </c>
      <c r="H122" s="8">
        <v>242.9</v>
      </c>
      <c r="I122" s="8">
        <v>1017.8</v>
      </c>
      <c r="J122" s="8">
        <v>166.5</v>
      </c>
      <c r="K122" s="8">
        <v>1656.4</v>
      </c>
    </row>
    <row r="123" spans="1:12" x14ac:dyDescent="0.2">
      <c r="B123" s="2" t="s">
        <v>1255</v>
      </c>
      <c r="C123" s="6"/>
      <c r="D123" s="6">
        <v>0</v>
      </c>
      <c r="E123" s="6">
        <v>0</v>
      </c>
      <c r="F123" s="6">
        <v>0</v>
      </c>
      <c r="G123" s="7">
        <v>27</v>
      </c>
      <c r="H123" s="7">
        <v>2</v>
      </c>
      <c r="I123" s="7">
        <v>22</v>
      </c>
      <c r="J123" s="7">
        <v>4</v>
      </c>
      <c r="K123" s="7">
        <v>55</v>
      </c>
    </row>
    <row r="124" spans="1:12" x14ac:dyDescent="0.2">
      <c r="B124" s="2" t="s">
        <v>1256</v>
      </c>
      <c r="C124" s="6"/>
      <c r="D124" s="6">
        <v>0</v>
      </c>
      <c r="E124" s="6">
        <v>0</v>
      </c>
      <c r="F124" s="6">
        <v>0</v>
      </c>
      <c r="G124" s="9">
        <v>38.6</v>
      </c>
      <c r="H124" s="9">
        <v>2.2000000000000002</v>
      </c>
      <c r="I124" s="9">
        <v>5.9</v>
      </c>
      <c r="J124" s="9">
        <v>6.6</v>
      </c>
      <c r="K124" s="9">
        <v>9.1</v>
      </c>
    </row>
    <row r="125" spans="1:12" x14ac:dyDescent="0.2">
      <c r="B125" s="2" t="s">
        <v>1257</v>
      </c>
      <c r="C125" s="6"/>
      <c r="D125" s="6">
        <v>0</v>
      </c>
      <c r="E125" s="6">
        <v>0</v>
      </c>
      <c r="F125" s="7">
        <v>2</v>
      </c>
      <c r="G125" s="7">
        <v>10</v>
      </c>
      <c r="H125" s="7">
        <v>2</v>
      </c>
      <c r="I125" s="7">
        <v>10</v>
      </c>
      <c r="J125" s="7">
        <v>4</v>
      </c>
      <c r="K125" s="7">
        <v>28</v>
      </c>
    </row>
    <row r="126" spans="1:12" x14ac:dyDescent="0.2">
      <c r="A126" s="2" t="s">
        <v>1965</v>
      </c>
      <c r="B126" s="3" t="s">
        <v>688</v>
      </c>
      <c r="C126" s="5">
        <v>6490</v>
      </c>
    </row>
    <row r="127" spans="1:12" x14ac:dyDescent="0.2">
      <c r="B127" s="2" t="s">
        <v>1253</v>
      </c>
      <c r="C127" s="6"/>
      <c r="D127" s="6">
        <v>0</v>
      </c>
      <c r="E127" s="6">
        <v>0</v>
      </c>
      <c r="F127" s="6">
        <v>0</v>
      </c>
      <c r="G127" s="7">
        <v>4</v>
      </c>
      <c r="H127" s="7">
        <v>10</v>
      </c>
      <c r="I127" s="7">
        <v>30</v>
      </c>
      <c r="J127" s="7">
        <v>7</v>
      </c>
      <c r="K127" s="7">
        <v>51</v>
      </c>
      <c r="L127" s="2">
        <v>12</v>
      </c>
    </row>
    <row r="128" spans="1:12" x14ac:dyDescent="0.2">
      <c r="B128" s="2" t="s">
        <v>1254</v>
      </c>
      <c r="D128" s="2">
        <v>0</v>
      </c>
      <c r="E128" s="2">
        <v>0</v>
      </c>
      <c r="F128" s="2">
        <v>0</v>
      </c>
      <c r="G128" s="8">
        <v>61.6</v>
      </c>
      <c r="H128" s="8">
        <v>154.1</v>
      </c>
      <c r="I128" s="8">
        <v>462.2</v>
      </c>
      <c r="J128" s="8">
        <v>107.9</v>
      </c>
      <c r="K128" s="8">
        <v>785.8</v>
      </c>
    </row>
    <row r="129" spans="1:12" x14ac:dyDescent="0.2">
      <c r="B129" s="2" t="s">
        <v>1255</v>
      </c>
      <c r="C129" s="6"/>
      <c r="D129" s="6">
        <v>0</v>
      </c>
      <c r="E129" s="6">
        <v>0</v>
      </c>
      <c r="F129" s="6">
        <v>0</v>
      </c>
      <c r="G129" s="7">
        <v>1</v>
      </c>
      <c r="H129" s="6">
        <v>0</v>
      </c>
      <c r="I129" s="7">
        <v>1</v>
      </c>
      <c r="J129" s="7">
        <v>1</v>
      </c>
      <c r="K129" s="7">
        <v>3</v>
      </c>
    </row>
    <row r="130" spans="1:12" x14ac:dyDescent="0.2">
      <c r="B130" s="2" t="s">
        <v>1256</v>
      </c>
      <c r="C130" s="6"/>
      <c r="D130" s="6">
        <v>0</v>
      </c>
      <c r="E130" s="6">
        <v>0</v>
      </c>
      <c r="F130" s="6">
        <v>0</v>
      </c>
      <c r="G130" s="9">
        <v>25</v>
      </c>
      <c r="H130" s="6">
        <v>0</v>
      </c>
      <c r="I130" s="9">
        <v>3.3</v>
      </c>
      <c r="J130" s="9">
        <v>14.3</v>
      </c>
      <c r="K130" s="9">
        <v>5.9</v>
      </c>
    </row>
    <row r="131" spans="1:12" x14ac:dyDescent="0.2">
      <c r="B131" s="2" t="s">
        <v>1257</v>
      </c>
      <c r="C131" s="6"/>
      <c r="D131" s="6">
        <v>0</v>
      </c>
      <c r="E131" s="6">
        <v>0</v>
      </c>
      <c r="F131" s="6">
        <v>0</v>
      </c>
      <c r="G131" s="6">
        <v>0</v>
      </c>
      <c r="H131" s="6">
        <v>0</v>
      </c>
      <c r="I131" s="6">
        <v>0</v>
      </c>
      <c r="J131" s="6">
        <v>0</v>
      </c>
      <c r="K131" s="6">
        <v>0</v>
      </c>
    </row>
    <row r="132" spans="1:12" x14ac:dyDescent="0.2">
      <c r="A132" s="2" t="s">
        <v>1966</v>
      </c>
      <c r="B132" s="3" t="s">
        <v>689</v>
      </c>
      <c r="C132" s="5">
        <v>0</v>
      </c>
    </row>
    <row r="133" spans="1:12" x14ac:dyDescent="0.2">
      <c r="B133" s="2" t="s">
        <v>1253</v>
      </c>
      <c r="C133" s="6"/>
      <c r="D133" s="6">
        <v>0</v>
      </c>
      <c r="E133" s="6">
        <v>0</v>
      </c>
      <c r="F133" s="6">
        <v>0</v>
      </c>
      <c r="G133" s="7">
        <v>1</v>
      </c>
      <c r="H133" s="7">
        <v>10</v>
      </c>
      <c r="I133" s="7">
        <v>49</v>
      </c>
      <c r="J133" s="7">
        <v>4</v>
      </c>
      <c r="K133" s="7">
        <v>64</v>
      </c>
      <c r="L133" s="2">
        <v>12</v>
      </c>
    </row>
    <row r="134" spans="1:12" x14ac:dyDescent="0.2">
      <c r="B134" s="2" t="s">
        <v>1254</v>
      </c>
      <c r="D134" s="2">
        <v>0</v>
      </c>
      <c r="E134" s="2">
        <v>0</v>
      </c>
      <c r="F134" s="2">
        <v>0</v>
      </c>
      <c r="G134" s="2">
        <v>0</v>
      </c>
      <c r="H134" s="2">
        <v>0</v>
      </c>
      <c r="I134" s="2">
        <v>0</v>
      </c>
      <c r="J134" s="2">
        <v>0</v>
      </c>
      <c r="K134" s="2">
        <v>0</v>
      </c>
    </row>
    <row r="135" spans="1:12" x14ac:dyDescent="0.2">
      <c r="B135" s="2" t="s">
        <v>1255</v>
      </c>
      <c r="C135" s="6"/>
      <c r="D135" s="6">
        <v>0</v>
      </c>
      <c r="E135" s="6">
        <v>0</v>
      </c>
      <c r="F135" s="6">
        <v>0</v>
      </c>
      <c r="G135" s="7">
        <v>1</v>
      </c>
      <c r="H135" s="7">
        <v>1</v>
      </c>
      <c r="I135" s="7">
        <v>1</v>
      </c>
      <c r="J135" s="6">
        <v>0</v>
      </c>
      <c r="K135" s="7">
        <v>3</v>
      </c>
    </row>
    <row r="136" spans="1:12" x14ac:dyDescent="0.2">
      <c r="B136" s="2" t="s">
        <v>1256</v>
      </c>
      <c r="C136" s="6"/>
      <c r="D136" s="6">
        <v>0</v>
      </c>
      <c r="E136" s="6">
        <v>0</v>
      </c>
      <c r="F136" s="6">
        <v>0</v>
      </c>
      <c r="G136" s="9">
        <v>100</v>
      </c>
      <c r="H136" s="9">
        <v>10</v>
      </c>
      <c r="I136" s="9">
        <v>2</v>
      </c>
      <c r="J136" s="6">
        <v>0</v>
      </c>
      <c r="K136" s="9">
        <v>4.7</v>
      </c>
    </row>
    <row r="137" spans="1:12" x14ac:dyDescent="0.2">
      <c r="B137" s="2" t="s">
        <v>1257</v>
      </c>
      <c r="C137" s="6"/>
      <c r="D137" s="6">
        <v>0</v>
      </c>
      <c r="E137" s="6">
        <v>0</v>
      </c>
      <c r="F137" s="6">
        <v>0</v>
      </c>
      <c r="G137" s="6">
        <v>0</v>
      </c>
      <c r="H137" s="6">
        <v>0</v>
      </c>
      <c r="I137" s="6">
        <v>0</v>
      </c>
      <c r="J137" s="6">
        <v>0</v>
      </c>
      <c r="K137" s="6">
        <v>0</v>
      </c>
    </row>
    <row r="138" spans="1:12" x14ac:dyDescent="0.2">
      <c r="A138" s="2" t="s">
        <v>1967</v>
      </c>
      <c r="B138" s="3" t="s">
        <v>690</v>
      </c>
      <c r="C138" s="5">
        <v>10987</v>
      </c>
    </row>
    <row r="139" spans="1:12" x14ac:dyDescent="0.2">
      <c r="B139" s="2" t="s">
        <v>1253</v>
      </c>
      <c r="C139" s="6"/>
      <c r="D139" s="6">
        <v>0</v>
      </c>
      <c r="E139" s="6">
        <v>0</v>
      </c>
      <c r="F139" s="7">
        <v>2</v>
      </c>
      <c r="G139" s="7">
        <v>2</v>
      </c>
      <c r="H139" s="7">
        <v>9</v>
      </c>
      <c r="I139" s="7">
        <v>69</v>
      </c>
      <c r="J139" s="7">
        <v>4</v>
      </c>
      <c r="K139" s="7">
        <v>86</v>
      </c>
      <c r="L139" s="2">
        <v>12</v>
      </c>
    </row>
    <row r="140" spans="1:12" x14ac:dyDescent="0.2">
      <c r="B140" s="2" t="s">
        <v>1254</v>
      </c>
      <c r="D140" s="2">
        <v>0</v>
      </c>
      <c r="E140" s="2">
        <v>0</v>
      </c>
      <c r="F140" s="8">
        <v>18.2</v>
      </c>
      <c r="G140" s="8">
        <v>18.2</v>
      </c>
      <c r="H140" s="8">
        <v>81.900000000000006</v>
      </c>
      <c r="I140" s="8">
        <v>628</v>
      </c>
      <c r="J140" s="8">
        <v>36.4</v>
      </c>
      <c r="K140" s="8">
        <v>782.7</v>
      </c>
    </row>
    <row r="141" spans="1:12" x14ac:dyDescent="0.2">
      <c r="B141" s="2" t="s">
        <v>1255</v>
      </c>
      <c r="C141" s="6"/>
      <c r="D141" s="6">
        <v>0</v>
      </c>
      <c r="E141" s="6">
        <v>0</v>
      </c>
      <c r="F141" s="6">
        <v>0</v>
      </c>
      <c r="G141" s="6">
        <v>0</v>
      </c>
      <c r="H141" s="7">
        <v>2</v>
      </c>
      <c r="I141" s="7">
        <v>6</v>
      </c>
      <c r="J141" s="7">
        <v>1</v>
      </c>
      <c r="K141" s="7">
        <v>9</v>
      </c>
    </row>
    <row r="142" spans="1:12" x14ac:dyDescent="0.2">
      <c r="B142" s="2" t="s">
        <v>1256</v>
      </c>
      <c r="C142" s="6"/>
      <c r="D142" s="6">
        <v>0</v>
      </c>
      <c r="E142" s="6">
        <v>0</v>
      </c>
      <c r="F142" s="6">
        <v>0</v>
      </c>
      <c r="G142" s="6">
        <v>0</v>
      </c>
      <c r="H142" s="9">
        <v>22.2</v>
      </c>
      <c r="I142" s="9">
        <v>8.6999999999999993</v>
      </c>
      <c r="J142" s="9">
        <v>25</v>
      </c>
      <c r="K142" s="9">
        <v>10.5</v>
      </c>
    </row>
    <row r="143" spans="1:12" x14ac:dyDescent="0.2">
      <c r="B143" s="2" t="s">
        <v>1257</v>
      </c>
      <c r="C143" s="6"/>
      <c r="D143" s="6">
        <v>0</v>
      </c>
      <c r="E143" s="6">
        <v>0</v>
      </c>
      <c r="F143" s="6">
        <v>0</v>
      </c>
      <c r="G143" s="6">
        <v>0</v>
      </c>
      <c r="H143" s="7">
        <v>2</v>
      </c>
      <c r="I143" s="7">
        <v>12</v>
      </c>
      <c r="J143" s="6">
        <v>0</v>
      </c>
      <c r="K143" s="7">
        <v>14</v>
      </c>
    </row>
    <row r="144" spans="1:12" x14ac:dyDescent="0.2">
      <c r="A144" s="2" t="s">
        <v>1968</v>
      </c>
      <c r="B144" s="3" t="s">
        <v>691</v>
      </c>
      <c r="C144" s="5">
        <v>5105</v>
      </c>
    </row>
    <row r="145" spans="1:12" x14ac:dyDescent="0.2">
      <c r="B145" s="2" t="s">
        <v>1253</v>
      </c>
      <c r="C145" s="6"/>
      <c r="D145" s="6">
        <v>0</v>
      </c>
      <c r="E145" s="7">
        <v>3</v>
      </c>
      <c r="F145" s="6">
        <v>0</v>
      </c>
      <c r="G145" s="7">
        <v>4</v>
      </c>
      <c r="H145" s="7">
        <v>20</v>
      </c>
      <c r="I145" s="7">
        <v>73</v>
      </c>
      <c r="J145" s="7">
        <v>6</v>
      </c>
      <c r="K145" s="7">
        <v>106</v>
      </c>
      <c r="L145" s="2">
        <v>12</v>
      </c>
    </row>
    <row r="146" spans="1:12" x14ac:dyDescent="0.2">
      <c r="B146" s="2" t="s">
        <v>1254</v>
      </c>
      <c r="D146" s="2">
        <v>0</v>
      </c>
      <c r="E146" s="8">
        <v>58.8</v>
      </c>
      <c r="F146" s="2">
        <v>0</v>
      </c>
      <c r="G146" s="8">
        <v>78.400000000000006</v>
      </c>
      <c r="H146" s="8">
        <v>391.8</v>
      </c>
      <c r="I146" s="8">
        <v>1430</v>
      </c>
      <c r="J146" s="8">
        <v>117.5</v>
      </c>
      <c r="K146" s="8">
        <v>2076.4</v>
      </c>
    </row>
    <row r="147" spans="1:12" x14ac:dyDescent="0.2">
      <c r="B147" s="2" t="s">
        <v>1255</v>
      </c>
      <c r="C147" s="6"/>
      <c r="D147" s="6">
        <v>0</v>
      </c>
      <c r="E147" s="6">
        <v>0</v>
      </c>
      <c r="F147" s="6">
        <v>0</v>
      </c>
      <c r="G147" s="7">
        <v>1</v>
      </c>
      <c r="H147" s="6">
        <v>0</v>
      </c>
      <c r="I147" s="7">
        <v>2</v>
      </c>
      <c r="J147" s="7">
        <v>1</v>
      </c>
      <c r="K147" s="7">
        <v>4</v>
      </c>
    </row>
    <row r="148" spans="1:12" x14ac:dyDescent="0.2">
      <c r="B148" s="2" t="s">
        <v>1256</v>
      </c>
      <c r="C148" s="6"/>
      <c r="D148" s="6">
        <v>0</v>
      </c>
      <c r="E148" s="6">
        <v>0</v>
      </c>
      <c r="F148" s="6">
        <v>0</v>
      </c>
      <c r="G148" s="9">
        <v>25</v>
      </c>
      <c r="H148" s="6">
        <v>0</v>
      </c>
      <c r="I148" s="9">
        <v>2.7</v>
      </c>
      <c r="J148" s="9">
        <v>16.7</v>
      </c>
      <c r="K148" s="9">
        <v>3.8</v>
      </c>
    </row>
    <row r="149" spans="1:12" x14ac:dyDescent="0.2">
      <c r="B149" s="2" t="s">
        <v>1257</v>
      </c>
      <c r="C149" s="6"/>
      <c r="D149" s="6">
        <v>0</v>
      </c>
      <c r="E149" s="6">
        <v>0</v>
      </c>
      <c r="F149" s="6">
        <v>0</v>
      </c>
      <c r="G149" s="7">
        <v>2</v>
      </c>
      <c r="H149" s="6">
        <v>0</v>
      </c>
      <c r="I149" s="7">
        <v>2</v>
      </c>
      <c r="J149" s="6">
        <v>0</v>
      </c>
      <c r="K149" s="7">
        <v>4</v>
      </c>
    </row>
    <row r="150" spans="1:12" x14ac:dyDescent="0.2">
      <c r="A150" s="2" t="s">
        <v>1969</v>
      </c>
      <c r="B150" s="3" t="s">
        <v>692</v>
      </c>
      <c r="C150" s="5">
        <v>0</v>
      </c>
    </row>
    <row r="151" spans="1:12" x14ac:dyDescent="0.2">
      <c r="B151" s="2" t="s">
        <v>1253</v>
      </c>
      <c r="C151" s="6"/>
      <c r="D151" s="6">
        <v>0</v>
      </c>
      <c r="E151" s="6">
        <v>0</v>
      </c>
      <c r="F151" s="6">
        <v>0</v>
      </c>
      <c r="G151" s="7">
        <v>3</v>
      </c>
      <c r="H151" s="7">
        <v>7</v>
      </c>
      <c r="I151" s="7">
        <v>65</v>
      </c>
      <c r="J151" s="7">
        <v>6</v>
      </c>
      <c r="K151" s="7">
        <v>81</v>
      </c>
      <c r="L151" s="2">
        <v>12</v>
      </c>
    </row>
    <row r="152" spans="1:12" x14ac:dyDescent="0.2">
      <c r="B152" s="2" t="s">
        <v>1254</v>
      </c>
      <c r="D152" s="2">
        <v>0</v>
      </c>
      <c r="E152" s="2">
        <v>0</v>
      </c>
      <c r="F152" s="2">
        <v>0</v>
      </c>
      <c r="G152" s="2">
        <v>0</v>
      </c>
      <c r="H152" s="2">
        <v>0</v>
      </c>
      <c r="I152" s="2">
        <v>0</v>
      </c>
      <c r="J152" s="2">
        <v>0</v>
      </c>
      <c r="K152" s="2">
        <v>0</v>
      </c>
    </row>
    <row r="153" spans="1:12" x14ac:dyDescent="0.2">
      <c r="B153" s="2" t="s">
        <v>1255</v>
      </c>
      <c r="C153" s="6"/>
      <c r="D153" s="6">
        <v>0</v>
      </c>
      <c r="E153" s="6">
        <v>0</v>
      </c>
      <c r="F153" s="6">
        <v>0</v>
      </c>
      <c r="G153" s="7">
        <v>3</v>
      </c>
      <c r="H153" s="7">
        <v>1</v>
      </c>
      <c r="I153" s="7">
        <v>13</v>
      </c>
      <c r="J153" s="7">
        <v>1</v>
      </c>
      <c r="K153" s="7">
        <v>18</v>
      </c>
    </row>
    <row r="154" spans="1:12" x14ac:dyDescent="0.2">
      <c r="B154" s="2" t="s">
        <v>1256</v>
      </c>
      <c r="C154" s="6"/>
      <c r="D154" s="6">
        <v>0</v>
      </c>
      <c r="E154" s="6">
        <v>0</v>
      </c>
      <c r="F154" s="6">
        <v>0</v>
      </c>
      <c r="G154" s="9">
        <v>100</v>
      </c>
      <c r="H154" s="9">
        <v>14.3</v>
      </c>
      <c r="I154" s="9">
        <v>20</v>
      </c>
      <c r="J154" s="9">
        <v>16.7</v>
      </c>
      <c r="K154" s="9">
        <v>22.2</v>
      </c>
    </row>
    <row r="155" spans="1:12" x14ac:dyDescent="0.2">
      <c r="B155" s="2" t="s">
        <v>1257</v>
      </c>
      <c r="C155" s="6"/>
      <c r="D155" s="6">
        <v>0</v>
      </c>
      <c r="E155" s="6">
        <v>0</v>
      </c>
      <c r="F155" s="6">
        <v>0</v>
      </c>
      <c r="G155" s="7">
        <v>3</v>
      </c>
      <c r="H155" s="6">
        <v>0</v>
      </c>
      <c r="I155" s="7">
        <v>5</v>
      </c>
      <c r="J155" s="7">
        <v>1</v>
      </c>
      <c r="K155" s="7">
        <v>9</v>
      </c>
    </row>
    <row r="156" spans="1:12" x14ac:dyDescent="0.2">
      <c r="A156" s="2" t="s">
        <v>1970</v>
      </c>
      <c r="B156" s="3" t="s">
        <v>693</v>
      </c>
      <c r="C156" s="5">
        <v>145954</v>
      </c>
    </row>
    <row r="157" spans="1:12" x14ac:dyDescent="0.2">
      <c r="B157" s="2" t="s">
        <v>1253</v>
      </c>
      <c r="C157" s="6"/>
      <c r="D157" s="7">
        <v>11</v>
      </c>
      <c r="E157" s="7">
        <v>114</v>
      </c>
      <c r="F157" s="7">
        <v>126</v>
      </c>
      <c r="G157" s="7">
        <v>663</v>
      </c>
      <c r="H157" s="7">
        <v>593</v>
      </c>
      <c r="I157" s="7">
        <v>2855</v>
      </c>
      <c r="J157" s="7">
        <v>637</v>
      </c>
      <c r="K157" s="7">
        <v>4999</v>
      </c>
      <c r="L157" s="2">
        <v>12</v>
      </c>
    </row>
    <row r="158" spans="1:12" x14ac:dyDescent="0.2">
      <c r="B158" s="2" t="s">
        <v>1254</v>
      </c>
      <c r="D158" s="8">
        <v>7.5</v>
      </c>
      <c r="E158" s="8">
        <v>78.099999999999994</v>
      </c>
      <c r="F158" s="8">
        <v>86.3</v>
      </c>
      <c r="G158" s="8">
        <v>454.3</v>
      </c>
      <c r="H158" s="8">
        <v>406.3</v>
      </c>
      <c r="I158" s="8">
        <v>1956.1</v>
      </c>
      <c r="J158" s="8">
        <v>436.4</v>
      </c>
      <c r="K158" s="8">
        <v>3425.1</v>
      </c>
    </row>
    <row r="159" spans="1:12" x14ac:dyDescent="0.2">
      <c r="B159" s="2" t="s">
        <v>1255</v>
      </c>
      <c r="C159" s="6"/>
      <c r="D159" s="7">
        <v>9</v>
      </c>
      <c r="E159" s="7">
        <v>20</v>
      </c>
      <c r="F159" s="7">
        <v>17</v>
      </c>
      <c r="G159" s="7">
        <v>275</v>
      </c>
      <c r="H159" s="7">
        <v>51</v>
      </c>
      <c r="I159" s="7">
        <v>296</v>
      </c>
      <c r="J159" s="7">
        <v>18</v>
      </c>
      <c r="K159" s="7">
        <v>686</v>
      </c>
    </row>
    <row r="160" spans="1:12" x14ac:dyDescent="0.2">
      <c r="B160" s="2" t="s">
        <v>1256</v>
      </c>
      <c r="C160" s="6"/>
      <c r="D160" s="9">
        <v>81.8</v>
      </c>
      <c r="E160" s="9">
        <v>17.5</v>
      </c>
      <c r="F160" s="9">
        <v>13.5</v>
      </c>
      <c r="G160" s="9">
        <v>41.5</v>
      </c>
      <c r="H160" s="9">
        <v>8.6</v>
      </c>
      <c r="I160" s="9">
        <v>10.4</v>
      </c>
      <c r="J160" s="9">
        <v>2.8</v>
      </c>
      <c r="K160" s="9">
        <v>13.7</v>
      </c>
    </row>
    <row r="161" spans="1:12" x14ac:dyDescent="0.2">
      <c r="B161" s="2" t="s">
        <v>1257</v>
      </c>
      <c r="C161" s="6"/>
      <c r="D161" s="7">
        <v>3</v>
      </c>
      <c r="E161" s="7">
        <v>1</v>
      </c>
      <c r="F161" s="7">
        <v>23</v>
      </c>
      <c r="G161" s="7">
        <v>208</v>
      </c>
      <c r="H161" s="7">
        <v>24</v>
      </c>
      <c r="I161" s="7">
        <v>263</v>
      </c>
      <c r="J161" s="7">
        <v>6</v>
      </c>
      <c r="K161" s="7">
        <v>528</v>
      </c>
    </row>
    <row r="162" spans="1:12" x14ac:dyDescent="0.2">
      <c r="A162" s="2" t="s">
        <v>1971</v>
      </c>
      <c r="B162" s="3" t="s">
        <v>694</v>
      </c>
      <c r="C162" s="5">
        <v>0</v>
      </c>
    </row>
    <row r="163" spans="1:12" x14ac:dyDescent="0.2">
      <c r="B163" s="2" t="s">
        <v>1253</v>
      </c>
      <c r="C163" s="6"/>
      <c r="D163" s="6">
        <v>0</v>
      </c>
      <c r="E163" s="6">
        <v>0</v>
      </c>
      <c r="F163" s="6">
        <v>0</v>
      </c>
      <c r="G163" s="6">
        <v>0</v>
      </c>
      <c r="H163" s="6">
        <v>0</v>
      </c>
      <c r="I163" s="7">
        <v>9</v>
      </c>
      <c r="J163" s="7">
        <v>2</v>
      </c>
      <c r="K163" s="7">
        <v>11</v>
      </c>
      <c r="L163" s="2">
        <v>12</v>
      </c>
    </row>
    <row r="164" spans="1:12" x14ac:dyDescent="0.2">
      <c r="B164" s="2" t="s">
        <v>1254</v>
      </c>
      <c r="D164" s="2">
        <v>0</v>
      </c>
      <c r="E164" s="2">
        <v>0</v>
      </c>
      <c r="F164" s="2">
        <v>0</v>
      </c>
      <c r="G164" s="2">
        <v>0</v>
      </c>
      <c r="H164" s="2">
        <v>0</v>
      </c>
      <c r="I164" s="2">
        <v>0</v>
      </c>
      <c r="J164" s="2">
        <v>0</v>
      </c>
      <c r="K164" s="2">
        <v>0</v>
      </c>
    </row>
    <row r="165" spans="1:12" x14ac:dyDescent="0.2">
      <c r="B165" s="2" t="s">
        <v>1255</v>
      </c>
      <c r="C165" s="6"/>
      <c r="D165" s="6">
        <v>0</v>
      </c>
      <c r="E165" s="6">
        <v>0</v>
      </c>
      <c r="F165" s="6">
        <v>0</v>
      </c>
      <c r="G165" s="6">
        <v>0</v>
      </c>
      <c r="H165" s="6">
        <v>0</v>
      </c>
      <c r="I165" s="6">
        <v>0</v>
      </c>
      <c r="J165" s="6">
        <v>0</v>
      </c>
      <c r="K165" s="6">
        <v>0</v>
      </c>
    </row>
    <row r="166" spans="1:12" x14ac:dyDescent="0.2">
      <c r="B166" s="2" t="s">
        <v>1256</v>
      </c>
      <c r="C166" s="6"/>
      <c r="D166" s="6">
        <v>0</v>
      </c>
      <c r="E166" s="6">
        <v>0</v>
      </c>
      <c r="F166" s="6">
        <v>0</v>
      </c>
      <c r="G166" s="6">
        <v>0</v>
      </c>
      <c r="H166" s="6">
        <v>0</v>
      </c>
      <c r="I166" s="6">
        <v>0</v>
      </c>
      <c r="J166" s="6">
        <v>0</v>
      </c>
      <c r="K166" s="6">
        <v>0</v>
      </c>
    </row>
    <row r="167" spans="1:12" x14ac:dyDescent="0.2">
      <c r="B167" s="2" t="s">
        <v>1257</v>
      </c>
      <c r="C167" s="6"/>
      <c r="D167" s="6">
        <v>0</v>
      </c>
      <c r="E167" s="6">
        <v>0</v>
      </c>
      <c r="F167" s="6">
        <v>0</v>
      </c>
      <c r="G167" s="6">
        <v>0</v>
      </c>
      <c r="H167" s="6">
        <v>0</v>
      </c>
      <c r="I167" s="6">
        <v>0</v>
      </c>
      <c r="J167" s="6">
        <v>0</v>
      </c>
      <c r="K167" s="6">
        <v>0</v>
      </c>
    </row>
    <row r="168" spans="1:12" x14ac:dyDescent="0.2">
      <c r="A168" s="2" t="s">
        <v>1972</v>
      </c>
      <c r="B168" s="3" t="s">
        <v>695</v>
      </c>
      <c r="C168" s="5">
        <v>0</v>
      </c>
    </row>
    <row r="169" spans="1:12" x14ac:dyDescent="0.2">
      <c r="B169" s="2" t="s">
        <v>1253</v>
      </c>
      <c r="C169" s="6"/>
      <c r="D169" s="6">
        <v>0</v>
      </c>
      <c r="E169" s="7">
        <v>1</v>
      </c>
      <c r="F169" s="6">
        <v>0</v>
      </c>
      <c r="G169" s="6">
        <v>0</v>
      </c>
      <c r="H169" s="7">
        <v>6</v>
      </c>
      <c r="I169" s="7">
        <v>109</v>
      </c>
      <c r="J169" s="7">
        <v>16</v>
      </c>
      <c r="K169" s="7">
        <v>132</v>
      </c>
      <c r="L169" s="2">
        <v>12</v>
      </c>
    </row>
    <row r="170" spans="1:12" x14ac:dyDescent="0.2">
      <c r="B170" s="2" t="s">
        <v>1254</v>
      </c>
      <c r="D170" s="2">
        <v>0</v>
      </c>
      <c r="E170" s="2">
        <v>0</v>
      </c>
      <c r="F170" s="2">
        <v>0</v>
      </c>
      <c r="G170" s="2">
        <v>0</v>
      </c>
      <c r="H170" s="2">
        <v>0</v>
      </c>
      <c r="I170" s="2">
        <v>0</v>
      </c>
      <c r="J170" s="2">
        <v>0</v>
      </c>
      <c r="K170" s="2">
        <v>0</v>
      </c>
    </row>
    <row r="171" spans="1:12" x14ac:dyDescent="0.2">
      <c r="B171" s="2" t="s">
        <v>1255</v>
      </c>
      <c r="C171" s="6"/>
      <c r="D171" s="6">
        <v>0</v>
      </c>
      <c r="E171" s="6">
        <v>0</v>
      </c>
      <c r="F171" s="6">
        <v>0</v>
      </c>
      <c r="G171" s="6">
        <v>0</v>
      </c>
      <c r="H171" s="6">
        <v>0</v>
      </c>
      <c r="I171" s="7">
        <v>3</v>
      </c>
      <c r="J171" s="6">
        <v>0</v>
      </c>
      <c r="K171" s="7">
        <v>3</v>
      </c>
    </row>
    <row r="172" spans="1:12" x14ac:dyDescent="0.2">
      <c r="B172" s="2" t="s">
        <v>1256</v>
      </c>
      <c r="C172" s="6"/>
      <c r="D172" s="6">
        <v>0</v>
      </c>
      <c r="E172" s="6">
        <v>0</v>
      </c>
      <c r="F172" s="6">
        <v>0</v>
      </c>
      <c r="G172" s="6">
        <v>0</v>
      </c>
      <c r="H172" s="6">
        <v>0</v>
      </c>
      <c r="I172" s="9">
        <v>2.8</v>
      </c>
      <c r="J172" s="6">
        <v>0</v>
      </c>
      <c r="K172" s="9">
        <v>2.2999999999999998</v>
      </c>
    </row>
    <row r="173" spans="1:12" x14ac:dyDescent="0.2">
      <c r="B173" s="2" t="s">
        <v>1257</v>
      </c>
      <c r="C173" s="6"/>
      <c r="D173" s="6">
        <v>0</v>
      </c>
      <c r="E173" s="6">
        <v>0</v>
      </c>
      <c r="F173" s="6">
        <v>0</v>
      </c>
      <c r="G173" s="6">
        <v>0</v>
      </c>
      <c r="H173" s="6">
        <v>0</v>
      </c>
      <c r="I173" s="7">
        <v>3</v>
      </c>
      <c r="J173" s="6">
        <v>0</v>
      </c>
      <c r="K173" s="7">
        <v>3</v>
      </c>
    </row>
    <row r="174" spans="1:12" x14ac:dyDescent="0.2">
      <c r="A174" s="2" t="s">
        <v>1973</v>
      </c>
      <c r="B174" s="3" t="s">
        <v>696</v>
      </c>
      <c r="C174" s="5">
        <v>0</v>
      </c>
    </row>
    <row r="175" spans="1:12" x14ac:dyDescent="0.2">
      <c r="B175" s="2" t="s">
        <v>1253</v>
      </c>
      <c r="C175" s="6"/>
      <c r="D175" s="6">
        <v>0</v>
      </c>
      <c r="E175" s="7">
        <v>1</v>
      </c>
      <c r="F175" s="6">
        <v>0</v>
      </c>
      <c r="G175" s="7">
        <v>2</v>
      </c>
      <c r="H175" s="7">
        <v>1</v>
      </c>
      <c r="I175" s="7">
        <v>44</v>
      </c>
      <c r="J175" s="7">
        <v>3</v>
      </c>
      <c r="K175" s="7">
        <v>51</v>
      </c>
      <c r="L175" s="2">
        <v>12</v>
      </c>
    </row>
    <row r="176" spans="1:12" x14ac:dyDescent="0.2">
      <c r="B176" s="2" t="s">
        <v>1254</v>
      </c>
      <c r="D176" s="2">
        <v>0</v>
      </c>
      <c r="E176" s="2">
        <v>0</v>
      </c>
      <c r="F176" s="2">
        <v>0</v>
      </c>
      <c r="G176" s="2">
        <v>0</v>
      </c>
      <c r="H176" s="2">
        <v>0</v>
      </c>
      <c r="I176" s="2">
        <v>0</v>
      </c>
      <c r="J176" s="2">
        <v>0</v>
      </c>
      <c r="K176" s="2">
        <v>0</v>
      </c>
    </row>
    <row r="177" spans="1:12" x14ac:dyDescent="0.2">
      <c r="B177" s="2" t="s">
        <v>1255</v>
      </c>
      <c r="C177" s="6"/>
      <c r="D177" s="6">
        <v>0</v>
      </c>
      <c r="E177" s="7">
        <v>1</v>
      </c>
      <c r="F177" s="6">
        <v>0</v>
      </c>
      <c r="G177" s="7">
        <v>2</v>
      </c>
      <c r="H177" s="6">
        <v>0</v>
      </c>
      <c r="I177" s="7">
        <v>3</v>
      </c>
      <c r="J177" s="6">
        <v>0</v>
      </c>
      <c r="K177" s="7">
        <v>6</v>
      </c>
    </row>
    <row r="178" spans="1:12" x14ac:dyDescent="0.2">
      <c r="B178" s="2" t="s">
        <v>1256</v>
      </c>
      <c r="C178" s="6"/>
      <c r="D178" s="6">
        <v>0</v>
      </c>
      <c r="E178" s="9">
        <v>100</v>
      </c>
      <c r="F178" s="6">
        <v>0</v>
      </c>
      <c r="G178" s="9">
        <v>100</v>
      </c>
      <c r="H178" s="6">
        <v>0</v>
      </c>
      <c r="I178" s="9">
        <v>6.8</v>
      </c>
      <c r="J178" s="6">
        <v>0</v>
      </c>
      <c r="K178" s="9">
        <v>11.8</v>
      </c>
    </row>
    <row r="179" spans="1:12" x14ac:dyDescent="0.2">
      <c r="B179" s="2" t="s">
        <v>1257</v>
      </c>
      <c r="C179" s="6"/>
      <c r="D179" s="6">
        <v>0</v>
      </c>
      <c r="E179" s="6">
        <v>0</v>
      </c>
      <c r="F179" s="6">
        <v>0</v>
      </c>
      <c r="G179" s="6">
        <v>0</v>
      </c>
      <c r="H179" s="6">
        <v>0</v>
      </c>
      <c r="I179" s="6">
        <v>0</v>
      </c>
      <c r="J179" s="6">
        <v>0</v>
      </c>
      <c r="K179" s="6">
        <v>0</v>
      </c>
    </row>
    <row r="180" spans="1:12" x14ac:dyDescent="0.2">
      <c r="A180" s="2" t="s">
        <v>1974</v>
      </c>
      <c r="B180" s="3" t="s">
        <v>697</v>
      </c>
      <c r="C180" s="5">
        <v>13544</v>
      </c>
    </row>
    <row r="181" spans="1:12" x14ac:dyDescent="0.2">
      <c r="B181" s="2" t="s">
        <v>1253</v>
      </c>
      <c r="C181" s="6"/>
      <c r="D181" s="6">
        <v>0</v>
      </c>
      <c r="E181" s="7">
        <v>13</v>
      </c>
      <c r="F181" s="7">
        <v>6</v>
      </c>
      <c r="G181" s="7">
        <v>12</v>
      </c>
      <c r="H181" s="7">
        <v>28</v>
      </c>
      <c r="I181" s="7">
        <v>141</v>
      </c>
      <c r="J181" s="7">
        <v>19</v>
      </c>
      <c r="K181" s="7">
        <v>219</v>
      </c>
      <c r="L181" s="2">
        <v>12</v>
      </c>
    </row>
    <row r="182" spans="1:12" x14ac:dyDescent="0.2">
      <c r="B182" s="2" t="s">
        <v>1254</v>
      </c>
      <c r="D182" s="2">
        <v>0</v>
      </c>
      <c r="E182" s="8">
        <v>96</v>
      </c>
      <c r="F182" s="8">
        <v>44.3</v>
      </c>
      <c r="G182" s="8">
        <v>88.6</v>
      </c>
      <c r="H182" s="8">
        <v>206.7</v>
      </c>
      <c r="I182" s="8">
        <v>1041.0999999999999</v>
      </c>
      <c r="J182" s="8">
        <v>140.30000000000001</v>
      </c>
      <c r="K182" s="8">
        <v>1617</v>
      </c>
    </row>
    <row r="183" spans="1:12" x14ac:dyDescent="0.2">
      <c r="B183" s="2" t="s">
        <v>1255</v>
      </c>
      <c r="C183" s="6"/>
      <c r="D183" s="6">
        <v>0</v>
      </c>
      <c r="E183" s="7">
        <v>2</v>
      </c>
      <c r="F183" s="7">
        <v>2</v>
      </c>
      <c r="G183" s="7">
        <v>5</v>
      </c>
      <c r="H183" s="7">
        <v>7</v>
      </c>
      <c r="I183" s="7">
        <v>7</v>
      </c>
      <c r="J183" s="7">
        <v>3</v>
      </c>
      <c r="K183" s="7">
        <v>26</v>
      </c>
    </row>
    <row r="184" spans="1:12" x14ac:dyDescent="0.2">
      <c r="B184" s="2" t="s">
        <v>1256</v>
      </c>
      <c r="C184" s="6"/>
      <c r="D184" s="6">
        <v>0</v>
      </c>
      <c r="E184" s="9">
        <v>15.4</v>
      </c>
      <c r="F184" s="9">
        <v>33.299999999999997</v>
      </c>
      <c r="G184" s="9">
        <v>41.7</v>
      </c>
      <c r="H184" s="9">
        <v>25</v>
      </c>
      <c r="I184" s="9">
        <v>5</v>
      </c>
      <c r="J184" s="9">
        <v>15.8</v>
      </c>
      <c r="K184" s="9">
        <v>11.9</v>
      </c>
    </row>
    <row r="185" spans="1:12" x14ac:dyDescent="0.2">
      <c r="B185" s="2" t="s">
        <v>1257</v>
      </c>
      <c r="C185" s="6"/>
      <c r="D185" s="6">
        <v>0</v>
      </c>
      <c r="E185" s="6">
        <v>0</v>
      </c>
      <c r="F185" s="7">
        <v>1</v>
      </c>
      <c r="G185" s="7">
        <v>4</v>
      </c>
      <c r="H185" s="7">
        <v>2</v>
      </c>
      <c r="I185" s="7">
        <v>3</v>
      </c>
      <c r="J185" s="6">
        <v>0</v>
      </c>
      <c r="K185" s="7">
        <v>10</v>
      </c>
    </row>
    <row r="186" spans="1:12" x14ac:dyDescent="0.2">
      <c r="A186" s="2" t="s">
        <v>1975</v>
      </c>
      <c r="B186" s="3" t="s">
        <v>698</v>
      </c>
      <c r="C186" s="5">
        <v>15613</v>
      </c>
    </row>
    <row r="187" spans="1:12" x14ac:dyDescent="0.2">
      <c r="B187" s="2" t="s">
        <v>1253</v>
      </c>
      <c r="C187" s="6"/>
      <c r="D187" s="7">
        <v>3</v>
      </c>
      <c r="E187" s="7">
        <v>8</v>
      </c>
      <c r="F187" s="7">
        <v>32</v>
      </c>
      <c r="G187" s="7">
        <v>54</v>
      </c>
      <c r="H187" s="7">
        <v>80</v>
      </c>
      <c r="I187" s="7">
        <v>297</v>
      </c>
      <c r="J187" s="7">
        <v>123</v>
      </c>
      <c r="K187" s="7">
        <v>597</v>
      </c>
      <c r="L187" s="2">
        <v>12</v>
      </c>
    </row>
    <row r="188" spans="1:12" x14ac:dyDescent="0.2">
      <c r="B188" s="2" t="s">
        <v>1254</v>
      </c>
      <c r="D188" s="8">
        <v>19.2</v>
      </c>
      <c r="E188" s="8">
        <v>51.2</v>
      </c>
      <c r="F188" s="8">
        <v>205</v>
      </c>
      <c r="G188" s="8">
        <v>345.9</v>
      </c>
      <c r="H188" s="8">
        <v>512.4</v>
      </c>
      <c r="I188" s="8">
        <v>1902.3</v>
      </c>
      <c r="J188" s="8">
        <v>787.8</v>
      </c>
      <c r="K188" s="8">
        <v>3823.7</v>
      </c>
    </row>
    <row r="189" spans="1:12" x14ac:dyDescent="0.2">
      <c r="B189" s="2" t="s">
        <v>1255</v>
      </c>
      <c r="C189" s="6"/>
      <c r="D189" s="6">
        <v>0</v>
      </c>
      <c r="E189" s="6">
        <v>0</v>
      </c>
      <c r="F189" s="7">
        <v>3</v>
      </c>
      <c r="G189" s="7">
        <v>19</v>
      </c>
      <c r="H189" s="7">
        <v>7</v>
      </c>
      <c r="I189" s="7">
        <v>9</v>
      </c>
      <c r="J189" s="7">
        <v>5</v>
      </c>
      <c r="K189" s="7">
        <v>43</v>
      </c>
    </row>
    <row r="190" spans="1:12" x14ac:dyDescent="0.2">
      <c r="B190" s="2" t="s">
        <v>1256</v>
      </c>
      <c r="C190" s="6"/>
      <c r="D190" s="6">
        <v>0</v>
      </c>
      <c r="E190" s="6">
        <v>0</v>
      </c>
      <c r="F190" s="9">
        <v>9.4</v>
      </c>
      <c r="G190" s="9">
        <v>35.200000000000003</v>
      </c>
      <c r="H190" s="9">
        <v>8.8000000000000007</v>
      </c>
      <c r="I190" s="9">
        <v>3</v>
      </c>
      <c r="J190" s="9">
        <v>4.0999999999999996</v>
      </c>
      <c r="K190" s="9">
        <v>7.2</v>
      </c>
    </row>
    <row r="191" spans="1:12" x14ac:dyDescent="0.2">
      <c r="B191" s="2" t="s">
        <v>1257</v>
      </c>
      <c r="C191" s="6"/>
      <c r="D191" s="6">
        <v>0</v>
      </c>
      <c r="E191" s="6">
        <v>0</v>
      </c>
      <c r="F191" s="7">
        <v>3</v>
      </c>
      <c r="G191" s="7">
        <v>17</v>
      </c>
      <c r="H191" s="7">
        <v>7</v>
      </c>
      <c r="I191" s="7">
        <v>9</v>
      </c>
      <c r="J191" s="7">
        <v>4</v>
      </c>
      <c r="K191" s="7">
        <v>40</v>
      </c>
    </row>
    <row r="192" spans="1:12" x14ac:dyDescent="0.2">
      <c r="A192" s="2" t="s">
        <v>1976</v>
      </c>
      <c r="B192" s="3" t="s">
        <v>699</v>
      </c>
      <c r="C192" s="5">
        <v>1820</v>
      </c>
    </row>
    <row r="193" spans="1:12" x14ac:dyDescent="0.2">
      <c r="B193" s="2" t="s">
        <v>1253</v>
      </c>
      <c r="C193" s="6"/>
      <c r="D193" s="6">
        <v>0</v>
      </c>
      <c r="E193" s="6">
        <v>0</v>
      </c>
      <c r="F193" s="6">
        <v>0</v>
      </c>
      <c r="G193" s="6">
        <v>0</v>
      </c>
      <c r="H193" s="7">
        <v>1</v>
      </c>
      <c r="I193" s="7">
        <v>38</v>
      </c>
      <c r="J193" s="7">
        <v>7</v>
      </c>
      <c r="K193" s="7">
        <v>46</v>
      </c>
      <c r="L193" s="2">
        <v>12</v>
      </c>
    </row>
    <row r="194" spans="1:12" x14ac:dyDescent="0.2">
      <c r="B194" s="2" t="s">
        <v>1254</v>
      </c>
      <c r="D194" s="2">
        <v>0</v>
      </c>
      <c r="E194" s="2">
        <v>0</v>
      </c>
      <c r="F194" s="2">
        <v>0</v>
      </c>
      <c r="G194" s="2">
        <v>0</v>
      </c>
      <c r="H194" s="8">
        <v>54.9</v>
      </c>
      <c r="I194" s="8">
        <v>2087.9</v>
      </c>
      <c r="J194" s="8">
        <v>384.6</v>
      </c>
      <c r="K194" s="8">
        <v>2527.5</v>
      </c>
    </row>
    <row r="195" spans="1:12" x14ac:dyDescent="0.2">
      <c r="B195" s="2" t="s">
        <v>1255</v>
      </c>
      <c r="C195" s="6"/>
      <c r="D195" s="6">
        <v>0</v>
      </c>
      <c r="E195" s="6">
        <v>0</v>
      </c>
      <c r="F195" s="6">
        <v>0</v>
      </c>
      <c r="G195" s="6">
        <v>0</v>
      </c>
      <c r="H195" s="6">
        <v>0</v>
      </c>
      <c r="I195" s="7">
        <v>12</v>
      </c>
      <c r="J195" s="6">
        <v>0</v>
      </c>
      <c r="K195" s="7">
        <v>12</v>
      </c>
    </row>
    <row r="196" spans="1:12" x14ac:dyDescent="0.2">
      <c r="B196" s="2" t="s">
        <v>1256</v>
      </c>
      <c r="C196" s="6"/>
      <c r="D196" s="6">
        <v>0</v>
      </c>
      <c r="E196" s="6">
        <v>0</v>
      </c>
      <c r="F196" s="6">
        <v>0</v>
      </c>
      <c r="G196" s="6">
        <v>0</v>
      </c>
      <c r="H196" s="6">
        <v>0</v>
      </c>
      <c r="I196" s="9">
        <v>31.6</v>
      </c>
      <c r="J196" s="6">
        <v>0</v>
      </c>
      <c r="K196" s="9">
        <v>26.1</v>
      </c>
    </row>
    <row r="197" spans="1:12" x14ac:dyDescent="0.2">
      <c r="B197" s="2" t="s">
        <v>1257</v>
      </c>
      <c r="C197" s="6"/>
      <c r="D197" s="6">
        <v>0</v>
      </c>
      <c r="E197" s="6">
        <v>0</v>
      </c>
      <c r="F197" s="6">
        <v>0</v>
      </c>
      <c r="G197" s="6">
        <v>0</v>
      </c>
      <c r="H197" s="6">
        <v>0</v>
      </c>
      <c r="I197" s="7">
        <v>11</v>
      </c>
      <c r="J197" s="6">
        <v>0</v>
      </c>
      <c r="K197" s="7">
        <v>11</v>
      </c>
    </row>
    <row r="198" spans="1:12" x14ac:dyDescent="0.2">
      <c r="A198" s="2" t="s">
        <v>1977</v>
      </c>
      <c r="B198" s="3" t="s">
        <v>700</v>
      </c>
      <c r="C198" s="5">
        <v>0</v>
      </c>
    </row>
    <row r="199" spans="1:12" x14ac:dyDescent="0.2">
      <c r="B199" s="2" t="s">
        <v>1253</v>
      </c>
      <c r="C199" s="6"/>
      <c r="D199" s="6">
        <v>0</v>
      </c>
      <c r="E199" s="6">
        <v>0</v>
      </c>
      <c r="F199" s="6">
        <v>0</v>
      </c>
      <c r="G199" s="7">
        <v>2</v>
      </c>
      <c r="H199" s="7">
        <v>1</v>
      </c>
      <c r="I199" s="7">
        <v>32</v>
      </c>
      <c r="J199" s="6">
        <v>0</v>
      </c>
      <c r="K199" s="7">
        <v>35</v>
      </c>
      <c r="L199" s="2">
        <v>12</v>
      </c>
    </row>
    <row r="200" spans="1:12" x14ac:dyDescent="0.2">
      <c r="B200" s="2" t="s">
        <v>1254</v>
      </c>
      <c r="D200" s="2">
        <v>0</v>
      </c>
      <c r="E200" s="2">
        <v>0</v>
      </c>
      <c r="F200" s="2">
        <v>0</v>
      </c>
      <c r="G200" s="2">
        <v>0</v>
      </c>
      <c r="H200" s="2">
        <v>0</v>
      </c>
      <c r="I200" s="2">
        <v>0</v>
      </c>
      <c r="J200" s="2">
        <v>0</v>
      </c>
      <c r="K200" s="2">
        <v>0</v>
      </c>
    </row>
    <row r="201" spans="1:12" x14ac:dyDescent="0.2">
      <c r="B201" s="2" t="s">
        <v>1255</v>
      </c>
      <c r="C201" s="6"/>
      <c r="D201" s="6">
        <v>0</v>
      </c>
      <c r="E201" s="6">
        <v>0</v>
      </c>
      <c r="F201" s="6">
        <v>0</v>
      </c>
      <c r="G201" s="7">
        <v>2</v>
      </c>
      <c r="H201" s="6">
        <v>0</v>
      </c>
      <c r="I201" s="7">
        <v>9</v>
      </c>
      <c r="J201" s="6">
        <v>0</v>
      </c>
      <c r="K201" s="7">
        <v>11</v>
      </c>
    </row>
    <row r="202" spans="1:12" x14ac:dyDescent="0.2">
      <c r="B202" s="2" t="s">
        <v>1256</v>
      </c>
      <c r="C202" s="6"/>
      <c r="D202" s="6">
        <v>0</v>
      </c>
      <c r="E202" s="6">
        <v>0</v>
      </c>
      <c r="F202" s="6">
        <v>0</v>
      </c>
      <c r="G202" s="9">
        <v>100</v>
      </c>
      <c r="H202" s="6">
        <v>0</v>
      </c>
      <c r="I202" s="9">
        <v>28.1</v>
      </c>
      <c r="J202" s="6">
        <v>0</v>
      </c>
      <c r="K202" s="9">
        <v>31.4</v>
      </c>
    </row>
    <row r="203" spans="1:12" x14ac:dyDescent="0.2">
      <c r="B203" s="2" t="s">
        <v>1257</v>
      </c>
      <c r="C203" s="6"/>
      <c r="D203" s="6">
        <v>0</v>
      </c>
      <c r="E203" s="6">
        <v>0</v>
      </c>
      <c r="F203" s="6">
        <v>0</v>
      </c>
      <c r="G203" s="7">
        <v>2</v>
      </c>
      <c r="H203" s="6">
        <v>0</v>
      </c>
      <c r="I203" s="6">
        <v>0</v>
      </c>
      <c r="J203" s="6">
        <v>0</v>
      </c>
      <c r="K203" s="7">
        <v>2</v>
      </c>
    </row>
    <row r="204" spans="1:12" x14ac:dyDescent="0.2">
      <c r="A204" s="2" t="s">
        <v>1978</v>
      </c>
      <c r="B204" s="3" t="s">
        <v>701</v>
      </c>
      <c r="C204" s="5">
        <v>0</v>
      </c>
    </row>
    <row r="205" spans="1:12" x14ac:dyDescent="0.2">
      <c r="B205" s="2" t="s">
        <v>1253</v>
      </c>
      <c r="C205" s="6"/>
      <c r="D205" s="6">
        <v>0</v>
      </c>
      <c r="E205" s="7">
        <v>1</v>
      </c>
      <c r="F205" s="7">
        <v>2</v>
      </c>
      <c r="G205" s="7">
        <v>5</v>
      </c>
      <c r="H205" s="7">
        <v>1</v>
      </c>
      <c r="I205" s="7">
        <v>26</v>
      </c>
      <c r="J205" s="6">
        <v>0</v>
      </c>
      <c r="K205" s="7">
        <v>35</v>
      </c>
      <c r="L205" s="2">
        <v>12</v>
      </c>
    </row>
    <row r="206" spans="1:12" x14ac:dyDescent="0.2">
      <c r="B206" s="2" t="s">
        <v>1254</v>
      </c>
      <c r="D206" s="2">
        <v>0</v>
      </c>
      <c r="E206" s="2">
        <v>0</v>
      </c>
      <c r="F206" s="2">
        <v>0</v>
      </c>
      <c r="G206" s="2">
        <v>0</v>
      </c>
      <c r="H206" s="2">
        <v>0</v>
      </c>
      <c r="I206" s="2">
        <v>0</v>
      </c>
      <c r="J206" s="2">
        <v>0</v>
      </c>
      <c r="K206" s="2">
        <v>0</v>
      </c>
    </row>
    <row r="207" spans="1:12" x14ac:dyDescent="0.2">
      <c r="B207" s="2" t="s">
        <v>1255</v>
      </c>
      <c r="C207" s="6"/>
      <c r="D207" s="6">
        <v>0</v>
      </c>
      <c r="E207" s="6">
        <v>0</v>
      </c>
      <c r="F207" s="6">
        <v>0</v>
      </c>
      <c r="G207" s="7">
        <v>4</v>
      </c>
      <c r="H207" s="6">
        <v>0</v>
      </c>
      <c r="I207" s="7">
        <v>1</v>
      </c>
      <c r="J207" s="6">
        <v>0</v>
      </c>
      <c r="K207" s="7">
        <v>5</v>
      </c>
    </row>
    <row r="208" spans="1:12" x14ac:dyDescent="0.2">
      <c r="B208" s="2" t="s">
        <v>1256</v>
      </c>
      <c r="C208" s="6"/>
      <c r="D208" s="6">
        <v>0</v>
      </c>
      <c r="E208" s="6">
        <v>0</v>
      </c>
      <c r="F208" s="6">
        <v>0</v>
      </c>
      <c r="G208" s="9">
        <v>80</v>
      </c>
      <c r="H208" s="6">
        <v>0</v>
      </c>
      <c r="I208" s="9">
        <v>3.8</v>
      </c>
      <c r="J208" s="6">
        <v>0</v>
      </c>
      <c r="K208" s="9">
        <v>14.3</v>
      </c>
    </row>
    <row r="209" spans="1:12" x14ac:dyDescent="0.2">
      <c r="B209" s="2" t="s">
        <v>1257</v>
      </c>
      <c r="C209" s="6"/>
      <c r="D209" s="6">
        <v>0</v>
      </c>
      <c r="E209" s="6">
        <v>0</v>
      </c>
      <c r="F209" s="6">
        <v>0</v>
      </c>
      <c r="G209" s="7">
        <v>4</v>
      </c>
      <c r="H209" s="6">
        <v>0</v>
      </c>
      <c r="I209" s="7">
        <v>1</v>
      </c>
      <c r="J209" s="6">
        <v>0</v>
      </c>
      <c r="K209" s="7">
        <v>5</v>
      </c>
    </row>
    <row r="210" spans="1:12" x14ac:dyDescent="0.2">
      <c r="A210" s="2" t="s">
        <v>1979</v>
      </c>
      <c r="B210" s="3" t="s">
        <v>702</v>
      </c>
      <c r="C210" s="5">
        <v>4209</v>
      </c>
    </row>
    <row r="211" spans="1:12" x14ac:dyDescent="0.2">
      <c r="B211" s="2" t="s">
        <v>1253</v>
      </c>
      <c r="C211" s="6"/>
      <c r="D211" s="6">
        <v>0</v>
      </c>
      <c r="E211" s="6">
        <v>0</v>
      </c>
      <c r="F211" s="7">
        <v>1</v>
      </c>
      <c r="G211" s="7">
        <v>2</v>
      </c>
      <c r="H211" s="7">
        <v>2</v>
      </c>
      <c r="I211" s="7">
        <v>72</v>
      </c>
      <c r="J211" s="7">
        <v>8</v>
      </c>
      <c r="K211" s="7">
        <v>85</v>
      </c>
      <c r="L211" s="2">
        <v>12</v>
      </c>
    </row>
    <row r="212" spans="1:12" x14ac:dyDescent="0.2">
      <c r="B212" s="2" t="s">
        <v>1254</v>
      </c>
      <c r="D212" s="2">
        <v>0</v>
      </c>
      <c r="E212" s="2">
        <v>0</v>
      </c>
      <c r="F212" s="8">
        <v>23.8</v>
      </c>
      <c r="G212" s="8">
        <v>47.5</v>
      </c>
      <c r="H212" s="8">
        <v>47.5</v>
      </c>
      <c r="I212" s="8">
        <v>1710.6</v>
      </c>
      <c r="J212" s="8">
        <v>190.1</v>
      </c>
      <c r="K212" s="8">
        <v>2019.5</v>
      </c>
    </row>
    <row r="213" spans="1:12" x14ac:dyDescent="0.2">
      <c r="B213" s="2" t="s">
        <v>1255</v>
      </c>
      <c r="C213" s="6"/>
      <c r="D213" s="6">
        <v>0</v>
      </c>
      <c r="E213" s="6">
        <v>0</v>
      </c>
      <c r="F213" s="6">
        <v>0</v>
      </c>
      <c r="G213" s="7">
        <v>1</v>
      </c>
      <c r="H213" s="7">
        <v>1</v>
      </c>
      <c r="I213" s="7">
        <v>1</v>
      </c>
      <c r="J213" s="6">
        <v>0</v>
      </c>
      <c r="K213" s="7">
        <v>3</v>
      </c>
    </row>
    <row r="214" spans="1:12" x14ac:dyDescent="0.2">
      <c r="B214" s="2" t="s">
        <v>1256</v>
      </c>
      <c r="C214" s="6"/>
      <c r="D214" s="6">
        <v>0</v>
      </c>
      <c r="E214" s="6">
        <v>0</v>
      </c>
      <c r="F214" s="6">
        <v>0</v>
      </c>
      <c r="G214" s="9">
        <v>50</v>
      </c>
      <c r="H214" s="9">
        <v>50</v>
      </c>
      <c r="I214" s="9">
        <v>1.4</v>
      </c>
      <c r="J214" s="6">
        <v>0</v>
      </c>
      <c r="K214" s="9">
        <v>3.5</v>
      </c>
    </row>
    <row r="215" spans="1:12" x14ac:dyDescent="0.2">
      <c r="B215" s="2" t="s">
        <v>1257</v>
      </c>
      <c r="C215" s="6"/>
      <c r="D215" s="6">
        <v>0</v>
      </c>
      <c r="E215" s="6">
        <v>0</v>
      </c>
      <c r="F215" s="6">
        <v>0</v>
      </c>
      <c r="G215" s="7">
        <v>1</v>
      </c>
      <c r="H215" s="7">
        <v>1</v>
      </c>
      <c r="I215" s="7">
        <v>1</v>
      </c>
      <c r="J215" s="6">
        <v>0</v>
      </c>
      <c r="K215" s="7">
        <v>3</v>
      </c>
    </row>
    <row r="216" spans="1:12" x14ac:dyDescent="0.2">
      <c r="A216" s="2" t="s">
        <v>1980</v>
      </c>
      <c r="B216" s="3" t="s">
        <v>703</v>
      </c>
      <c r="C216" s="5">
        <v>13322</v>
      </c>
    </row>
    <row r="217" spans="1:12" x14ac:dyDescent="0.2">
      <c r="B217" s="2" t="s">
        <v>1253</v>
      </c>
      <c r="C217" s="6"/>
      <c r="D217" s="7">
        <v>1</v>
      </c>
      <c r="E217" s="7">
        <v>15</v>
      </c>
      <c r="F217" s="7">
        <v>9</v>
      </c>
      <c r="G217" s="7">
        <v>43</v>
      </c>
      <c r="H217" s="7">
        <v>17</v>
      </c>
      <c r="I217" s="7">
        <v>276</v>
      </c>
      <c r="J217" s="7">
        <v>42</v>
      </c>
      <c r="K217" s="7">
        <v>403</v>
      </c>
      <c r="L217" s="2">
        <v>12</v>
      </c>
    </row>
    <row r="218" spans="1:12" x14ac:dyDescent="0.2">
      <c r="B218" s="2" t="s">
        <v>1254</v>
      </c>
      <c r="D218" s="8">
        <v>7.5</v>
      </c>
      <c r="E218" s="8">
        <v>112.6</v>
      </c>
      <c r="F218" s="8">
        <v>67.599999999999994</v>
      </c>
      <c r="G218" s="8">
        <v>322.8</v>
      </c>
      <c r="H218" s="8">
        <v>127.6</v>
      </c>
      <c r="I218" s="8">
        <v>2071.8000000000002</v>
      </c>
      <c r="J218" s="8">
        <v>315.3</v>
      </c>
      <c r="K218" s="8">
        <v>3025.1</v>
      </c>
    </row>
    <row r="219" spans="1:12" x14ac:dyDescent="0.2">
      <c r="B219" s="2" t="s">
        <v>1255</v>
      </c>
      <c r="C219" s="6"/>
      <c r="D219" s="6">
        <v>0</v>
      </c>
      <c r="E219" s="7">
        <v>4</v>
      </c>
      <c r="F219" s="7">
        <v>3</v>
      </c>
      <c r="G219" s="7">
        <v>25</v>
      </c>
      <c r="H219" s="7">
        <v>2</v>
      </c>
      <c r="I219" s="7">
        <v>24</v>
      </c>
      <c r="J219" s="7">
        <v>9</v>
      </c>
      <c r="K219" s="7">
        <v>67</v>
      </c>
    </row>
    <row r="220" spans="1:12" x14ac:dyDescent="0.2">
      <c r="B220" s="2" t="s">
        <v>1256</v>
      </c>
      <c r="C220" s="6"/>
      <c r="D220" s="6">
        <v>0</v>
      </c>
      <c r="E220" s="9">
        <v>26.7</v>
      </c>
      <c r="F220" s="9">
        <v>33.299999999999997</v>
      </c>
      <c r="G220" s="9">
        <v>58.1</v>
      </c>
      <c r="H220" s="9">
        <v>11.8</v>
      </c>
      <c r="I220" s="9">
        <v>8.6999999999999993</v>
      </c>
      <c r="J220" s="9">
        <v>21.4</v>
      </c>
      <c r="K220" s="9">
        <v>16.600000000000001</v>
      </c>
    </row>
    <row r="221" spans="1:12" x14ac:dyDescent="0.2">
      <c r="B221" s="2" t="s">
        <v>1257</v>
      </c>
      <c r="C221" s="6"/>
      <c r="D221" s="6">
        <v>0</v>
      </c>
      <c r="E221" s="7">
        <v>1</v>
      </c>
      <c r="F221" s="7">
        <v>3</v>
      </c>
      <c r="G221" s="7">
        <v>17</v>
      </c>
      <c r="H221" s="6">
        <v>0</v>
      </c>
      <c r="I221" s="7">
        <v>23</v>
      </c>
      <c r="J221" s="7">
        <v>4</v>
      </c>
      <c r="K221" s="7">
        <v>48</v>
      </c>
    </row>
    <row r="222" spans="1:12" x14ac:dyDescent="0.2">
      <c r="A222" s="2" t="s">
        <v>1981</v>
      </c>
      <c r="B222" s="3" t="s">
        <v>1982</v>
      </c>
      <c r="C222" s="5">
        <v>0</v>
      </c>
    </row>
    <row r="223" spans="1:12" x14ac:dyDescent="0.2">
      <c r="B223" s="2" t="s">
        <v>1253</v>
      </c>
      <c r="C223" s="6"/>
      <c r="D223" s="6">
        <v>0</v>
      </c>
      <c r="E223" s="6">
        <v>0</v>
      </c>
      <c r="F223" s="6">
        <v>0</v>
      </c>
      <c r="G223" s="6">
        <v>0</v>
      </c>
      <c r="H223" s="6">
        <v>0</v>
      </c>
      <c r="I223" s="6">
        <v>0</v>
      </c>
      <c r="J223" s="6">
        <v>0</v>
      </c>
      <c r="K223" s="6">
        <v>0</v>
      </c>
      <c r="L223" s="2">
        <v>12</v>
      </c>
    </row>
    <row r="224" spans="1:12" x14ac:dyDescent="0.2">
      <c r="B224" s="2" t="s">
        <v>1254</v>
      </c>
      <c r="D224" s="2">
        <v>0</v>
      </c>
      <c r="E224" s="2">
        <v>0</v>
      </c>
      <c r="F224" s="2">
        <v>0</v>
      </c>
      <c r="G224" s="2">
        <v>0</v>
      </c>
      <c r="H224" s="2">
        <v>0</v>
      </c>
      <c r="I224" s="2">
        <v>0</v>
      </c>
      <c r="J224" s="2">
        <v>0</v>
      </c>
      <c r="K224" s="2">
        <v>0</v>
      </c>
    </row>
    <row r="225" spans="1:12" x14ac:dyDescent="0.2">
      <c r="B225" s="2" t="s">
        <v>1255</v>
      </c>
      <c r="C225" s="6"/>
      <c r="D225" s="6">
        <v>0</v>
      </c>
      <c r="E225" s="6">
        <v>0</v>
      </c>
      <c r="F225" s="6">
        <v>0</v>
      </c>
      <c r="G225" s="6">
        <v>0</v>
      </c>
      <c r="H225" s="6">
        <v>0</v>
      </c>
      <c r="I225" s="6">
        <v>0</v>
      </c>
      <c r="J225" s="6">
        <v>0</v>
      </c>
      <c r="K225" s="6">
        <v>0</v>
      </c>
    </row>
    <row r="226" spans="1:12" x14ac:dyDescent="0.2">
      <c r="B226" s="2" t="s">
        <v>1256</v>
      </c>
      <c r="C226" s="6"/>
      <c r="D226" s="6">
        <v>0</v>
      </c>
      <c r="E226" s="6">
        <v>0</v>
      </c>
      <c r="F226" s="6">
        <v>0</v>
      </c>
      <c r="G226" s="6">
        <v>0</v>
      </c>
      <c r="H226" s="6">
        <v>0</v>
      </c>
      <c r="I226" s="6">
        <v>0</v>
      </c>
      <c r="J226" s="6">
        <v>0</v>
      </c>
      <c r="K226" s="6">
        <v>0</v>
      </c>
    </row>
    <row r="227" spans="1:12" x14ac:dyDescent="0.2">
      <c r="B227" s="2" t="s">
        <v>1257</v>
      </c>
      <c r="C227" s="6"/>
      <c r="D227" s="6">
        <v>0</v>
      </c>
      <c r="E227" s="6">
        <v>0</v>
      </c>
      <c r="F227" s="6">
        <v>0</v>
      </c>
      <c r="G227" s="6">
        <v>0</v>
      </c>
      <c r="H227" s="6">
        <v>0</v>
      </c>
      <c r="I227" s="6">
        <v>0</v>
      </c>
      <c r="J227" s="6">
        <v>0</v>
      </c>
      <c r="K227" s="6">
        <v>0</v>
      </c>
    </row>
    <row r="228" spans="1:12" x14ac:dyDescent="0.2">
      <c r="A228" s="2" t="s">
        <v>1983</v>
      </c>
      <c r="B228" s="3" t="s">
        <v>704</v>
      </c>
      <c r="C228" s="5">
        <v>0</v>
      </c>
    </row>
    <row r="229" spans="1:12" x14ac:dyDescent="0.2">
      <c r="B229" s="2" t="s">
        <v>1253</v>
      </c>
      <c r="C229" s="6"/>
      <c r="D229" s="6">
        <v>0</v>
      </c>
      <c r="E229" s="7">
        <v>10</v>
      </c>
      <c r="F229" s="7">
        <v>8</v>
      </c>
      <c r="G229" s="7">
        <v>4</v>
      </c>
      <c r="H229" s="7">
        <v>31</v>
      </c>
      <c r="I229" s="7">
        <v>339</v>
      </c>
      <c r="J229" s="7">
        <v>14</v>
      </c>
      <c r="K229" s="7">
        <v>406</v>
      </c>
      <c r="L229" s="2">
        <v>12</v>
      </c>
    </row>
    <row r="230" spans="1:12" x14ac:dyDescent="0.2">
      <c r="B230" s="2" t="s">
        <v>1254</v>
      </c>
      <c r="D230" s="2">
        <v>0</v>
      </c>
      <c r="E230" s="2">
        <v>0</v>
      </c>
      <c r="F230" s="2">
        <v>0</v>
      </c>
      <c r="G230" s="2">
        <v>0</v>
      </c>
      <c r="H230" s="2">
        <v>0</v>
      </c>
      <c r="I230" s="2">
        <v>0</v>
      </c>
      <c r="J230" s="2">
        <v>0</v>
      </c>
      <c r="K230" s="2">
        <v>0</v>
      </c>
    </row>
    <row r="231" spans="1:12" x14ac:dyDescent="0.2">
      <c r="B231" s="2" t="s">
        <v>1255</v>
      </c>
      <c r="C231" s="6"/>
      <c r="D231" s="6">
        <v>0</v>
      </c>
      <c r="E231" s="6">
        <v>0</v>
      </c>
      <c r="F231" s="7">
        <v>3</v>
      </c>
      <c r="G231" s="7">
        <v>1</v>
      </c>
      <c r="H231" s="7">
        <v>3</v>
      </c>
      <c r="I231" s="7">
        <v>5</v>
      </c>
      <c r="J231" s="7">
        <v>2</v>
      </c>
      <c r="K231" s="7">
        <v>14</v>
      </c>
    </row>
    <row r="232" spans="1:12" x14ac:dyDescent="0.2">
      <c r="B232" s="2" t="s">
        <v>1256</v>
      </c>
      <c r="C232" s="6"/>
      <c r="D232" s="6">
        <v>0</v>
      </c>
      <c r="E232" s="6">
        <v>0</v>
      </c>
      <c r="F232" s="9">
        <v>37.5</v>
      </c>
      <c r="G232" s="9">
        <v>25</v>
      </c>
      <c r="H232" s="9">
        <v>9.6999999999999993</v>
      </c>
      <c r="I232" s="9">
        <v>1.5</v>
      </c>
      <c r="J232" s="9">
        <v>14.3</v>
      </c>
      <c r="K232" s="9">
        <v>3.4</v>
      </c>
    </row>
    <row r="233" spans="1:12" x14ac:dyDescent="0.2">
      <c r="B233" s="2" t="s">
        <v>1257</v>
      </c>
      <c r="C233" s="6"/>
      <c r="D233" s="6">
        <v>0</v>
      </c>
      <c r="E233" s="6">
        <v>0</v>
      </c>
      <c r="F233" s="7">
        <v>5</v>
      </c>
      <c r="G233" s="6">
        <v>0</v>
      </c>
      <c r="H233" s="7">
        <v>1</v>
      </c>
      <c r="I233" s="7">
        <v>5</v>
      </c>
      <c r="J233" s="7">
        <v>4</v>
      </c>
      <c r="K233" s="7">
        <v>15</v>
      </c>
    </row>
    <row r="234" spans="1:12" x14ac:dyDescent="0.2">
      <c r="A234" s="2" t="s">
        <v>1984</v>
      </c>
      <c r="B234" s="3" t="s">
        <v>705</v>
      </c>
      <c r="C234" s="5">
        <v>0</v>
      </c>
    </row>
    <row r="235" spans="1:12" x14ac:dyDescent="0.2">
      <c r="B235" s="2" t="s">
        <v>1253</v>
      </c>
      <c r="C235" s="6"/>
      <c r="D235" s="6">
        <v>0</v>
      </c>
      <c r="E235" s="6">
        <v>0</v>
      </c>
      <c r="F235" s="6">
        <v>0</v>
      </c>
      <c r="G235" s="6">
        <v>0</v>
      </c>
      <c r="H235" s="6">
        <v>0</v>
      </c>
      <c r="I235" s="7">
        <v>18</v>
      </c>
      <c r="J235" s="6">
        <v>0</v>
      </c>
      <c r="K235" s="7">
        <v>18</v>
      </c>
      <c r="L235" s="2">
        <v>12</v>
      </c>
    </row>
    <row r="236" spans="1:12" x14ac:dyDescent="0.2">
      <c r="B236" s="2" t="s">
        <v>1254</v>
      </c>
      <c r="D236" s="2">
        <v>0</v>
      </c>
      <c r="E236" s="2">
        <v>0</v>
      </c>
      <c r="F236" s="2">
        <v>0</v>
      </c>
      <c r="G236" s="2">
        <v>0</v>
      </c>
      <c r="H236" s="2">
        <v>0</v>
      </c>
      <c r="I236" s="2">
        <v>0</v>
      </c>
      <c r="J236" s="2">
        <v>0</v>
      </c>
      <c r="K236" s="2">
        <v>0</v>
      </c>
    </row>
    <row r="237" spans="1:12" x14ac:dyDescent="0.2">
      <c r="B237" s="2" t="s">
        <v>1255</v>
      </c>
      <c r="C237" s="6"/>
      <c r="D237" s="6">
        <v>0</v>
      </c>
      <c r="E237" s="6">
        <v>0</v>
      </c>
      <c r="F237" s="6">
        <v>0</v>
      </c>
      <c r="G237" s="6">
        <v>0</v>
      </c>
      <c r="H237" s="6">
        <v>0</v>
      </c>
      <c r="I237" s="6">
        <v>0</v>
      </c>
      <c r="J237" s="6">
        <v>0</v>
      </c>
      <c r="K237" s="6">
        <v>0</v>
      </c>
    </row>
    <row r="238" spans="1:12" x14ac:dyDescent="0.2">
      <c r="B238" s="2" t="s">
        <v>1256</v>
      </c>
      <c r="C238" s="6"/>
      <c r="D238" s="6">
        <v>0</v>
      </c>
      <c r="E238" s="6">
        <v>0</v>
      </c>
      <c r="F238" s="6">
        <v>0</v>
      </c>
      <c r="G238" s="6">
        <v>0</v>
      </c>
      <c r="H238" s="6">
        <v>0</v>
      </c>
      <c r="I238" s="6">
        <v>0</v>
      </c>
      <c r="J238" s="6">
        <v>0</v>
      </c>
      <c r="K238" s="6">
        <v>0</v>
      </c>
    </row>
    <row r="239" spans="1:12" x14ac:dyDescent="0.2">
      <c r="B239" s="2" t="s">
        <v>1257</v>
      </c>
      <c r="C239" s="6"/>
      <c r="D239" s="6">
        <v>0</v>
      </c>
      <c r="E239" s="6">
        <v>0</v>
      </c>
      <c r="F239" s="6">
        <v>0</v>
      </c>
      <c r="G239" s="6">
        <v>0</v>
      </c>
      <c r="H239" s="6">
        <v>0</v>
      </c>
      <c r="I239" s="6">
        <v>0</v>
      </c>
      <c r="J239" s="6">
        <v>0</v>
      </c>
      <c r="K239" s="6">
        <v>0</v>
      </c>
    </row>
    <row r="240" spans="1:12" x14ac:dyDescent="0.2">
      <c r="A240" s="2" t="s">
        <v>1985</v>
      </c>
      <c r="B240" s="3" t="s">
        <v>1986</v>
      </c>
      <c r="C240" s="5">
        <v>0</v>
      </c>
    </row>
    <row r="241" spans="1:12" x14ac:dyDescent="0.2">
      <c r="B241" s="2" t="s">
        <v>1253</v>
      </c>
      <c r="C241" s="6"/>
      <c r="D241" s="6">
        <v>0</v>
      </c>
      <c r="E241" s="6">
        <v>0</v>
      </c>
      <c r="F241" s="6">
        <v>0</v>
      </c>
      <c r="G241" s="6">
        <v>0</v>
      </c>
      <c r="H241" s="7">
        <v>2</v>
      </c>
      <c r="I241" s="7">
        <v>19</v>
      </c>
      <c r="J241" s="7">
        <v>2</v>
      </c>
      <c r="K241" s="7">
        <v>23</v>
      </c>
      <c r="L241" s="2">
        <v>12</v>
      </c>
    </row>
    <row r="242" spans="1:12" x14ac:dyDescent="0.2">
      <c r="B242" s="2" t="s">
        <v>1254</v>
      </c>
      <c r="D242" s="2">
        <v>0</v>
      </c>
      <c r="E242" s="2">
        <v>0</v>
      </c>
      <c r="F242" s="2">
        <v>0</v>
      </c>
      <c r="G242" s="2">
        <v>0</v>
      </c>
      <c r="H242" s="2">
        <v>0</v>
      </c>
      <c r="I242" s="2">
        <v>0</v>
      </c>
      <c r="J242" s="2">
        <v>0</v>
      </c>
      <c r="K242" s="2">
        <v>0</v>
      </c>
    </row>
    <row r="243" spans="1:12" x14ac:dyDescent="0.2">
      <c r="B243" s="2" t="s">
        <v>1255</v>
      </c>
      <c r="C243" s="6"/>
      <c r="D243" s="6">
        <v>0</v>
      </c>
      <c r="E243" s="6">
        <v>0</v>
      </c>
      <c r="F243" s="6">
        <v>0</v>
      </c>
      <c r="G243" s="6">
        <v>0</v>
      </c>
      <c r="H243" s="6">
        <v>0</v>
      </c>
      <c r="I243" s="6">
        <v>0</v>
      </c>
      <c r="J243" s="6">
        <v>0</v>
      </c>
      <c r="K243" s="6">
        <v>0</v>
      </c>
    </row>
    <row r="244" spans="1:12" x14ac:dyDescent="0.2">
      <c r="B244" s="2" t="s">
        <v>1256</v>
      </c>
      <c r="C244" s="6"/>
      <c r="D244" s="6">
        <v>0</v>
      </c>
      <c r="E244" s="6">
        <v>0</v>
      </c>
      <c r="F244" s="6">
        <v>0</v>
      </c>
      <c r="G244" s="6">
        <v>0</v>
      </c>
      <c r="H244" s="6">
        <v>0</v>
      </c>
      <c r="I244" s="6">
        <v>0</v>
      </c>
      <c r="J244" s="6">
        <v>0</v>
      </c>
      <c r="K244" s="6">
        <v>0</v>
      </c>
    </row>
    <row r="245" spans="1:12" x14ac:dyDescent="0.2">
      <c r="B245" s="2" t="s">
        <v>1257</v>
      </c>
      <c r="C245" s="6"/>
      <c r="D245" s="6">
        <v>0</v>
      </c>
      <c r="E245" s="6">
        <v>0</v>
      </c>
      <c r="F245" s="6">
        <v>0</v>
      </c>
      <c r="G245" s="6">
        <v>0</v>
      </c>
      <c r="H245" s="6">
        <v>0</v>
      </c>
      <c r="I245" s="6">
        <v>0</v>
      </c>
      <c r="J245" s="6">
        <v>0</v>
      </c>
      <c r="K245" s="6">
        <v>0</v>
      </c>
    </row>
    <row r="246" spans="1:12" x14ac:dyDescent="0.2">
      <c r="A246" s="2" t="s">
        <v>1987</v>
      </c>
      <c r="B246" s="3" t="s">
        <v>706</v>
      </c>
      <c r="C246" s="5">
        <v>0</v>
      </c>
    </row>
    <row r="247" spans="1:12" x14ac:dyDescent="0.2">
      <c r="B247" s="2" t="s">
        <v>1253</v>
      </c>
      <c r="C247" s="6"/>
      <c r="D247" s="6">
        <v>0</v>
      </c>
      <c r="E247" s="7">
        <v>1</v>
      </c>
      <c r="F247" s="7">
        <v>4</v>
      </c>
      <c r="G247" s="7">
        <v>1</v>
      </c>
      <c r="H247" s="7">
        <v>20</v>
      </c>
      <c r="I247" s="7">
        <v>233</v>
      </c>
      <c r="J247" s="7">
        <v>12</v>
      </c>
      <c r="K247" s="7">
        <v>271</v>
      </c>
      <c r="L247" s="2">
        <v>12</v>
      </c>
    </row>
    <row r="248" spans="1:12" x14ac:dyDescent="0.2">
      <c r="B248" s="2" t="s">
        <v>1254</v>
      </c>
      <c r="D248" s="2">
        <v>0</v>
      </c>
      <c r="E248" s="2">
        <v>0</v>
      </c>
      <c r="F248" s="2">
        <v>0</v>
      </c>
      <c r="G248" s="2">
        <v>0</v>
      </c>
      <c r="H248" s="2">
        <v>0</v>
      </c>
      <c r="I248" s="2">
        <v>0</v>
      </c>
      <c r="J248" s="2">
        <v>0</v>
      </c>
      <c r="K248" s="2">
        <v>0</v>
      </c>
    </row>
    <row r="249" spans="1:12" x14ac:dyDescent="0.2">
      <c r="B249" s="2" t="s">
        <v>1255</v>
      </c>
      <c r="C249" s="6"/>
      <c r="D249" s="6">
        <v>0</v>
      </c>
      <c r="E249" s="6">
        <v>0</v>
      </c>
      <c r="F249" s="6">
        <v>0</v>
      </c>
      <c r="G249" s="6">
        <v>0</v>
      </c>
      <c r="H249" s="7">
        <v>13</v>
      </c>
      <c r="I249" s="7">
        <v>50</v>
      </c>
      <c r="J249" s="7">
        <v>4</v>
      </c>
      <c r="K249" s="7">
        <v>67</v>
      </c>
    </row>
    <row r="250" spans="1:12" x14ac:dyDescent="0.2">
      <c r="B250" s="2" t="s">
        <v>1256</v>
      </c>
      <c r="C250" s="6"/>
      <c r="D250" s="6">
        <v>0</v>
      </c>
      <c r="E250" s="6">
        <v>0</v>
      </c>
      <c r="F250" s="6">
        <v>0</v>
      </c>
      <c r="G250" s="6">
        <v>0</v>
      </c>
      <c r="H250" s="9">
        <v>65</v>
      </c>
      <c r="I250" s="9">
        <v>21.5</v>
      </c>
      <c r="J250" s="9">
        <v>33.299999999999997</v>
      </c>
      <c r="K250" s="9">
        <v>24.7</v>
      </c>
    </row>
    <row r="251" spans="1:12" x14ac:dyDescent="0.2">
      <c r="B251" s="2" t="s">
        <v>1257</v>
      </c>
      <c r="C251" s="6"/>
      <c r="D251" s="6">
        <v>0</v>
      </c>
      <c r="E251" s="6">
        <v>0</v>
      </c>
      <c r="F251" s="6">
        <v>0</v>
      </c>
      <c r="G251" s="6">
        <v>0</v>
      </c>
      <c r="H251" s="7">
        <v>1</v>
      </c>
      <c r="I251" s="7">
        <v>13</v>
      </c>
      <c r="J251" s="7">
        <v>1</v>
      </c>
      <c r="K251" s="7">
        <v>15</v>
      </c>
    </row>
    <row r="252" spans="1:12" x14ac:dyDescent="0.2">
      <c r="A252" s="2" t="s">
        <v>1988</v>
      </c>
      <c r="B252" s="3" t="s">
        <v>707</v>
      </c>
      <c r="C252" s="5">
        <v>11952</v>
      </c>
    </row>
    <row r="253" spans="1:12" x14ac:dyDescent="0.2">
      <c r="B253" s="2" t="s">
        <v>1253</v>
      </c>
      <c r="C253" s="6"/>
      <c r="D253" s="6">
        <v>0</v>
      </c>
      <c r="E253" s="7">
        <v>7</v>
      </c>
      <c r="F253" s="7">
        <v>13</v>
      </c>
      <c r="G253" s="7">
        <v>37</v>
      </c>
      <c r="H253" s="7">
        <v>123</v>
      </c>
      <c r="I253" s="7">
        <v>749</v>
      </c>
      <c r="J253" s="7">
        <v>124</v>
      </c>
      <c r="K253" s="7">
        <v>1053</v>
      </c>
      <c r="L253" s="2">
        <v>12</v>
      </c>
    </row>
    <row r="254" spans="1:12" x14ac:dyDescent="0.2">
      <c r="B254" s="2" t="s">
        <v>1254</v>
      </c>
      <c r="D254" s="2">
        <v>0</v>
      </c>
      <c r="E254" s="8">
        <v>58.6</v>
      </c>
      <c r="F254" s="8">
        <v>108.8</v>
      </c>
      <c r="G254" s="8">
        <v>309.60000000000002</v>
      </c>
      <c r="H254" s="8">
        <v>1029.0999999999999</v>
      </c>
      <c r="I254" s="8">
        <v>6266.7</v>
      </c>
      <c r="J254" s="8">
        <v>1037.5</v>
      </c>
      <c r="K254" s="8">
        <v>8810.2000000000007</v>
      </c>
    </row>
    <row r="255" spans="1:12" x14ac:dyDescent="0.2">
      <c r="B255" s="2" t="s">
        <v>1255</v>
      </c>
      <c r="C255" s="6"/>
      <c r="D255" s="6">
        <v>0</v>
      </c>
      <c r="E255" s="7">
        <v>1</v>
      </c>
      <c r="F255" s="7">
        <v>1</v>
      </c>
      <c r="G255" s="7">
        <v>14</v>
      </c>
      <c r="H255" s="7">
        <v>4</v>
      </c>
      <c r="I255" s="7">
        <v>63</v>
      </c>
      <c r="J255" s="7">
        <v>21</v>
      </c>
      <c r="K255" s="7">
        <v>104</v>
      </c>
    </row>
    <row r="256" spans="1:12" x14ac:dyDescent="0.2">
      <c r="B256" s="2" t="s">
        <v>1256</v>
      </c>
      <c r="C256" s="6"/>
      <c r="D256" s="6">
        <v>0</v>
      </c>
      <c r="E256" s="9">
        <v>14.3</v>
      </c>
      <c r="F256" s="9">
        <v>7.7</v>
      </c>
      <c r="G256" s="9">
        <v>37.799999999999997</v>
      </c>
      <c r="H256" s="9">
        <v>3.3</v>
      </c>
      <c r="I256" s="9">
        <v>8.4</v>
      </c>
      <c r="J256" s="9">
        <v>16.899999999999999</v>
      </c>
      <c r="K256" s="9">
        <v>9.9</v>
      </c>
    </row>
    <row r="257" spans="1:12" x14ac:dyDescent="0.2">
      <c r="B257" s="2" t="s">
        <v>1257</v>
      </c>
      <c r="C257" s="6"/>
      <c r="D257" s="7">
        <v>1</v>
      </c>
      <c r="E257" s="7">
        <v>1</v>
      </c>
      <c r="F257" s="7">
        <v>2</v>
      </c>
      <c r="G257" s="7">
        <v>4</v>
      </c>
      <c r="H257" s="7">
        <v>2</v>
      </c>
      <c r="I257" s="7">
        <v>55</v>
      </c>
      <c r="J257" s="7">
        <v>23</v>
      </c>
      <c r="K257" s="7">
        <v>88</v>
      </c>
    </row>
    <row r="258" spans="1:12" x14ac:dyDescent="0.2">
      <c r="A258" s="2" t="s">
        <v>1989</v>
      </c>
      <c r="B258" s="3" t="s">
        <v>708</v>
      </c>
      <c r="C258" s="5">
        <v>14524</v>
      </c>
    </row>
    <row r="259" spans="1:12" x14ac:dyDescent="0.2">
      <c r="B259" s="2" t="s">
        <v>1253</v>
      </c>
      <c r="C259" s="6"/>
      <c r="D259" s="6">
        <v>0</v>
      </c>
      <c r="E259" s="7">
        <v>1</v>
      </c>
      <c r="F259" s="7">
        <v>3</v>
      </c>
      <c r="G259" s="7">
        <v>3</v>
      </c>
      <c r="H259" s="7">
        <v>21</v>
      </c>
      <c r="I259" s="7">
        <v>94</v>
      </c>
      <c r="J259" s="7">
        <v>29</v>
      </c>
      <c r="K259" s="7">
        <v>151</v>
      </c>
      <c r="L259" s="2">
        <v>12</v>
      </c>
    </row>
    <row r="260" spans="1:12" x14ac:dyDescent="0.2">
      <c r="B260" s="2" t="s">
        <v>1254</v>
      </c>
      <c r="D260" s="2">
        <v>0</v>
      </c>
      <c r="E260" s="8">
        <v>6.9</v>
      </c>
      <c r="F260" s="8">
        <v>20.7</v>
      </c>
      <c r="G260" s="8">
        <v>20.7</v>
      </c>
      <c r="H260" s="8">
        <v>144.6</v>
      </c>
      <c r="I260" s="8">
        <v>647.20000000000005</v>
      </c>
      <c r="J260" s="8">
        <v>199.7</v>
      </c>
      <c r="K260" s="8">
        <v>1039.7</v>
      </c>
    </row>
    <row r="261" spans="1:12" x14ac:dyDescent="0.2">
      <c r="B261" s="2" t="s">
        <v>1255</v>
      </c>
      <c r="C261" s="6"/>
      <c r="D261" s="6">
        <v>0</v>
      </c>
      <c r="E261" s="7">
        <v>1</v>
      </c>
      <c r="F261" s="6">
        <v>0</v>
      </c>
      <c r="G261" s="7">
        <v>1</v>
      </c>
      <c r="H261" s="7">
        <v>1</v>
      </c>
      <c r="I261" s="7">
        <v>6</v>
      </c>
      <c r="J261" s="7">
        <v>12</v>
      </c>
      <c r="K261" s="7">
        <v>21</v>
      </c>
    </row>
    <row r="262" spans="1:12" x14ac:dyDescent="0.2">
      <c r="B262" s="2" t="s">
        <v>1256</v>
      </c>
      <c r="C262" s="6"/>
      <c r="D262" s="6">
        <v>0</v>
      </c>
      <c r="E262" s="9">
        <v>100</v>
      </c>
      <c r="F262" s="6">
        <v>0</v>
      </c>
      <c r="G262" s="9">
        <v>33.299999999999997</v>
      </c>
      <c r="H262" s="9">
        <v>4.8</v>
      </c>
      <c r="I262" s="9">
        <v>6.4</v>
      </c>
      <c r="J262" s="9">
        <v>41.4</v>
      </c>
      <c r="K262" s="9">
        <v>13.9</v>
      </c>
    </row>
    <row r="263" spans="1:12" x14ac:dyDescent="0.2">
      <c r="B263" s="2" t="s">
        <v>1257</v>
      </c>
      <c r="C263" s="6"/>
      <c r="D263" s="6">
        <v>0</v>
      </c>
      <c r="E263" s="7">
        <v>1</v>
      </c>
      <c r="F263" s="6">
        <v>0</v>
      </c>
      <c r="G263" s="7">
        <v>1</v>
      </c>
      <c r="H263" s="7">
        <v>1</v>
      </c>
      <c r="I263" s="7">
        <v>7</v>
      </c>
      <c r="J263" s="7">
        <v>12</v>
      </c>
      <c r="K263" s="7">
        <v>22</v>
      </c>
    </row>
    <row r="264" spans="1:12" x14ac:dyDescent="0.2">
      <c r="A264" s="10"/>
      <c r="B264" s="10" t="s">
        <v>1990</v>
      </c>
    </row>
    <row r="265" spans="1:12" x14ac:dyDescent="0.2">
      <c r="A265" s="10" t="s">
        <v>1260</v>
      </c>
      <c r="B265" s="10" t="s">
        <v>1242</v>
      </c>
      <c r="C265" s="5">
        <v>4788785</v>
      </c>
    </row>
    <row r="266" spans="1:12" x14ac:dyDescent="0.2">
      <c r="A266" s="10"/>
      <c r="B266" s="10" t="s">
        <v>1253</v>
      </c>
      <c r="C266" s="6"/>
      <c r="D266" s="7">
        <v>594</v>
      </c>
      <c r="E266" s="7">
        <v>2534</v>
      </c>
      <c r="F266" s="7">
        <v>9071</v>
      </c>
      <c r="G266" s="7">
        <v>25184</v>
      </c>
      <c r="H266" s="7">
        <v>23736</v>
      </c>
      <c r="I266" s="7">
        <v>121009</v>
      </c>
      <c r="J266" s="7">
        <v>26950</v>
      </c>
      <c r="K266" s="7">
        <v>209078</v>
      </c>
    </row>
    <row r="267" spans="1:12" x14ac:dyDescent="0.2">
      <c r="A267" s="10"/>
      <c r="B267" s="10" t="s">
        <v>1254</v>
      </c>
      <c r="D267" s="8">
        <v>12.4</v>
      </c>
      <c r="E267" s="8">
        <v>52.9</v>
      </c>
      <c r="F267" s="8">
        <v>189.4</v>
      </c>
      <c r="G267" s="8">
        <v>525.9</v>
      </c>
      <c r="H267" s="8">
        <v>495.7</v>
      </c>
      <c r="I267" s="8">
        <v>2526.9</v>
      </c>
      <c r="J267" s="8">
        <v>562.79999999999995</v>
      </c>
      <c r="K267" s="8">
        <v>4366</v>
      </c>
    </row>
    <row r="268" spans="1:12" x14ac:dyDescent="0.2">
      <c r="A268" s="10"/>
      <c r="B268" s="10" t="s">
        <v>1255</v>
      </c>
      <c r="C268" s="6"/>
      <c r="D268" s="7">
        <v>350</v>
      </c>
      <c r="E268" s="7">
        <v>462</v>
      </c>
      <c r="F268" s="7">
        <v>1326</v>
      </c>
      <c r="G268" s="7">
        <v>8663</v>
      </c>
      <c r="H268" s="7">
        <v>1245</v>
      </c>
      <c r="I268" s="7">
        <v>5996</v>
      </c>
      <c r="J268" s="7">
        <v>1214</v>
      </c>
      <c r="K268" s="7">
        <v>19256</v>
      </c>
    </row>
    <row r="269" spans="1:12" x14ac:dyDescent="0.2">
      <c r="A269" s="10"/>
      <c r="B269" s="10" t="s">
        <v>1256</v>
      </c>
      <c r="D269" s="8">
        <v>58.9</v>
      </c>
      <c r="E269" s="8">
        <v>18.2</v>
      </c>
      <c r="F269" s="8">
        <v>14.6</v>
      </c>
      <c r="G269" s="8">
        <v>34.4</v>
      </c>
      <c r="H269" s="8">
        <v>5.2</v>
      </c>
      <c r="I269" s="8">
        <v>5</v>
      </c>
      <c r="J269" s="8">
        <v>4.5</v>
      </c>
      <c r="K269" s="8">
        <v>9.1999999999999993</v>
      </c>
    </row>
    <row r="270" spans="1:12" x14ac:dyDescent="0.2">
      <c r="A270" s="10"/>
      <c r="B270" s="10" t="s">
        <v>1257</v>
      </c>
      <c r="C270" s="6"/>
      <c r="D270" s="7">
        <v>277</v>
      </c>
      <c r="E270" s="7">
        <v>181</v>
      </c>
      <c r="F270" s="7">
        <v>1321</v>
      </c>
      <c r="G270" s="7">
        <v>5048</v>
      </c>
      <c r="H270" s="7">
        <v>1167</v>
      </c>
      <c r="I270" s="7">
        <v>5716</v>
      </c>
      <c r="J270" s="7">
        <v>1059</v>
      </c>
      <c r="K270" s="7">
        <v>14769</v>
      </c>
    </row>
  </sheetData>
  <mergeCells count="2">
    <mergeCell ref="A1:B1"/>
    <mergeCell ref="C1:J1"/>
  </mergeCells>
  <hyperlinks>
    <hyperlink ref="A2" location="DocumentMap!A102" display="&lt;&lt; Back to Document Map" xr:uid="{00000000-0004-0000-6500-000000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6"/>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1991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1992</v>
      </c>
      <c r="B6" s="3" t="s">
        <v>709</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1993</v>
      </c>
      <c r="B12" s="3" t="s">
        <v>710</v>
      </c>
      <c r="C12" s="5">
        <v>4707</v>
      </c>
    </row>
    <row r="13" spans="1:12" x14ac:dyDescent="0.2">
      <c r="B13" s="2" t="s">
        <v>1253</v>
      </c>
      <c r="C13" s="6"/>
      <c r="D13" s="6">
        <v>0</v>
      </c>
      <c r="E13" s="6">
        <v>0</v>
      </c>
      <c r="F13" s="7">
        <v>1</v>
      </c>
      <c r="G13" s="7">
        <v>4</v>
      </c>
      <c r="H13" s="7">
        <v>12</v>
      </c>
      <c r="I13" s="7">
        <v>6</v>
      </c>
      <c r="J13" s="7">
        <v>3</v>
      </c>
      <c r="K13" s="7">
        <v>26</v>
      </c>
      <c r="L13" s="2">
        <v>12</v>
      </c>
    </row>
    <row r="14" spans="1:12" x14ac:dyDescent="0.2">
      <c r="B14" s="2" t="s">
        <v>1254</v>
      </c>
      <c r="D14" s="2">
        <v>0</v>
      </c>
      <c r="E14" s="2">
        <v>0</v>
      </c>
      <c r="F14" s="8">
        <v>21.2</v>
      </c>
      <c r="G14" s="8">
        <v>85</v>
      </c>
      <c r="H14" s="8">
        <v>254.9</v>
      </c>
      <c r="I14" s="8">
        <v>127.5</v>
      </c>
      <c r="J14" s="8">
        <v>63.7</v>
      </c>
      <c r="K14" s="8">
        <v>552.4</v>
      </c>
    </row>
    <row r="15" spans="1:12" x14ac:dyDescent="0.2">
      <c r="B15" s="2" t="s">
        <v>1255</v>
      </c>
      <c r="C15" s="6"/>
      <c r="D15" s="6">
        <v>0</v>
      </c>
      <c r="E15" s="6">
        <v>0</v>
      </c>
      <c r="F15" s="6">
        <v>0</v>
      </c>
      <c r="G15" s="7">
        <v>1</v>
      </c>
      <c r="H15" s="6">
        <v>0</v>
      </c>
      <c r="I15" s="7">
        <v>1</v>
      </c>
      <c r="J15" s="7">
        <v>1</v>
      </c>
      <c r="K15" s="7">
        <v>3</v>
      </c>
    </row>
    <row r="16" spans="1:12" x14ac:dyDescent="0.2">
      <c r="B16" s="2" t="s">
        <v>1256</v>
      </c>
      <c r="C16" s="6"/>
      <c r="D16" s="6">
        <v>0</v>
      </c>
      <c r="E16" s="6">
        <v>0</v>
      </c>
      <c r="F16" s="6">
        <v>0</v>
      </c>
      <c r="G16" s="9">
        <v>25</v>
      </c>
      <c r="H16" s="6">
        <v>0</v>
      </c>
      <c r="I16" s="9">
        <v>16.7</v>
      </c>
      <c r="J16" s="9">
        <v>33.299999999999997</v>
      </c>
      <c r="K16" s="9">
        <v>11.5</v>
      </c>
    </row>
    <row r="17" spans="1:12" x14ac:dyDescent="0.2">
      <c r="B17" s="2" t="s">
        <v>1257</v>
      </c>
      <c r="C17" s="6"/>
      <c r="D17" s="6">
        <v>0</v>
      </c>
      <c r="E17" s="6">
        <v>0</v>
      </c>
      <c r="F17" s="6">
        <v>0</v>
      </c>
      <c r="G17" s="6">
        <v>0</v>
      </c>
      <c r="H17" s="6">
        <v>0</v>
      </c>
      <c r="I17" s="6">
        <v>0</v>
      </c>
      <c r="J17" s="7">
        <v>3</v>
      </c>
      <c r="K17" s="7">
        <v>3</v>
      </c>
    </row>
    <row r="18" spans="1:12" x14ac:dyDescent="0.2">
      <c r="A18" s="2" t="s">
        <v>1994</v>
      </c>
      <c r="B18" s="3" t="s">
        <v>711</v>
      </c>
      <c r="C18" s="5">
        <v>40187</v>
      </c>
    </row>
    <row r="19" spans="1:12" x14ac:dyDescent="0.2">
      <c r="B19" s="2" t="s">
        <v>1253</v>
      </c>
      <c r="C19" s="6"/>
      <c r="D19" s="7">
        <v>4</v>
      </c>
      <c r="E19" s="7">
        <v>17</v>
      </c>
      <c r="F19" s="7">
        <v>2</v>
      </c>
      <c r="G19" s="7">
        <v>44</v>
      </c>
      <c r="H19" s="7">
        <v>145</v>
      </c>
      <c r="I19" s="7">
        <v>210</v>
      </c>
      <c r="J19" s="7">
        <v>69</v>
      </c>
      <c r="K19" s="7">
        <v>491</v>
      </c>
      <c r="L19" s="2">
        <v>12</v>
      </c>
    </row>
    <row r="20" spans="1:12" x14ac:dyDescent="0.2">
      <c r="B20" s="2" t="s">
        <v>1254</v>
      </c>
      <c r="D20" s="8">
        <v>10</v>
      </c>
      <c r="E20" s="8">
        <v>42.3</v>
      </c>
      <c r="F20" s="8">
        <v>5</v>
      </c>
      <c r="G20" s="8">
        <v>109.5</v>
      </c>
      <c r="H20" s="8">
        <v>360.8</v>
      </c>
      <c r="I20" s="8">
        <v>522.6</v>
      </c>
      <c r="J20" s="8">
        <v>171.7</v>
      </c>
      <c r="K20" s="8">
        <v>1221.8</v>
      </c>
    </row>
    <row r="21" spans="1:12" x14ac:dyDescent="0.2">
      <c r="B21" s="2" t="s">
        <v>1255</v>
      </c>
      <c r="C21" s="6"/>
      <c r="D21" s="6">
        <v>0</v>
      </c>
      <c r="E21" s="6">
        <v>0</v>
      </c>
      <c r="F21" s="6">
        <v>0</v>
      </c>
      <c r="G21" s="7">
        <v>20</v>
      </c>
      <c r="H21" s="7">
        <v>9</v>
      </c>
      <c r="I21" s="7">
        <v>17</v>
      </c>
      <c r="J21" s="7">
        <v>11</v>
      </c>
      <c r="K21" s="7">
        <v>57</v>
      </c>
    </row>
    <row r="22" spans="1:12" x14ac:dyDescent="0.2">
      <c r="B22" s="2" t="s">
        <v>1256</v>
      </c>
      <c r="C22" s="6"/>
      <c r="D22" s="6">
        <v>0</v>
      </c>
      <c r="E22" s="6">
        <v>0</v>
      </c>
      <c r="F22" s="6">
        <v>0</v>
      </c>
      <c r="G22" s="9">
        <v>45.5</v>
      </c>
      <c r="H22" s="9">
        <v>6.2</v>
      </c>
      <c r="I22" s="9">
        <v>8.1</v>
      </c>
      <c r="J22" s="9">
        <v>15.9</v>
      </c>
      <c r="K22" s="9">
        <v>11.6</v>
      </c>
    </row>
    <row r="23" spans="1:12" x14ac:dyDescent="0.2">
      <c r="B23" s="2" t="s">
        <v>1257</v>
      </c>
      <c r="C23" s="6"/>
      <c r="D23" s="7">
        <v>1</v>
      </c>
      <c r="E23" s="6">
        <v>0</v>
      </c>
      <c r="F23" s="6">
        <v>0</v>
      </c>
      <c r="G23" s="7">
        <v>18</v>
      </c>
      <c r="H23" s="7">
        <v>11</v>
      </c>
      <c r="I23" s="7">
        <v>28</v>
      </c>
      <c r="J23" s="7">
        <v>13</v>
      </c>
      <c r="K23" s="7">
        <v>71</v>
      </c>
    </row>
    <row r="24" spans="1:12" x14ac:dyDescent="0.2">
      <c r="A24" s="2" t="s">
        <v>1995</v>
      </c>
      <c r="B24" s="3" t="s">
        <v>712</v>
      </c>
      <c r="C24" s="5">
        <v>22628</v>
      </c>
    </row>
    <row r="25" spans="1:12" x14ac:dyDescent="0.2">
      <c r="B25" s="2" t="s">
        <v>1253</v>
      </c>
      <c r="C25" s="6"/>
      <c r="D25" s="7">
        <v>3</v>
      </c>
      <c r="E25" s="7">
        <v>13</v>
      </c>
      <c r="F25" s="7">
        <v>11</v>
      </c>
      <c r="G25" s="7">
        <v>68</v>
      </c>
      <c r="H25" s="7">
        <v>133</v>
      </c>
      <c r="I25" s="7">
        <v>249</v>
      </c>
      <c r="J25" s="7">
        <v>31</v>
      </c>
      <c r="K25" s="7">
        <v>508</v>
      </c>
      <c r="L25" s="2">
        <v>12</v>
      </c>
    </row>
    <row r="26" spans="1:12" x14ac:dyDescent="0.2">
      <c r="B26" s="2" t="s">
        <v>1254</v>
      </c>
      <c r="D26" s="8">
        <v>13.3</v>
      </c>
      <c r="E26" s="8">
        <v>57.5</v>
      </c>
      <c r="F26" s="8">
        <v>48.6</v>
      </c>
      <c r="G26" s="8">
        <v>300.5</v>
      </c>
      <c r="H26" s="8">
        <v>587.79999999999995</v>
      </c>
      <c r="I26" s="8">
        <v>1100.4000000000001</v>
      </c>
      <c r="J26" s="8">
        <v>137</v>
      </c>
      <c r="K26" s="8">
        <v>2245</v>
      </c>
    </row>
    <row r="27" spans="1:12" x14ac:dyDescent="0.2">
      <c r="B27" s="2" t="s">
        <v>1255</v>
      </c>
      <c r="C27" s="6"/>
      <c r="D27" s="7">
        <v>2</v>
      </c>
      <c r="E27" s="7">
        <v>3</v>
      </c>
      <c r="F27" s="7">
        <v>1</v>
      </c>
      <c r="G27" s="7">
        <v>34</v>
      </c>
      <c r="H27" s="7">
        <v>47</v>
      </c>
      <c r="I27" s="7">
        <v>44</v>
      </c>
      <c r="J27" s="7">
        <v>6</v>
      </c>
      <c r="K27" s="7">
        <v>137</v>
      </c>
    </row>
    <row r="28" spans="1:12" x14ac:dyDescent="0.2">
      <c r="B28" s="2" t="s">
        <v>1256</v>
      </c>
      <c r="C28" s="6"/>
      <c r="D28" s="9">
        <v>66.7</v>
      </c>
      <c r="E28" s="9">
        <v>23.1</v>
      </c>
      <c r="F28" s="9">
        <v>9.1</v>
      </c>
      <c r="G28" s="9">
        <v>50</v>
      </c>
      <c r="H28" s="9">
        <v>35.299999999999997</v>
      </c>
      <c r="I28" s="9">
        <v>17.7</v>
      </c>
      <c r="J28" s="9">
        <v>19.399999999999999</v>
      </c>
      <c r="K28" s="9">
        <v>27</v>
      </c>
    </row>
    <row r="29" spans="1:12" x14ac:dyDescent="0.2">
      <c r="B29" s="2" t="s">
        <v>1257</v>
      </c>
      <c r="C29" s="6"/>
      <c r="D29" s="7">
        <v>2</v>
      </c>
      <c r="E29" s="7">
        <v>3</v>
      </c>
      <c r="F29" s="7">
        <v>2</v>
      </c>
      <c r="G29" s="7">
        <v>22</v>
      </c>
      <c r="H29" s="7">
        <v>48</v>
      </c>
      <c r="I29" s="7">
        <v>58</v>
      </c>
      <c r="J29" s="7">
        <v>7</v>
      </c>
      <c r="K29" s="7">
        <v>142</v>
      </c>
    </row>
    <row r="30" spans="1:12" x14ac:dyDescent="0.2">
      <c r="A30" s="10"/>
      <c r="B30" s="10" t="s">
        <v>1996</v>
      </c>
    </row>
    <row r="31" spans="1:12" x14ac:dyDescent="0.2">
      <c r="A31" s="10" t="s">
        <v>1260</v>
      </c>
      <c r="B31" s="10" t="s">
        <v>1242</v>
      </c>
      <c r="C31" s="5">
        <v>67522</v>
      </c>
    </row>
    <row r="32" spans="1:12" x14ac:dyDescent="0.2">
      <c r="A32" s="10"/>
      <c r="B32" s="10" t="s">
        <v>1253</v>
      </c>
      <c r="C32" s="6"/>
      <c r="D32" s="7">
        <v>7</v>
      </c>
      <c r="E32" s="7">
        <v>30</v>
      </c>
      <c r="F32" s="7">
        <v>14</v>
      </c>
      <c r="G32" s="7">
        <v>116</v>
      </c>
      <c r="H32" s="7">
        <v>290</v>
      </c>
      <c r="I32" s="7">
        <v>465</v>
      </c>
      <c r="J32" s="7">
        <v>103</v>
      </c>
      <c r="K32" s="7">
        <v>1025</v>
      </c>
    </row>
    <row r="33" spans="1:11" x14ac:dyDescent="0.2">
      <c r="A33" s="10"/>
      <c r="B33" s="10" t="s">
        <v>1254</v>
      </c>
      <c r="D33" s="8">
        <v>10.4</v>
      </c>
      <c r="E33" s="8">
        <v>44.4</v>
      </c>
      <c r="F33" s="8">
        <v>20.7</v>
      </c>
      <c r="G33" s="8">
        <v>171.8</v>
      </c>
      <c r="H33" s="8">
        <v>429.5</v>
      </c>
      <c r="I33" s="8">
        <v>688.7</v>
      </c>
      <c r="J33" s="8">
        <v>152.5</v>
      </c>
      <c r="K33" s="8">
        <v>1518</v>
      </c>
    </row>
    <row r="34" spans="1:11" x14ac:dyDescent="0.2">
      <c r="A34" s="10"/>
      <c r="B34" s="10" t="s">
        <v>1255</v>
      </c>
      <c r="C34" s="6"/>
      <c r="D34" s="7">
        <v>2</v>
      </c>
      <c r="E34" s="7">
        <v>3</v>
      </c>
      <c r="F34" s="7">
        <v>1</v>
      </c>
      <c r="G34" s="7">
        <v>55</v>
      </c>
      <c r="H34" s="7">
        <v>56</v>
      </c>
      <c r="I34" s="7">
        <v>62</v>
      </c>
      <c r="J34" s="7">
        <v>18</v>
      </c>
      <c r="K34" s="7">
        <v>197</v>
      </c>
    </row>
    <row r="35" spans="1:11" x14ac:dyDescent="0.2">
      <c r="A35" s="10"/>
      <c r="B35" s="10" t="s">
        <v>1256</v>
      </c>
      <c r="D35" s="8">
        <v>28.6</v>
      </c>
      <c r="E35" s="8">
        <v>10</v>
      </c>
      <c r="F35" s="8">
        <v>7.1</v>
      </c>
      <c r="G35" s="8">
        <v>47.4</v>
      </c>
      <c r="H35" s="8">
        <v>19.3</v>
      </c>
      <c r="I35" s="8">
        <v>13.3</v>
      </c>
      <c r="J35" s="8">
        <v>17.5</v>
      </c>
      <c r="K35" s="8">
        <v>19.2</v>
      </c>
    </row>
    <row r="36" spans="1:11" x14ac:dyDescent="0.2">
      <c r="A36" s="10"/>
      <c r="B36" s="10" t="s">
        <v>1257</v>
      </c>
      <c r="C36" s="6"/>
      <c r="D36" s="7">
        <v>3</v>
      </c>
      <c r="E36" s="7">
        <v>3</v>
      </c>
      <c r="F36" s="7">
        <v>2</v>
      </c>
      <c r="G36" s="7">
        <v>40</v>
      </c>
      <c r="H36" s="7">
        <v>59</v>
      </c>
      <c r="I36" s="7">
        <v>86</v>
      </c>
      <c r="J36" s="7">
        <v>23</v>
      </c>
      <c r="K36" s="7">
        <v>216</v>
      </c>
    </row>
  </sheetData>
  <mergeCells count="2">
    <mergeCell ref="A1:B1"/>
    <mergeCell ref="C1:J1"/>
  </mergeCells>
  <hyperlinks>
    <hyperlink ref="A2" location="DocumentMap!A103" display="&lt;&lt; Back to Document Map" xr:uid="{00000000-0004-0000-6600-000000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1997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1998</v>
      </c>
      <c r="B6" s="3" t="s">
        <v>713</v>
      </c>
      <c r="C6" s="5">
        <v>2620</v>
      </c>
    </row>
    <row r="7" spans="1:12" x14ac:dyDescent="0.2">
      <c r="B7" s="2" t="s">
        <v>1253</v>
      </c>
      <c r="C7" s="6"/>
      <c r="D7" s="6">
        <v>0</v>
      </c>
      <c r="E7" s="6">
        <v>0</v>
      </c>
      <c r="F7" s="6">
        <v>0</v>
      </c>
      <c r="G7" s="7">
        <v>2</v>
      </c>
      <c r="H7" s="6">
        <v>0</v>
      </c>
      <c r="I7" s="7">
        <v>4</v>
      </c>
      <c r="J7" s="6">
        <v>0</v>
      </c>
      <c r="K7" s="7">
        <v>6</v>
      </c>
      <c r="L7" s="2">
        <v>12</v>
      </c>
    </row>
    <row r="8" spans="1:12" x14ac:dyDescent="0.2">
      <c r="B8" s="2" t="s">
        <v>1254</v>
      </c>
      <c r="D8" s="2">
        <v>0</v>
      </c>
      <c r="E8" s="2">
        <v>0</v>
      </c>
      <c r="F8" s="2">
        <v>0</v>
      </c>
      <c r="G8" s="8">
        <v>76.3</v>
      </c>
      <c r="H8" s="2">
        <v>0</v>
      </c>
      <c r="I8" s="8">
        <v>152.69999999999999</v>
      </c>
      <c r="J8" s="2">
        <v>0</v>
      </c>
      <c r="K8" s="8">
        <v>229</v>
      </c>
    </row>
    <row r="9" spans="1:12" x14ac:dyDescent="0.2">
      <c r="B9" s="2" t="s">
        <v>1255</v>
      </c>
      <c r="C9" s="6"/>
      <c r="D9" s="6">
        <v>0</v>
      </c>
      <c r="E9" s="6">
        <v>0</v>
      </c>
      <c r="F9" s="6">
        <v>0</v>
      </c>
      <c r="G9" s="7">
        <v>2</v>
      </c>
      <c r="H9" s="6">
        <v>0</v>
      </c>
      <c r="I9" s="6">
        <v>0</v>
      </c>
      <c r="J9" s="6">
        <v>0</v>
      </c>
      <c r="K9" s="7">
        <v>2</v>
      </c>
    </row>
    <row r="10" spans="1:12" x14ac:dyDescent="0.2">
      <c r="B10" s="2" t="s">
        <v>1256</v>
      </c>
      <c r="C10" s="6"/>
      <c r="D10" s="6">
        <v>0</v>
      </c>
      <c r="E10" s="6">
        <v>0</v>
      </c>
      <c r="F10" s="6">
        <v>0</v>
      </c>
      <c r="G10" s="9">
        <v>100</v>
      </c>
      <c r="H10" s="6">
        <v>0</v>
      </c>
      <c r="I10" s="6">
        <v>0</v>
      </c>
      <c r="J10" s="6">
        <v>0</v>
      </c>
      <c r="K10" s="9">
        <v>33.299999999999997</v>
      </c>
    </row>
    <row r="11" spans="1:12" x14ac:dyDescent="0.2">
      <c r="B11" s="2" t="s">
        <v>1257</v>
      </c>
      <c r="C11" s="6"/>
      <c r="D11" s="6">
        <v>0</v>
      </c>
      <c r="E11" s="6">
        <v>0</v>
      </c>
      <c r="F11" s="6">
        <v>0</v>
      </c>
      <c r="G11" s="7">
        <v>2</v>
      </c>
      <c r="H11" s="6">
        <v>0</v>
      </c>
      <c r="I11" s="6">
        <v>0</v>
      </c>
      <c r="J11" s="6">
        <v>0</v>
      </c>
      <c r="K11" s="7">
        <v>2</v>
      </c>
    </row>
    <row r="12" spans="1:12" x14ac:dyDescent="0.2">
      <c r="A12" s="10"/>
      <c r="B12" s="10" t="s">
        <v>1999</v>
      </c>
    </row>
    <row r="13" spans="1:12" x14ac:dyDescent="0.2">
      <c r="A13" s="10" t="s">
        <v>1260</v>
      </c>
      <c r="B13" s="10" t="s">
        <v>1242</v>
      </c>
      <c r="C13" s="5">
        <v>2620</v>
      </c>
    </row>
    <row r="14" spans="1:12" x14ac:dyDescent="0.2">
      <c r="A14" s="10"/>
      <c r="B14" s="10" t="s">
        <v>1253</v>
      </c>
      <c r="C14" s="6"/>
      <c r="D14" s="6">
        <v>0</v>
      </c>
      <c r="E14" s="6">
        <v>0</v>
      </c>
      <c r="F14" s="6">
        <v>0</v>
      </c>
      <c r="G14" s="7">
        <v>2</v>
      </c>
      <c r="H14" s="6">
        <v>0</v>
      </c>
      <c r="I14" s="7">
        <v>4</v>
      </c>
      <c r="J14" s="6">
        <v>0</v>
      </c>
      <c r="K14" s="7">
        <v>6</v>
      </c>
    </row>
    <row r="15" spans="1:12" x14ac:dyDescent="0.2">
      <c r="A15" s="10"/>
      <c r="B15" s="10" t="s">
        <v>1254</v>
      </c>
      <c r="D15" s="2">
        <v>0</v>
      </c>
      <c r="E15" s="2">
        <v>0</v>
      </c>
      <c r="F15" s="2">
        <v>0</v>
      </c>
      <c r="G15" s="8">
        <v>76.3</v>
      </c>
      <c r="H15" s="2">
        <v>0</v>
      </c>
      <c r="I15" s="8">
        <v>152.69999999999999</v>
      </c>
      <c r="J15" s="2">
        <v>0</v>
      </c>
      <c r="K15" s="8">
        <v>229</v>
      </c>
    </row>
    <row r="16" spans="1:12" x14ac:dyDescent="0.2">
      <c r="A16" s="10"/>
      <c r="B16" s="10" t="s">
        <v>1255</v>
      </c>
      <c r="C16" s="6"/>
      <c r="D16" s="6">
        <v>0</v>
      </c>
      <c r="E16" s="6">
        <v>0</v>
      </c>
      <c r="F16" s="6">
        <v>0</v>
      </c>
      <c r="G16" s="7">
        <v>2</v>
      </c>
      <c r="H16" s="6">
        <v>0</v>
      </c>
      <c r="I16" s="6">
        <v>0</v>
      </c>
      <c r="J16" s="6">
        <v>0</v>
      </c>
      <c r="K16" s="7">
        <v>2</v>
      </c>
    </row>
    <row r="17" spans="1:11" x14ac:dyDescent="0.2">
      <c r="A17" s="10"/>
      <c r="B17" s="10" t="s">
        <v>1256</v>
      </c>
      <c r="D17" s="2">
        <v>0</v>
      </c>
      <c r="E17" s="2">
        <v>0</v>
      </c>
      <c r="F17" s="2">
        <v>0</v>
      </c>
      <c r="G17" s="8">
        <v>100</v>
      </c>
      <c r="H17" s="2">
        <v>0</v>
      </c>
      <c r="I17" s="2">
        <v>0</v>
      </c>
      <c r="J17" s="2">
        <v>0</v>
      </c>
      <c r="K17" s="8">
        <v>33.299999999999997</v>
      </c>
    </row>
    <row r="18" spans="1:11" x14ac:dyDescent="0.2">
      <c r="A18" s="10"/>
      <c r="B18" s="10" t="s">
        <v>1257</v>
      </c>
      <c r="C18" s="6"/>
      <c r="D18" s="6">
        <v>0</v>
      </c>
      <c r="E18" s="6">
        <v>0</v>
      </c>
      <c r="F18" s="6">
        <v>0</v>
      </c>
      <c r="G18" s="7">
        <v>2</v>
      </c>
      <c r="H18" s="6">
        <v>0</v>
      </c>
      <c r="I18" s="6">
        <v>0</v>
      </c>
      <c r="J18" s="6">
        <v>0</v>
      </c>
      <c r="K18" s="7">
        <v>2</v>
      </c>
    </row>
  </sheetData>
  <mergeCells count="2">
    <mergeCell ref="A1:B1"/>
    <mergeCell ref="C1:J1"/>
  </mergeCells>
  <hyperlinks>
    <hyperlink ref="A2" location="DocumentMap!A104" display="&lt;&lt; Back to Document Map" xr:uid="{00000000-0004-0000-6700-000000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2000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2001</v>
      </c>
      <c r="B6" s="3" t="s">
        <v>714</v>
      </c>
      <c r="C6" s="5">
        <v>2359</v>
      </c>
    </row>
    <row r="7" spans="1:12" x14ac:dyDescent="0.2">
      <c r="B7" s="2" t="s">
        <v>1253</v>
      </c>
      <c r="C7" s="6"/>
      <c r="D7" s="6">
        <v>0</v>
      </c>
      <c r="E7" s="6">
        <v>0</v>
      </c>
      <c r="F7" s="6">
        <v>0</v>
      </c>
      <c r="G7" s="7">
        <v>2</v>
      </c>
      <c r="H7" s="7">
        <v>2</v>
      </c>
      <c r="I7" s="7">
        <v>9</v>
      </c>
      <c r="J7" s="7">
        <v>7</v>
      </c>
      <c r="K7" s="7">
        <v>20</v>
      </c>
      <c r="L7" s="2">
        <v>12</v>
      </c>
    </row>
    <row r="8" spans="1:12" x14ac:dyDescent="0.2">
      <c r="B8" s="2" t="s">
        <v>1254</v>
      </c>
      <c r="D8" s="2">
        <v>0</v>
      </c>
      <c r="E8" s="2">
        <v>0</v>
      </c>
      <c r="F8" s="2">
        <v>0</v>
      </c>
      <c r="G8" s="8">
        <v>84.8</v>
      </c>
      <c r="H8" s="8">
        <v>84.8</v>
      </c>
      <c r="I8" s="8">
        <v>381.5</v>
      </c>
      <c r="J8" s="8">
        <v>296.7</v>
      </c>
      <c r="K8" s="8">
        <v>847.8</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2002</v>
      </c>
      <c r="B12" s="3" t="s">
        <v>715</v>
      </c>
      <c r="C12" s="5">
        <v>3033</v>
      </c>
    </row>
    <row r="13" spans="1:12" x14ac:dyDescent="0.2">
      <c r="B13" s="2" t="s">
        <v>1253</v>
      </c>
      <c r="C13" s="6"/>
      <c r="D13" s="6">
        <v>0</v>
      </c>
      <c r="E13" s="6">
        <v>0</v>
      </c>
      <c r="F13" s="6">
        <v>0</v>
      </c>
      <c r="G13" s="7">
        <v>3</v>
      </c>
      <c r="H13" s="7">
        <v>2</v>
      </c>
      <c r="I13" s="7">
        <v>12</v>
      </c>
      <c r="J13" s="7">
        <v>7</v>
      </c>
      <c r="K13" s="7">
        <v>24</v>
      </c>
      <c r="L13" s="2">
        <v>12</v>
      </c>
    </row>
    <row r="14" spans="1:12" x14ac:dyDescent="0.2">
      <c r="B14" s="2" t="s">
        <v>1254</v>
      </c>
      <c r="D14" s="2">
        <v>0</v>
      </c>
      <c r="E14" s="2">
        <v>0</v>
      </c>
      <c r="F14" s="2">
        <v>0</v>
      </c>
      <c r="G14" s="8">
        <v>98.9</v>
      </c>
      <c r="H14" s="8">
        <v>65.900000000000006</v>
      </c>
      <c r="I14" s="8">
        <v>395.6</v>
      </c>
      <c r="J14" s="8">
        <v>230.8</v>
      </c>
      <c r="K14" s="8">
        <v>791.3</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2003</v>
      </c>
    </row>
    <row r="19" spans="1:11" x14ac:dyDescent="0.2">
      <c r="A19" s="10" t="s">
        <v>1260</v>
      </c>
      <c r="B19" s="10" t="s">
        <v>1242</v>
      </c>
      <c r="C19" s="5">
        <v>5392</v>
      </c>
    </row>
    <row r="20" spans="1:11" x14ac:dyDescent="0.2">
      <c r="A20" s="10"/>
      <c r="B20" s="10" t="s">
        <v>1253</v>
      </c>
      <c r="C20" s="6"/>
      <c r="D20" s="6">
        <v>0</v>
      </c>
      <c r="E20" s="6">
        <v>0</v>
      </c>
      <c r="F20" s="6">
        <v>0</v>
      </c>
      <c r="G20" s="7">
        <v>5</v>
      </c>
      <c r="H20" s="7">
        <v>4</v>
      </c>
      <c r="I20" s="7">
        <v>21</v>
      </c>
      <c r="J20" s="7">
        <v>14</v>
      </c>
      <c r="K20" s="7">
        <v>44</v>
      </c>
    </row>
    <row r="21" spans="1:11" x14ac:dyDescent="0.2">
      <c r="A21" s="10"/>
      <c r="B21" s="10" t="s">
        <v>1254</v>
      </c>
      <c r="D21" s="2">
        <v>0</v>
      </c>
      <c r="E21" s="2">
        <v>0</v>
      </c>
      <c r="F21" s="2">
        <v>0</v>
      </c>
      <c r="G21" s="8">
        <v>92.7</v>
      </c>
      <c r="H21" s="8">
        <v>74.2</v>
      </c>
      <c r="I21" s="8">
        <v>389.5</v>
      </c>
      <c r="J21" s="8">
        <v>259.60000000000002</v>
      </c>
      <c r="K21" s="8">
        <v>816</v>
      </c>
    </row>
    <row r="22" spans="1:11" x14ac:dyDescent="0.2">
      <c r="A22" s="10"/>
      <c r="B22" s="10" t="s">
        <v>1255</v>
      </c>
      <c r="C22" s="6"/>
      <c r="D22" s="6">
        <v>0</v>
      </c>
      <c r="E22" s="6">
        <v>0</v>
      </c>
      <c r="F22" s="6">
        <v>0</v>
      </c>
      <c r="G22" s="6">
        <v>0</v>
      </c>
      <c r="H22" s="6">
        <v>0</v>
      </c>
      <c r="I22" s="6">
        <v>0</v>
      </c>
      <c r="J22" s="6">
        <v>0</v>
      </c>
      <c r="K22" s="6">
        <v>0</v>
      </c>
    </row>
    <row r="23" spans="1:11" x14ac:dyDescent="0.2">
      <c r="A23" s="10"/>
      <c r="B23" s="10" t="s">
        <v>1256</v>
      </c>
      <c r="D23" s="2">
        <v>0</v>
      </c>
      <c r="E23" s="2">
        <v>0</v>
      </c>
      <c r="F23" s="2">
        <v>0</v>
      </c>
      <c r="G23" s="2">
        <v>0</v>
      </c>
      <c r="H23" s="2">
        <v>0</v>
      </c>
      <c r="I23" s="2">
        <v>0</v>
      </c>
      <c r="J23" s="2">
        <v>0</v>
      </c>
      <c r="K23" s="2">
        <v>0</v>
      </c>
    </row>
    <row r="24" spans="1:11" x14ac:dyDescent="0.2">
      <c r="A24" s="10"/>
      <c r="B24" s="10" t="s">
        <v>1257</v>
      </c>
      <c r="C24" s="6"/>
      <c r="D24" s="6">
        <v>0</v>
      </c>
      <c r="E24" s="6">
        <v>0</v>
      </c>
      <c r="F24" s="6">
        <v>0</v>
      </c>
      <c r="G24" s="6">
        <v>0</v>
      </c>
      <c r="H24" s="6">
        <v>0</v>
      </c>
      <c r="I24" s="6">
        <v>0</v>
      </c>
      <c r="J24" s="6">
        <v>0</v>
      </c>
      <c r="K24" s="6">
        <v>0</v>
      </c>
    </row>
  </sheetData>
  <mergeCells count="2">
    <mergeCell ref="A1:B1"/>
    <mergeCell ref="C1:J1"/>
  </mergeCells>
  <hyperlinks>
    <hyperlink ref="A2" location="DocumentMap!A105" display="&lt;&lt; Back to Document Map" xr:uid="{00000000-0004-0000-68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9"/>
  <dimension ref="A1:L42"/>
  <sheetViews>
    <sheetView topLeftCell="A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2005</v>
      </c>
      <c r="B6" s="3" t="s">
        <v>716</v>
      </c>
      <c r="C6" s="5">
        <v>16000</v>
      </c>
    </row>
    <row r="7" spans="1:12" x14ac:dyDescent="0.2">
      <c r="B7" s="2" t="s">
        <v>1253</v>
      </c>
      <c r="C7" s="6"/>
      <c r="D7" s="6">
        <v>0</v>
      </c>
      <c r="E7" s="7">
        <v>2</v>
      </c>
      <c r="F7" s="7">
        <v>3</v>
      </c>
      <c r="G7" s="7">
        <v>28</v>
      </c>
      <c r="H7" s="7">
        <v>28</v>
      </c>
      <c r="I7" s="7">
        <v>279</v>
      </c>
      <c r="J7" s="7">
        <v>46</v>
      </c>
      <c r="K7" s="7">
        <v>386</v>
      </c>
      <c r="L7" s="2">
        <v>12</v>
      </c>
    </row>
    <row r="8" spans="1:12" x14ac:dyDescent="0.2">
      <c r="B8" s="2" t="s">
        <v>1254</v>
      </c>
      <c r="D8" s="2">
        <v>0</v>
      </c>
      <c r="E8" s="8">
        <v>12.5</v>
      </c>
      <c r="F8" s="8">
        <v>18.8</v>
      </c>
      <c r="G8" s="8">
        <v>175</v>
      </c>
      <c r="H8" s="8">
        <v>175</v>
      </c>
      <c r="I8" s="8">
        <v>1743.8</v>
      </c>
      <c r="J8" s="8">
        <v>287.5</v>
      </c>
      <c r="K8" s="8">
        <v>2412.5</v>
      </c>
    </row>
    <row r="9" spans="1:12" x14ac:dyDescent="0.2">
      <c r="B9" s="2" t="s">
        <v>1255</v>
      </c>
      <c r="C9" s="6"/>
      <c r="D9" s="6">
        <v>0</v>
      </c>
      <c r="E9" s="6">
        <v>0</v>
      </c>
      <c r="F9" s="7">
        <v>1</v>
      </c>
      <c r="G9" s="7">
        <v>15</v>
      </c>
      <c r="H9" s="7">
        <v>1</v>
      </c>
      <c r="I9" s="7">
        <v>58</v>
      </c>
      <c r="J9" s="7">
        <v>1</v>
      </c>
      <c r="K9" s="7">
        <v>76</v>
      </c>
    </row>
    <row r="10" spans="1:12" x14ac:dyDescent="0.2">
      <c r="B10" s="2" t="s">
        <v>1256</v>
      </c>
      <c r="C10" s="6"/>
      <c r="D10" s="6">
        <v>0</v>
      </c>
      <c r="E10" s="6">
        <v>0</v>
      </c>
      <c r="F10" s="9">
        <v>33.299999999999997</v>
      </c>
      <c r="G10" s="9">
        <v>53.6</v>
      </c>
      <c r="H10" s="9">
        <v>3.6</v>
      </c>
      <c r="I10" s="9">
        <v>20.8</v>
      </c>
      <c r="J10" s="9">
        <v>2.2000000000000002</v>
      </c>
      <c r="K10" s="9">
        <v>19.7</v>
      </c>
    </row>
    <row r="11" spans="1:12" x14ac:dyDescent="0.2">
      <c r="B11" s="2" t="s">
        <v>1257</v>
      </c>
      <c r="C11" s="6"/>
      <c r="D11" s="7">
        <v>1</v>
      </c>
      <c r="E11" s="6">
        <v>0</v>
      </c>
      <c r="F11" s="7">
        <v>3</v>
      </c>
      <c r="G11" s="7">
        <v>10</v>
      </c>
      <c r="H11" s="7">
        <v>2</v>
      </c>
      <c r="I11" s="7">
        <v>62</v>
      </c>
      <c r="J11" s="7">
        <v>1</v>
      </c>
      <c r="K11" s="7">
        <v>79</v>
      </c>
    </row>
    <row r="12" spans="1:12" x14ac:dyDescent="0.2">
      <c r="A12" s="2" t="s">
        <v>2006</v>
      </c>
      <c r="B12" s="3" t="s">
        <v>717</v>
      </c>
      <c r="C12" s="5">
        <v>124944</v>
      </c>
    </row>
    <row r="13" spans="1:12" x14ac:dyDescent="0.2">
      <c r="B13" s="2" t="s">
        <v>1253</v>
      </c>
      <c r="C13" s="6"/>
      <c r="D13" s="7">
        <v>4</v>
      </c>
      <c r="E13" s="7">
        <v>56</v>
      </c>
      <c r="F13" s="7">
        <v>12</v>
      </c>
      <c r="G13" s="7">
        <v>121</v>
      </c>
      <c r="H13" s="7">
        <v>174</v>
      </c>
      <c r="I13" s="7">
        <v>602</v>
      </c>
      <c r="J13" s="7">
        <v>115</v>
      </c>
      <c r="K13" s="7">
        <v>1084</v>
      </c>
      <c r="L13" s="2">
        <v>12</v>
      </c>
    </row>
    <row r="14" spans="1:12" x14ac:dyDescent="0.2">
      <c r="B14" s="2" t="s">
        <v>1254</v>
      </c>
      <c r="D14" s="8">
        <v>3.2</v>
      </c>
      <c r="E14" s="8">
        <v>44.8</v>
      </c>
      <c r="F14" s="8">
        <v>9.6</v>
      </c>
      <c r="G14" s="8">
        <v>96.8</v>
      </c>
      <c r="H14" s="8">
        <v>139.30000000000001</v>
      </c>
      <c r="I14" s="8">
        <v>481.8</v>
      </c>
      <c r="J14" s="8">
        <v>92</v>
      </c>
      <c r="K14" s="8">
        <v>867.6</v>
      </c>
    </row>
    <row r="15" spans="1:12" x14ac:dyDescent="0.2">
      <c r="B15" s="2" t="s">
        <v>1255</v>
      </c>
      <c r="C15" s="6"/>
      <c r="D15" s="7">
        <v>2</v>
      </c>
      <c r="E15" s="7">
        <v>11</v>
      </c>
      <c r="F15" s="7">
        <v>4</v>
      </c>
      <c r="G15" s="7">
        <v>72</v>
      </c>
      <c r="H15" s="7">
        <v>37</v>
      </c>
      <c r="I15" s="7">
        <v>43</v>
      </c>
      <c r="J15" s="7">
        <v>20</v>
      </c>
      <c r="K15" s="7">
        <v>189</v>
      </c>
    </row>
    <row r="16" spans="1:12" x14ac:dyDescent="0.2">
      <c r="B16" s="2" t="s">
        <v>1256</v>
      </c>
      <c r="C16" s="6"/>
      <c r="D16" s="9">
        <v>50</v>
      </c>
      <c r="E16" s="9">
        <v>19.600000000000001</v>
      </c>
      <c r="F16" s="9">
        <v>33.299999999999997</v>
      </c>
      <c r="G16" s="9">
        <v>59.5</v>
      </c>
      <c r="H16" s="9">
        <v>21.3</v>
      </c>
      <c r="I16" s="9">
        <v>7.1</v>
      </c>
      <c r="J16" s="9">
        <v>17.399999999999999</v>
      </c>
      <c r="K16" s="9">
        <v>17.399999999999999</v>
      </c>
    </row>
    <row r="17" spans="1:12" x14ac:dyDescent="0.2">
      <c r="B17" s="2" t="s">
        <v>1257</v>
      </c>
      <c r="C17" s="6"/>
      <c r="D17" s="7">
        <v>1</v>
      </c>
      <c r="E17" s="7">
        <v>8</v>
      </c>
      <c r="F17" s="7">
        <v>6</v>
      </c>
      <c r="G17" s="7">
        <v>58</v>
      </c>
      <c r="H17" s="7">
        <v>22</v>
      </c>
      <c r="I17" s="7">
        <v>44</v>
      </c>
      <c r="J17" s="7">
        <v>13</v>
      </c>
      <c r="K17" s="7">
        <v>152</v>
      </c>
    </row>
    <row r="18" spans="1:12" x14ac:dyDescent="0.2">
      <c r="A18" s="2" t="s">
        <v>2007</v>
      </c>
      <c r="B18" s="3" t="s">
        <v>718</v>
      </c>
      <c r="C18" s="5">
        <v>57724</v>
      </c>
    </row>
    <row r="19" spans="1:12" x14ac:dyDescent="0.2">
      <c r="B19" s="2" t="s">
        <v>1253</v>
      </c>
      <c r="C19" s="6"/>
      <c r="D19" s="7">
        <v>2</v>
      </c>
      <c r="E19" s="7">
        <v>16</v>
      </c>
      <c r="F19" s="7">
        <v>13</v>
      </c>
      <c r="G19" s="7">
        <v>105</v>
      </c>
      <c r="H19" s="7">
        <v>61</v>
      </c>
      <c r="I19" s="7">
        <v>608</v>
      </c>
      <c r="J19" s="7">
        <v>76</v>
      </c>
      <c r="K19" s="7">
        <v>881</v>
      </c>
      <c r="L19" s="2">
        <v>12</v>
      </c>
    </row>
    <row r="20" spans="1:12" x14ac:dyDescent="0.2">
      <c r="B20" s="2" t="s">
        <v>1254</v>
      </c>
      <c r="D20" s="8">
        <v>3.5</v>
      </c>
      <c r="E20" s="8">
        <v>27.7</v>
      </c>
      <c r="F20" s="8">
        <v>22.5</v>
      </c>
      <c r="G20" s="8">
        <v>181.9</v>
      </c>
      <c r="H20" s="8">
        <v>105.7</v>
      </c>
      <c r="I20" s="8">
        <v>1053.3</v>
      </c>
      <c r="J20" s="8">
        <v>131.69999999999999</v>
      </c>
      <c r="K20" s="8">
        <v>1526.2</v>
      </c>
    </row>
    <row r="21" spans="1:12" x14ac:dyDescent="0.2">
      <c r="B21" s="2" t="s">
        <v>1255</v>
      </c>
      <c r="C21" s="6"/>
      <c r="D21" s="7">
        <v>1</v>
      </c>
      <c r="E21" s="7">
        <v>6</v>
      </c>
      <c r="F21" s="7">
        <v>2</v>
      </c>
      <c r="G21" s="7">
        <v>50</v>
      </c>
      <c r="H21" s="7">
        <v>16</v>
      </c>
      <c r="I21" s="7">
        <v>150</v>
      </c>
      <c r="J21" s="7">
        <v>9</v>
      </c>
      <c r="K21" s="7">
        <v>234</v>
      </c>
    </row>
    <row r="22" spans="1:12" x14ac:dyDescent="0.2">
      <c r="B22" s="2" t="s">
        <v>1256</v>
      </c>
      <c r="C22" s="6"/>
      <c r="D22" s="9">
        <v>50</v>
      </c>
      <c r="E22" s="9">
        <v>37.5</v>
      </c>
      <c r="F22" s="9">
        <v>15.4</v>
      </c>
      <c r="G22" s="9">
        <v>47.6</v>
      </c>
      <c r="H22" s="9">
        <v>26.2</v>
      </c>
      <c r="I22" s="9">
        <v>24.7</v>
      </c>
      <c r="J22" s="9">
        <v>11.8</v>
      </c>
      <c r="K22" s="9">
        <v>26.6</v>
      </c>
    </row>
    <row r="23" spans="1:12" x14ac:dyDescent="0.2">
      <c r="B23" s="2" t="s">
        <v>1257</v>
      </c>
      <c r="C23" s="6"/>
      <c r="D23" s="7">
        <v>1</v>
      </c>
      <c r="E23" s="7">
        <v>6</v>
      </c>
      <c r="F23" s="7">
        <v>2</v>
      </c>
      <c r="G23" s="7">
        <v>30</v>
      </c>
      <c r="H23" s="7">
        <v>10</v>
      </c>
      <c r="I23" s="7">
        <v>148</v>
      </c>
      <c r="J23" s="7">
        <v>5</v>
      </c>
      <c r="K23" s="7">
        <v>202</v>
      </c>
    </row>
    <row r="24" spans="1:12" x14ac:dyDescent="0.2">
      <c r="A24" s="2" t="s">
        <v>2008</v>
      </c>
      <c r="B24" s="3" t="s">
        <v>719</v>
      </c>
      <c r="C24" s="5">
        <v>69470</v>
      </c>
    </row>
    <row r="25" spans="1:12" x14ac:dyDescent="0.2">
      <c r="B25" s="2" t="s">
        <v>1253</v>
      </c>
      <c r="C25" s="6"/>
      <c r="D25" s="6">
        <v>0</v>
      </c>
      <c r="E25" s="7">
        <v>105</v>
      </c>
      <c r="F25" s="7">
        <v>47</v>
      </c>
      <c r="G25" s="7">
        <v>292</v>
      </c>
      <c r="H25" s="7">
        <v>211</v>
      </c>
      <c r="I25" s="7">
        <v>1374</v>
      </c>
      <c r="J25" s="7">
        <v>220</v>
      </c>
      <c r="K25" s="7">
        <v>2249</v>
      </c>
      <c r="L25" s="2">
        <v>12</v>
      </c>
    </row>
    <row r="26" spans="1:12" x14ac:dyDescent="0.2">
      <c r="B26" s="2" t="s">
        <v>1254</v>
      </c>
      <c r="D26" s="2">
        <v>0</v>
      </c>
      <c r="E26" s="8">
        <v>151.1</v>
      </c>
      <c r="F26" s="8">
        <v>67.7</v>
      </c>
      <c r="G26" s="8">
        <v>420.3</v>
      </c>
      <c r="H26" s="8">
        <v>303.7</v>
      </c>
      <c r="I26" s="8">
        <v>1977.8</v>
      </c>
      <c r="J26" s="8">
        <v>316.7</v>
      </c>
      <c r="K26" s="8">
        <v>3237.4</v>
      </c>
    </row>
    <row r="27" spans="1:12" x14ac:dyDescent="0.2">
      <c r="B27" s="2" t="s">
        <v>1255</v>
      </c>
      <c r="C27" s="6"/>
      <c r="D27" s="6">
        <v>0</v>
      </c>
      <c r="E27" s="7">
        <v>14</v>
      </c>
      <c r="F27" s="7">
        <v>23</v>
      </c>
      <c r="G27" s="7">
        <v>148</v>
      </c>
      <c r="H27" s="7">
        <v>22</v>
      </c>
      <c r="I27" s="7">
        <v>160</v>
      </c>
      <c r="J27" s="7">
        <v>28</v>
      </c>
      <c r="K27" s="7">
        <v>395</v>
      </c>
    </row>
    <row r="28" spans="1:12" x14ac:dyDescent="0.2">
      <c r="B28" s="2" t="s">
        <v>1256</v>
      </c>
      <c r="C28" s="6"/>
      <c r="D28" s="6">
        <v>0</v>
      </c>
      <c r="E28" s="9">
        <v>13.3</v>
      </c>
      <c r="F28" s="9">
        <v>48.9</v>
      </c>
      <c r="G28" s="9">
        <v>50.7</v>
      </c>
      <c r="H28" s="9">
        <v>10.4</v>
      </c>
      <c r="I28" s="9">
        <v>11.6</v>
      </c>
      <c r="J28" s="9">
        <v>12.7</v>
      </c>
      <c r="K28" s="9">
        <v>17.600000000000001</v>
      </c>
    </row>
    <row r="29" spans="1:12" x14ac:dyDescent="0.2">
      <c r="B29" s="2" t="s">
        <v>1257</v>
      </c>
      <c r="C29" s="6"/>
      <c r="D29" s="6">
        <v>0</v>
      </c>
      <c r="E29" s="7">
        <v>9</v>
      </c>
      <c r="F29" s="7">
        <v>34</v>
      </c>
      <c r="G29" s="7">
        <v>122</v>
      </c>
      <c r="H29" s="7">
        <v>25</v>
      </c>
      <c r="I29" s="7">
        <v>193</v>
      </c>
      <c r="J29" s="7">
        <v>30</v>
      </c>
      <c r="K29" s="7">
        <v>413</v>
      </c>
    </row>
    <row r="30" spans="1:12" x14ac:dyDescent="0.2">
      <c r="A30" s="2" t="s">
        <v>2009</v>
      </c>
      <c r="B30" s="3" t="s">
        <v>720</v>
      </c>
      <c r="C30" s="5">
        <v>0</v>
      </c>
    </row>
    <row r="31" spans="1:12" x14ac:dyDescent="0.2">
      <c r="B31" s="2" t="s">
        <v>1253</v>
      </c>
      <c r="C31" s="6"/>
      <c r="D31" s="6">
        <v>0</v>
      </c>
      <c r="E31" s="7">
        <v>12</v>
      </c>
      <c r="F31" s="7">
        <v>2</v>
      </c>
      <c r="G31" s="7">
        <v>6</v>
      </c>
      <c r="H31" s="7">
        <v>6</v>
      </c>
      <c r="I31" s="7">
        <v>44</v>
      </c>
      <c r="J31" s="7">
        <v>3</v>
      </c>
      <c r="K31" s="7">
        <v>73</v>
      </c>
      <c r="L31" s="2">
        <v>12</v>
      </c>
    </row>
    <row r="32" spans="1:12" x14ac:dyDescent="0.2">
      <c r="B32" s="2" t="s">
        <v>1254</v>
      </c>
      <c r="D32" s="2">
        <v>0</v>
      </c>
      <c r="E32" s="2">
        <v>0</v>
      </c>
      <c r="F32" s="2">
        <v>0</v>
      </c>
      <c r="G32" s="2">
        <v>0</v>
      </c>
      <c r="H32" s="2">
        <v>0</v>
      </c>
      <c r="I32" s="2">
        <v>0</v>
      </c>
      <c r="J32" s="2">
        <v>0</v>
      </c>
      <c r="K32" s="2">
        <v>0</v>
      </c>
    </row>
    <row r="33" spans="1:11" x14ac:dyDescent="0.2">
      <c r="B33" s="2" t="s">
        <v>1255</v>
      </c>
      <c r="C33" s="6"/>
      <c r="D33" s="6">
        <v>0</v>
      </c>
      <c r="E33" s="6">
        <v>0</v>
      </c>
      <c r="F33" s="6">
        <v>0</v>
      </c>
      <c r="G33" s="6">
        <v>0</v>
      </c>
      <c r="H33" s="6">
        <v>0</v>
      </c>
      <c r="I33" s="6">
        <v>0</v>
      </c>
      <c r="J33" s="7">
        <v>1</v>
      </c>
      <c r="K33" s="7">
        <v>1</v>
      </c>
    </row>
    <row r="34" spans="1:11" x14ac:dyDescent="0.2">
      <c r="B34" s="2" t="s">
        <v>1256</v>
      </c>
      <c r="C34" s="6"/>
      <c r="D34" s="6">
        <v>0</v>
      </c>
      <c r="E34" s="6">
        <v>0</v>
      </c>
      <c r="F34" s="6">
        <v>0</v>
      </c>
      <c r="G34" s="6">
        <v>0</v>
      </c>
      <c r="H34" s="6">
        <v>0</v>
      </c>
      <c r="I34" s="6">
        <v>0</v>
      </c>
      <c r="J34" s="9">
        <v>33.299999999999997</v>
      </c>
      <c r="K34" s="9">
        <v>1.4</v>
      </c>
    </row>
    <row r="35" spans="1:11" x14ac:dyDescent="0.2">
      <c r="B35" s="2" t="s">
        <v>1257</v>
      </c>
      <c r="C35" s="6"/>
      <c r="D35" s="6">
        <v>0</v>
      </c>
      <c r="E35" s="6">
        <v>0</v>
      </c>
      <c r="F35" s="6">
        <v>0</v>
      </c>
      <c r="G35" s="6">
        <v>0</v>
      </c>
      <c r="H35" s="7">
        <v>1</v>
      </c>
      <c r="I35" s="6">
        <v>0</v>
      </c>
      <c r="J35" s="7">
        <v>1</v>
      </c>
      <c r="K35" s="7">
        <v>2</v>
      </c>
    </row>
    <row r="36" spans="1:11" x14ac:dyDescent="0.2">
      <c r="A36" s="10"/>
      <c r="B36" s="10" t="s">
        <v>2010</v>
      </c>
    </row>
    <row r="37" spans="1:11" x14ac:dyDescent="0.2">
      <c r="A37" s="10" t="s">
        <v>1260</v>
      </c>
      <c r="B37" s="10" t="s">
        <v>1242</v>
      </c>
      <c r="C37" s="5">
        <v>268138</v>
      </c>
    </row>
    <row r="38" spans="1:11" x14ac:dyDescent="0.2">
      <c r="A38" s="10"/>
      <c r="B38" s="10" t="s">
        <v>1253</v>
      </c>
      <c r="C38" s="6"/>
      <c r="D38" s="7">
        <v>6</v>
      </c>
      <c r="E38" s="7">
        <v>191</v>
      </c>
      <c r="F38" s="7">
        <v>77</v>
      </c>
      <c r="G38" s="7">
        <v>552</v>
      </c>
      <c r="H38" s="7">
        <v>480</v>
      </c>
      <c r="I38" s="7">
        <v>2907</v>
      </c>
      <c r="J38" s="7">
        <v>460</v>
      </c>
      <c r="K38" s="7">
        <v>4673</v>
      </c>
    </row>
    <row r="39" spans="1:11" x14ac:dyDescent="0.2">
      <c r="A39" s="10"/>
      <c r="B39" s="10" t="s">
        <v>1254</v>
      </c>
      <c r="D39" s="8">
        <v>2.2000000000000002</v>
      </c>
      <c r="E39" s="8">
        <v>71.2</v>
      </c>
      <c r="F39" s="8">
        <v>28.7</v>
      </c>
      <c r="G39" s="8">
        <v>205.9</v>
      </c>
      <c r="H39" s="8">
        <v>179</v>
      </c>
      <c r="I39" s="8">
        <v>1084.0999999999999</v>
      </c>
      <c r="J39" s="8">
        <v>171.6</v>
      </c>
      <c r="K39" s="8">
        <v>1742.8</v>
      </c>
    </row>
    <row r="40" spans="1:11" x14ac:dyDescent="0.2">
      <c r="A40" s="10"/>
      <c r="B40" s="10" t="s">
        <v>1255</v>
      </c>
      <c r="C40" s="6"/>
      <c r="D40" s="7">
        <v>3</v>
      </c>
      <c r="E40" s="7">
        <v>31</v>
      </c>
      <c r="F40" s="7">
        <v>30</v>
      </c>
      <c r="G40" s="7">
        <v>285</v>
      </c>
      <c r="H40" s="7">
        <v>76</v>
      </c>
      <c r="I40" s="7">
        <v>411</v>
      </c>
      <c r="J40" s="7">
        <v>59</v>
      </c>
      <c r="K40" s="7">
        <v>895</v>
      </c>
    </row>
    <row r="41" spans="1:11" x14ac:dyDescent="0.2">
      <c r="A41" s="10"/>
      <c r="B41" s="10" t="s">
        <v>1256</v>
      </c>
      <c r="D41" s="8">
        <v>50</v>
      </c>
      <c r="E41" s="8">
        <v>16.2</v>
      </c>
      <c r="F41" s="8">
        <v>39</v>
      </c>
      <c r="G41" s="8">
        <v>51.6</v>
      </c>
      <c r="H41" s="8">
        <v>15.8</v>
      </c>
      <c r="I41" s="8">
        <v>14.1</v>
      </c>
      <c r="J41" s="8">
        <v>12.8</v>
      </c>
      <c r="K41" s="8">
        <v>19.2</v>
      </c>
    </row>
    <row r="42" spans="1:11" x14ac:dyDescent="0.2">
      <c r="A42" s="10"/>
      <c r="B42" s="10" t="s">
        <v>1257</v>
      </c>
      <c r="C42" s="6"/>
      <c r="D42" s="7">
        <v>3</v>
      </c>
      <c r="E42" s="7">
        <v>23</v>
      </c>
      <c r="F42" s="7">
        <v>45</v>
      </c>
      <c r="G42" s="7">
        <v>220</v>
      </c>
      <c r="H42" s="7">
        <v>60</v>
      </c>
      <c r="I42" s="7">
        <v>447</v>
      </c>
      <c r="J42" s="7">
        <v>50</v>
      </c>
      <c r="K42" s="7">
        <v>848</v>
      </c>
    </row>
  </sheetData>
  <mergeCells count="2">
    <mergeCell ref="A1:B1"/>
    <mergeCell ref="C1:J1"/>
  </mergeCells>
  <hyperlinks>
    <hyperlink ref="A2" location="DocumentMap!A106" display="&lt;&lt; Back to Document Map" xr:uid="{00000000-0004-0000-6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L54"/>
  <sheetViews>
    <sheetView topLeftCell="A32" workbookViewId="0">
      <selection activeCell="A2" sqref="A2"/>
    </sheetView>
  </sheetViews>
  <sheetFormatPr defaultRowHeight="12" x14ac:dyDescent="0.2"/>
  <cols>
    <col min="1" max="1" width="9.140625" style="2" customWidth="1"/>
    <col min="2" max="2" width="24.5703125" style="2" bestFit="1" customWidth="1"/>
    <col min="3" max="16384" width="9.140625" style="2"/>
  </cols>
  <sheetData>
    <row r="1" spans="1:12" x14ac:dyDescent="0.2">
      <c r="A1" s="54" t="s">
        <v>1236</v>
      </c>
      <c r="B1" s="54"/>
      <c r="C1" s="55" t="s">
        <v>1237</v>
      </c>
      <c r="D1" s="55"/>
      <c r="E1" s="55"/>
      <c r="F1" s="55"/>
      <c r="G1" s="55"/>
      <c r="H1" s="55"/>
      <c r="I1" s="55"/>
      <c r="J1" s="55"/>
      <c r="K1" s="2" t="s">
        <v>1290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1291</v>
      </c>
      <c r="B6" s="3" t="s">
        <v>278</v>
      </c>
      <c r="C6" s="5">
        <v>29266</v>
      </c>
    </row>
    <row r="7" spans="1:12" x14ac:dyDescent="0.2">
      <c r="B7" s="2" t="s">
        <v>1253</v>
      </c>
      <c r="C7" s="6"/>
      <c r="D7" s="7">
        <v>2</v>
      </c>
      <c r="E7" s="6">
        <v>0</v>
      </c>
      <c r="F7" s="7">
        <v>1</v>
      </c>
      <c r="G7" s="7">
        <v>108</v>
      </c>
      <c r="H7" s="7">
        <v>69</v>
      </c>
      <c r="I7" s="7">
        <v>293</v>
      </c>
      <c r="J7" s="7">
        <v>92</v>
      </c>
      <c r="K7" s="7">
        <v>565</v>
      </c>
      <c r="L7" s="2">
        <v>12</v>
      </c>
    </row>
    <row r="8" spans="1:12" x14ac:dyDescent="0.2">
      <c r="B8" s="2" t="s">
        <v>1254</v>
      </c>
      <c r="D8" s="8">
        <v>6.8</v>
      </c>
      <c r="E8" s="2">
        <v>0</v>
      </c>
      <c r="F8" s="8">
        <v>3.4</v>
      </c>
      <c r="G8" s="8">
        <v>369</v>
      </c>
      <c r="H8" s="8">
        <v>235.8</v>
      </c>
      <c r="I8" s="8">
        <v>1001.2</v>
      </c>
      <c r="J8" s="8">
        <v>314.39999999999998</v>
      </c>
      <c r="K8" s="8">
        <v>1930.6</v>
      </c>
    </row>
    <row r="9" spans="1:12" x14ac:dyDescent="0.2">
      <c r="B9" s="2" t="s">
        <v>1255</v>
      </c>
      <c r="C9" s="6"/>
      <c r="D9" s="7">
        <v>1</v>
      </c>
      <c r="E9" s="6">
        <v>0</v>
      </c>
      <c r="F9" s="6">
        <v>0</v>
      </c>
      <c r="G9" s="7">
        <v>50</v>
      </c>
      <c r="H9" s="7">
        <v>3</v>
      </c>
      <c r="I9" s="7">
        <v>10</v>
      </c>
      <c r="J9" s="7">
        <v>22</v>
      </c>
      <c r="K9" s="7">
        <v>86</v>
      </c>
    </row>
    <row r="10" spans="1:12" x14ac:dyDescent="0.2">
      <c r="B10" s="2" t="s">
        <v>1256</v>
      </c>
      <c r="C10" s="6"/>
      <c r="D10" s="9">
        <v>50</v>
      </c>
      <c r="E10" s="6">
        <v>0</v>
      </c>
      <c r="F10" s="6">
        <v>0</v>
      </c>
      <c r="G10" s="9">
        <v>46.3</v>
      </c>
      <c r="H10" s="9">
        <v>4.3</v>
      </c>
      <c r="I10" s="9">
        <v>3.4</v>
      </c>
      <c r="J10" s="9">
        <v>23.9</v>
      </c>
      <c r="K10" s="9">
        <v>15.2</v>
      </c>
    </row>
    <row r="11" spans="1:12" x14ac:dyDescent="0.2">
      <c r="B11" s="2" t="s">
        <v>1257</v>
      </c>
      <c r="C11" s="6"/>
      <c r="D11" s="7">
        <v>2</v>
      </c>
      <c r="E11" s="6">
        <v>0</v>
      </c>
      <c r="F11" s="6">
        <v>0</v>
      </c>
      <c r="G11" s="7">
        <v>33</v>
      </c>
      <c r="H11" s="7">
        <v>3</v>
      </c>
      <c r="I11" s="7">
        <v>16</v>
      </c>
      <c r="J11" s="7">
        <v>19</v>
      </c>
      <c r="K11" s="7">
        <v>73</v>
      </c>
    </row>
    <row r="12" spans="1:12" x14ac:dyDescent="0.2">
      <c r="A12" s="2" t="s">
        <v>1292</v>
      </c>
      <c r="B12" s="3" t="s">
        <v>279</v>
      </c>
      <c r="C12" s="5">
        <v>1571</v>
      </c>
    </row>
    <row r="13" spans="1:12" x14ac:dyDescent="0.2">
      <c r="B13" s="2" t="s">
        <v>1253</v>
      </c>
      <c r="C13" s="6"/>
      <c r="D13" s="6">
        <v>0</v>
      </c>
      <c r="E13" s="6">
        <v>0</v>
      </c>
      <c r="F13" s="6">
        <v>0</v>
      </c>
      <c r="G13" s="7">
        <v>1</v>
      </c>
      <c r="H13" s="7">
        <v>4</v>
      </c>
      <c r="I13" s="7">
        <v>5</v>
      </c>
      <c r="J13" s="6">
        <v>0</v>
      </c>
      <c r="K13" s="7">
        <v>10</v>
      </c>
      <c r="L13" s="2">
        <v>8</v>
      </c>
    </row>
    <row r="14" spans="1:12" x14ac:dyDescent="0.2">
      <c r="B14" s="2" t="s">
        <v>1254</v>
      </c>
      <c r="D14" s="2">
        <v>0</v>
      </c>
      <c r="E14" s="2">
        <v>0</v>
      </c>
      <c r="F14" s="2">
        <v>0</v>
      </c>
      <c r="G14" s="8">
        <v>63.7</v>
      </c>
      <c r="H14" s="8">
        <v>254.6</v>
      </c>
      <c r="I14" s="8">
        <v>318.3</v>
      </c>
      <c r="J14" s="2">
        <v>0</v>
      </c>
      <c r="K14" s="8">
        <v>636.5</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1293</v>
      </c>
      <c r="B18" s="3" t="s">
        <v>280</v>
      </c>
      <c r="C18" s="5">
        <v>4179</v>
      </c>
    </row>
    <row r="19" spans="1:12" x14ac:dyDescent="0.2">
      <c r="B19" s="2" t="s">
        <v>1253</v>
      </c>
      <c r="C19" s="6"/>
      <c r="D19" s="6">
        <v>0</v>
      </c>
      <c r="E19" s="6">
        <v>0</v>
      </c>
      <c r="F19" s="6">
        <v>0</v>
      </c>
      <c r="G19" s="7">
        <v>14</v>
      </c>
      <c r="H19" s="7">
        <v>5</v>
      </c>
      <c r="I19" s="7">
        <v>11</v>
      </c>
      <c r="J19" s="7">
        <v>7</v>
      </c>
      <c r="K19" s="7">
        <v>37</v>
      </c>
      <c r="L19" s="2">
        <v>12</v>
      </c>
    </row>
    <row r="20" spans="1:12" x14ac:dyDescent="0.2">
      <c r="B20" s="2" t="s">
        <v>1254</v>
      </c>
      <c r="D20" s="2">
        <v>0</v>
      </c>
      <c r="E20" s="2">
        <v>0</v>
      </c>
      <c r="F20" s="2">
        <v>0</v>
      </c>
      <c r="G20" s="8">
        <v>335</v>
      </c>
      <c r="H20" s="8">
        <v>119.6</v>
      </c>
      <c r="I20" s="8">
        <v>263.2</v>
      </c>
      <c r="J20" s="8">
        <v>167.5</v>
      </c>
      <c r="K20" s="8">
        <v>885.4</v>
      </c>
    </row>
    <row r="21" spans="1:12" x14ac:dyDescent="0.2">
      <c r="B21" s="2" t="s">
        <v>1255</v>
      </c>
      <c r="C21" s="6"/>
      <c r="D21" s="6">
        <v>0</v>
      </c>
      <c r="E21" s="6">
        <v>0</v>
      </c>
      <c r="F21" s="6">
        <v>0</v>
      </c>
      <c r="G21" s="7">
        <v>6</v>
      </c>
      <c r="H21" s="6">
        <v>0</v>
      </c>
      <c r="I21" s="7">
        <v>1</v>
      </c>
      <c r="J21" s="6">
        <v>0</v>
      </c>
      <c r="K21" s="7">
        <v>7</v>
      </c>
    </row>
    <row r="22" spans="1:12" x14ac:dyDescent="0.2">
      <c r="B22" s="2" t="s">
        <v>1256</v>
      </c>
      <c r="C22" s="6"/>
      <c r="D22" s="6">
        <v>0</v>
      </c>
      <c r="E22" s="6">
        <v>0</v>
      </c>
      <c r="F22" s="6">
        <v>0</v>
      </c>
      <c r="G22" s="9">
        <v>42.9</v>
      </c>
      <c r="H22" s="6">
        <v>0</v>
      </c>
      <c r="I22" s="9">
        <v>9.1</v>
      </c>
      <c r="J22" s="6">
        <v>0</v>
      </c>
      <c r="K22" s="9">
        <v>18.899999999999999</v>
      </c>
    </row>
    <row r="23" spans="1:12" x14ac:dyDescent="0.2">
      <c r="B23" s="2" t="s">
        <v>1257</v>
      </c>
      <c r="C23" s="6"/>
      <c r="D23" s="6">
        <v>0</v>
      </c>
      <c r="E23" s="6">
        <v>0</v>
      </c>
      <c r="F23" s="6">
        <v>0</v>
      </c>
      <c r="G23" s="7">
        <v>5</v>
      </c>
      <c r="H23" s="6">
        <v>0</v>
      </c>
      <c r="I23" s="7">
        <v>1</v>
      </c>
      <c r="J23" s="6">
        <v>0</v>
      </c>
      <c r="K23" s="7">
        <v>6</v>
      </c>
    </row>
    <row r="24" spans="1:12" x14ac:dyDescent="0.2">
      <c r="A24" s="2" t="s">
        <v>1294</v>
      </c>
      <c r="B24" s="3" t="s">
        <v>281</v>
      </c>
      <c r="C24" s="5">
        <v>3037</v>
      </c>
    </row>
    <row r="25" spans="1:12" x14ac:dyDescent="0.2">
      <c r="B25" s="2" t="s">
        <v>1253</v>
      </c>
      <c r="C25" s="6"/>
      <c r="D25" s="6">
        <v>0</v>
      </c>
      <c r="E25" s="6">
        <v>0</v>
      </c>
      <c r="F25" s="7">
        <v>2</v>
      </c>
      <c r="G25" s="7">
        <v>2</v>
      </c>
      <c r="H25" s="7">
        <v>91</v>
      </c>
      <c r="I25" s="7">
        <v>92</v>
      </c>
      <c r="J25" s="7">
        <v>19</v>
      </c>
      <c r="K25" s="7">
        <v>206</v>
      </c>
      <c r="L25" s="2">
        <v>12</v>
      </c>
    </row>
    <row r="26" spans="1:12" x14ac:dyDescent="0.2">
      <c r="B26" s="2" t="s">
        <v>1254</v>
      </c>
      <c r="D26" s="2">
        <v>0</v>
      </c>
      <c r="E26" s="2">
        <v>0</v>
      </c>
      <c r="F26" s="8">
        <v>65.900000000000006</v>
      </c>
      <c r="G26" s="8">
        <v>65.900000000000006</v>
      </c>
      <c r="H26" s="8">
        <v>2996.4</v>
      </c>
      <c r="I26" s="8">
        <v>3029.3</v>
      </c>
      <c r="J26" s="8">
        <v>625.6</v>
      </c>
      <c r="K26" s="8">
        <v>6783</v>
      </c>
    </row>
    <row r="27" spans="1:12" x14ac:dyDescent="0.2">
      <c r="B27" s="2" t="s">
        <v>1255</v>
      </c>
      <c r="C27" s="6"/>
      <c r="D27" s="6">
        <v>0</v>
      </c>
      <c r="E27" s="6">
        <v>0</v>
      </c>
      <c r="F27" s="6">
        <v>0</v>
      </c>
      <c r="G27" s="7">
        <v>2</v>
      </c>
      <c r="H27" s="7">
        <v>2</v>
      </c>
      <c r="I27" s="7">
        <v>7</v>
      </c>
      <c r="J27" s="7">
        <v>8</v>
      </c>
      <c r="K27" s="7">
        <v>19</v>
      </c>
    </row>
    <row r="28" spans="1:12" x14ac:dyDescent="0.2">
      <c r="B28" s="2" t="s">
        <v>1256</v>
      </c>
      <c r="C28" s="6"/>
      <c r="D28" s="6">
        <v>0</v>
      </c>
      <c r="E28" s="6">
        <v>0</v>
      </c>
      <c r="F28" s="6">
        <v>0</v>
      </c>
      <c r="G28" s="9">
        <v>100</v>
      </c>
      <c r="H28" s="9">
        <v>2.2000000000000002</v>
      </c>
      <c r="I28" s="9">
        <v>7.6</v>
      </c>
      <c r="J28" s="9">
        <v>42.1</v>
      </c>
      <c r="K28" s="9">
        <v>9.1999999999999993</v>
      </c>
    </row>
    <row r="29" spans="1:12" x14ac:dyDescent="0.2">
      <c r="B29" s="2" t="s">
        <v>1257</v>
      </c>
      <c r="C29" s="6"/>
      <c r="D29" s="6">
        <v>0</v>
      </c>
      <c r="E29" s="6">
        <v>0</v>
      </c>
      <c r="F29" s="7">
        <v>1</v>
      </c>
      <c r="G29" s="7">
        <v>1</v>
      </c>
      <c r="H29" s="7">
        <v>3</v>
      </c>
      <c r="I29" s="7">
        <v>10</v>
      </c>
      <c r="J29" s="7">
        <v>7</v>
      </c>
      <c r="K29" s="7">
        <v>22</v>
      </c>
    </row>
    <row r="30" spans="1:12" x14ac:dyDescent="0.2">
      <c r="A30" s="2" t="s">
        <v>1295</v>
      </c>
      <c r="B30" s="3" t="s">
        <v>282</v>
      </c>
      <c r="C30" s="5">
        <v>0</v>
      </c>
    </row>
    <row r="31" spans="1:12" x14ac:dyDescent="0.2">
      <c r="B31" s="2" t="s">
        <v>1253</v>
      </c>
      <c r="C31" s="6"/>
      <c r="D31" s="6">
        <v>0</v>
      </c>
      <c r="E31" s="6">
        <v>0</v>
      </c>
      <c r="F31" s="6">
        <v>0</v>
      </c>
      <c r="G31" s="6">
        <v>0</v>
      </c>
      <c r="H31" s="7">
        <v>1</v>
      </c>
      <c r="I31" s="6">
        <v>0</v>
      </c>
      <c r="J31" s="6">
        <v>0</v>
      </c>
      <c r="K31" s="7">
        <v>1</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1296</v>
      </c>
      <c r="B36" s="3" t="s">
        <v>283</v>
      </c>
      <c r="C36" s="5">
        <v>10951</v>
      </c>
    </row>
    <row r="37" spans="1:12" x14ac:dyDescent="0.2">
      <c r="B37" s="2" t="s">
        <v>1253</v>
      </c>
      <c r="C37" s="6"/>
      <c r="D37" s="6">
        <v>0</v>
      </c>
      <c r="E37" s="7">
        <v>5</v>
      </c>
      <c r="F37" s="7">
        <v>2</v>
      </c>
      <c r="G37" s="7">
        <v>13</v>
      </c>
      <c r="H37" s="7">
        <v>27</v>
      </c>
      <c r="I37" s="7">
        <v>204</v>
      </c>
      <c r="J37" s="7">
        <v>23</v>
      </c>
      <c r="K37" s="7">
        <v>274</v>
      </c>
      <c r="L37" s="2">
        <v>12</v>
      </c>
    </row>
    <row r="38" spans="1:12" x14ac:dyDescent="0.2">
      <c r="B38" s="2" t="s">
        <v>1254</v>
      </c>
      <c r="D38" s="2">
        <v>0</v>
      </c>
      <c r="E38" s="8">
        <v>45.7</v>
      </c>
      <c r="F38" s="8">
        <v>18.3</v>
      </c>
      <c r="G38" s="8">
        <v>118.7</v>
      </c>
      <c r="H38" s="8">
        <v>246.6</v>
      </c>
      <c r="I38" s="8">
        <v>1862.8</v>
      </c>
      <c r="J38" s="8">
        <v>210</v>
      </c>
      <c r="K38" s="8">
        <v>2502.1</v>
      </c>
    </row>
    <row r="39" spans="1:12" x14ac:dyDescent="0.2">
      <c r="B39" s="2" t="s">
        <v>1255</v>
      </c>
      <c r="C39" s="6"/>
      <c r="D39" s="6">
        <v>0</v>
      </c>
      <c r="E39" s="6">
        <v>0</v>
      </c>
      <c r="F39" s="7">
        <v>2</v>
      </c>
      <c r="G39" s="7">
        <v>9</v>
      </c>
      <c r="H39" s="7">
        <v>2</v>
      </c>
      <c r="I39" s="7">
        <v>32</v>
      </c>
      <c r="J39" s="7">
        <v>7</v>
      </c>
      <c r="K39" s="7">
        <v>52</v>
      </c>
    </row>
    <row r="40" spans="1:12" x14ac:dyDescent="0.2">
      <c r="B40" s="2" t="s">
        <v>1256</v>
      </c>
      <c r="C40" s="6"/>
      <c r="D40" s="6">
        <v>0</v>
      </c>
      <c r="E40" s="6">
        <v>0</v>
      </c>
      <c r="F40" s="9">
        <v>100</v>
      </c>
      <c r="G40" s="9">
        <v>69.2</v>
      </c>
      <c r="H40" s="9">
        <v>7.4</v>
      </c>
      <c r="I40" s="9">
        <v>15.7</v>
      </c>
      <c r="J40" s="9">
        <v>30.4</v>
      </c>
      <c r="K40" s="9">
        <v>19</v>
      </c>
    </row>
    <row r="41" spans="1:12" x14ac:dyDescent="0.2">
      <c r="B41" s="2" t="s">
        <v>1257</v>
      </c>
      <c r="C41" s="6"/>
      <c r="D41" s="6">
        <v>0</v>
      </c>
      <c r="E41" s="6">
        <v>0</v>
      </c>
      <c r="F41" s="7">
        <v>7</v>
      </c>
      <c r="G41" s="7">
        <v>10</v>
      </c>
      <c r="H41" s="7">
        <v>3</v>
      </c>
      <c r="I41" s="7">
        <v>48</v>
      </c>
      <c r="J41" s="7">
        <v>8</v>
      </c>
      <c r="K41" s="7">
        <v>76</v>
      </c>
    </row>
    <row r="42" spans="1:12" x14ac:dyDescent="0.2">
      <c r="A42" s="2" t="s">
        <v>1297</v>
      </c>
      <c r="B42" s="3" t="s">
        <v>284</v>
      </c>
      <c r="C42" s="5">
        <v>2970</v>
      </c>
    </row>
    <row r="43" spans="1:12" x14ac:dyDescent="0.2">
      <c r="B43" s="2" t="s">
        <v>1253</v>
      </c>
      <c r="C43" s="6"/>
      <c r="D43" s="7">
        <v>1</v>
      </c>
      <c r="E43" s="6">
        <v>0</v>
      </c>
      <c r="F43" s="6">
        <v>0</v>
      </c>
      <c r="G43" s="7">
        <v>8</v>
      </c>
      <c r="H43" s="7">
        <v>16</v>
      </c>
      <c r="I43" s="7">
        <v>19</v>
      </c>
      <c r="J43" s="7">
        <v>5</v>
      </c>
      <c r="K43" s="7">
        <v>49</v>
      </c>
      <c r="L43" s="2">
        <v>12</v>
      </c>
    </row>
    <row r="44" spans="1:12" x14ac:dyDescent="0.2">
      <c r="B44" s="2" t="s">
        <v>1254</v>
      </c>
      <c r="D44" s="8">
        <v>33.700000000000003</v>
      </c>
      <c r="E44" s="2">
        <v>0</v>
      </c>
      <c r="F44" s="2">
        <v>0</v>
      </c>
      <c r="G44" s="8">
        <v>269.39999999999998</v>
      </c>
      <c r="H44" s="8">
        <v>538.70000000000005</v>
      </c>
      <c r="I44" s="8">
        <v>639.70000000000005</v>
      </c>
      <c r="J44" s="8">
        <v>168.4</v>
      </c>
      <c r="K44" s="8">
        <v>1649.8</v>
      </c>
    </row>
    <row r="45" spans="1:12" x14ac:dyDescent="0.2">
      <c r="B45" s="2" t="s">
        <v>1255</v>
      </c>
      <c r="C45" s="6"/>
      <c r="D45" s="6">
        <v>0</v>
      </c>
      <c r="E45" s="6">
        <v>0</v>
      </c>
      <c r="F45" s="6">
        <v>0</v>
      </c>
      <c r="G45" s="7">
        <v>2</v>
      </c>
      <c r="H45" s="6">
        <v>0</v>
      </c>
      <c r="I45" s="7">
        <v>2</v>
      </c>
      <c r="J45" s="6">
        <v>0</v>
      </c>
      <c r="K45" s="7">
        <v>4</v>
      </c>
    </row>
    <row r="46" spans="1:12" x14ac:dyDescent="0.2">
      <c r="B46" s="2" t="s">
        <v>1256</v>
      </c>
      <c r="C46" s="6"/>
      <c r="D46" s="6">
        <v>0</v>
      </c>
      <c r="E46" s="6">
        <v>0</v>
      </c>
      <c r="F46" s="6">
        <v>0</v>
      </c>
      <c r="G46" s="9">
        <v>25</v>
      </c>
      <c r="H46" s="6">
        <v>0</v>
      </c>
      <c r="I46" s="9">
        <v>10.5</v>
      </c>
      <c r="J46" s="6">
        <v>0</v>
      </c>
      <c r="K46" s="9">
        <v>8.1999999999999993</v>
      </c>
    </row>
    <row r="47" spans="1:12" x14ac:dyDescent="0.2">
      <c r="B47" s="2" t="s">
        <v>1257</v>
      </c>
      <c r="C47" s="6"/>
      <c r="D47" s="6">
        <v>0</v>
      </c>
      <c r="E47" s="6">
        <v>0</v>
      </c>
      <c r="F47" s="6">
        <v>0</v>
      </c>
      <c r="G47" s="7">
        <v>2</v>
      </c>
      <c r="H47" s="6">
        <v>0</v>
      </c>
      <c r="I47" s="7">
        <v>2</v>
      </c>
      <c r="J47" s="6">
        <v>0</v>
      </c>
      <c r="K47" s="7">
        <v>4</v>
      </c>
    </row>
    <row r="48" spans="1:12" x14ac:dyDescent="0.2">
      <c r="A48" s="10"/>
      <c r="B48" s="10" t="s">
        <v>1298</v>
      </c>
    </row>
    <row r="49" spans="1:11" x14ac:dyDescent="0.2">
      <c r="A49" s="10" t="s">
        <v>1260</v>
      </c>
      <c r="B49" s="10" t="s">
        <v>1242</v>
      </c>
      <c r="C49" s="5">
        <v>51974</v>
      </c>
    </row>
    <row r="50" spans="1:11" x14ac:dyDescent="0.2">
      <c r="A50" s="10"/>
      <c r="B50" s="10" t="s">
        <v>1253</v>
      </c>
      <c r="C50" s="6"/>
      <c r="D50" s="7">
        <v>3</v>
      </c>
      <c r="E50" s="7">
        <v>5</v>
      </c>
      <c r="F50" s="7">
        <v>5</v>
      </c>
      <c r="G50" s="7">
        <v>146</v>
      </c>
      <c r="H50" s="7">
        <v>213</v>
      </c>
      <c r="I50" s="7">
        <v>624</v>
      </c>
      <c r="J50" s="7">
        <v>146</v>
      </c>
      <c r="K50" s="7">
        <v>1142</v>
      </c>
    </row>
    <row r="51" spans="1:11" x14ac:dyDescent="0.2">
      <c r="A51" s="10"/>
      <c r="B51" s="10" t="s">
        <v>1254</v>
      </c>
      <c r="D51" s="8">
        <v>5.8</v>
      </c>
      <c r="E51" s="8">
        <v>9.6</v>
      </c>
      <c r="F51" s="8">
        <v>9.6</v>
      </c>
      <c r="G51" s="8">
        <v>280.89999999999998</v>
      </c>
      <c r="H51" s="8">
        <v>409.8</v>
      </c>
      <c r="I51" s="8">
        <v>1200.5999999999999</v>
      </c>
      <c r="J51" s="8">
        <v>280.89999999999998</v>
      </c>
      <c r="K51" s="8">
        <v>2197.3000000000002</v>
      </c>
    </row>
    <row r="52" spans="1:11" x14ac:dyDescent="0.2">
      <c r="A52" s="10"/>
      <c r="B52" s="10" t="s">
        <v>1255</v>
      </c>
      <c r="C52" s="6"/>
      <c r="D52" s="7">
        <v>1</v>
      </c>
      <c r="E52" s="6">
        <v>0</v>
      </c>
      <c r="F52" s="7">
        <v>2</v>
      </c>
      <c r="G52" s="7">
        <v>69</v>
      </c>
      <c r="H52" s="7">
        <v>7</v>
      </c>
      <c r="I52" s="7">
        <v>52</v>
      </c>
      <c r="J52" s="7">
        <v>37</v>
      </c>
      <c r="K52" s="7">
        <v>168</v>
      </c>
    </row>
    <row r="53" spans="1:11" x14ac:dyDescent="0.2">
      <c r="A53" s="10"/>
      <c r="B53" s="10" t="s">
        <v>1256</v>
      </c>
      <c r="D53" s="8">
        <v>33.299999999999997</v>
      </c>
      <c r="E53" s="2">
        <v>0</v>
      </c>
      <c r="F53" s="8">
        <v>40</v>
      </c>
      <c r="G53" s="8">
        <v>47.3</v>
      </c>
      <c r="H53" s="8">
        <v>3.3</v>
      </c>
      <c r="I53" s="8">
        <v>8.3000000000000007</v>
      </c>
      <c r="J53" s="8">
        <v>25.3</v>
      </c>
      <c r="K53" s="8">
        <v>14.7</v>
      </c>
    </row>
    <row r="54" spans="1:11" x14ac:dyDescent="0.2">
      <c r="A54" s="10"/>
      <c r="B54" s="10" t="s">
        <v>1257</v>
      </c>
      <c r="C54" s="6"/>
      <c r="D54" s="7">
        <v>2</v>
      </c>
      <c r="E54" s="6">
        <v>0</v>
      </c>
      <c r="F54" s="7">
        <v>8</v>
      </c>
      <c r="G54" s="7">
        <v>51</v>
      </c>
      <c r="H54" s="7">
        <v>9</v>
      </c>
      <c r="I54" s="7">
        <v>77</v>
      </c>
      <c r="J54" s="7">
        <v>34</v>
      </c>
      <c r="K54" s="7">
        <v>181</v>
      </c>
    </row>
  </sheetData>
  <mergeCells count="2">
    <mergeCell ref="A1:B1"/>
    <mergeCell ref="C1:J1"/>
  </mergeCells>
  <hyperlinks>
    <hyperlink ref="A2" location="DocumentMap!A8" display="&lt;&lt; Back to Document Map" xr:uid="{00000000-0004-0000-0700-00000000000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10"/>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2011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2012</v>
      </c>
      <c r="B6" s="3" t="s">
        <v>721</v>
      </c>
      <c r="C6" s="5">
        <v>3196</v>
      </c>
    </row>
    <row r="7" spans="1:12" x14ac:dyDescent="0.2">
      <c r="B7" s="2" t="s">
        <v>1253</v>
      </c>
      <c r="C7" s="6"/>
      <c r="D7" s="6">
        <v>0</v>
      </c>
      <c r="E7" s="7">
        <v>1</v>
      </c>
      <c r="F7" s="6">
        <v>0</v>
      </c>
      <c r="G7" s="7">
        <v>4</v>
      </c>
      <c r="H7" s="7">
        <v>20</v>
      </c>
      <c r="I7" s="7">
        <v>9</v>
      </c>
      <c r="J7" s="6">
        <v>0</v>
      </c>
      <c r="K7" s="7">
        <v>34</v>
      </c>
      <c r="L7" s="2">
        <v>12</v>
      </c>
    </row>
    <row r="8" spans="1:12" x14ac:dyDescent="0.2">
      <c r="B8" s="2" t="s">
        <v>1254</v>
      </c>
      <c r="D8" s="2">
        <v>0</v>
      </c>
      <c r="E8" s="8">
        <v>31.3</v>
      </c>
      <c r="F8" s="2">
        <v>0</v>
      </c>
      <c r="G8" s="8">
        <v>125.2</v>
      </c>
      <c r="H8" s="8">
        <v>625.79999999999995</v>
      </c>
      <c r="I8" s="8">
        <v>281.60000000000002</v>
      </c>
      <c r="J8" s="2">
        <v>0</v>
      </c>
      <c r="K8" s="8">
        <v>1063.8</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2013</v>
      </c>
    </row>
    <row r="13" spans="1:12" x14ac:dyDescent="0.2">
      <c r="A13" s="10" t="s">
        <v>1260</v>
      </c>
      <c r="B13" s="10" t="s">
        <v>1242</v>
      </c>
      <c r="C13" s="5">
        <v>3196</v>
      </c>
    </row>
    <row r="14" spans="1:12" x14ac:dyDescent="0.2">
      <c r="A14" s="10"/>
      <c r="B14" s="10" t="s">
        <v>1253</v>
      </c>
      <c r="C14" s="6"/>
      <c r="D14" s="6">
        <v>0</v>
      </c>
      <c r="E14" s="7">
        <v>1</v>
      </c>
      <c r="F14" s="6">
        <v>0</v>
      </c>
      <c r="G14" s="7">
        <v>4</v>
      </c>
      <c r="H14" s="7">
        <v>20</v>
      </c>
      <c r="I14" s="7">
        <v>9</v>
      </c>
      <c r="J14" s="6">
        <v>0</v>
      </c>
      <c r="K14" s="7">
        <v>34</v>
      </c>
    </row>
    <row r="15" spans="1:12" x14ac:dyDescent="0.2">
      <c r="A15" s="10"/>
      <c r="B15" s="10" t="s">
        <v>1254</v>
      </c>
      <c r="D15" s="2">
        <v>0</v>
      </c>
      <c r="E15" s="8">
        <v>31.3</v>
      </c>
      <c r="F15" s="2">
        <v>0</v>
      </c>
      <c r="G15" s="8">
        <v>125.2</v>
      </c>
      <c r="H15" s="8">
        <v>625.79999999999995</v>
      </c>
      <c r="I15" s="8">
        <v>281.60000000000002</v>
      </c>
      <c r="J15" s="2">
        <v>0</v>
      </c>
      <c r="K15" s="8">
        <v>1063.8</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07" display="&lt;&lt; Back to Document Map" xr:uid="{00000000-0004-0000-6A00-000000000000}"/>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11"/>
  <dimension ref="A1:L90"/>
  <sheetViews>
    <sheetView topLeftCell="A57" workbookViewId="0"/>
  </sheetViews>
  <sheetFormatPr defaultRowHeight="12" x14ac:dyDescent="0.2"/>
  <cols>
    <col min="1" max="1" width="9.140625" style="2" customWidth="1"/>
    <col min="2" max="2" width="28" style="2" bestFit="1" customWidth="1"/>
    <col min="3" max="16384" width="9.140625" style="2"/>
  </cols>
  <sheetData>
    <row r="1" spans="1:12" x14ac:dyDescent="0.2">
      <c r="A1" s="54" t="s">
        <v>1236</v>
      </c>
      <c r="B1" s="54"/>
      <c r="C1" s="55" t="s">
        <v>1237</v>
      </c>
      <c r="D1" s="55"/>
      <c r="E1" s="55"/>
      <c r="F1" s="55"/>
      <c r="G1" s="55"/>
      <c r="H1" s="55"/>
      <c r="I1" s="55"/>
      <c r="J1" s="55"/>
      <c r="K1" s="2" t="s">
        <v>2014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2015</v>
      </c>
      <c r="B6" s="3" t="s">
        <v>722</v>
      </c>
      <c r="C6" s="5">
        <v>12986</v>
      </c>
    </row>
    <row r="7" spans="1:12" x14ac:dyDescent="0.2">
      <c r="B7" s="2" t="s">
        <v>1253</v>
      </c>
      <c r="C7" s="6"/>
      <c r="D7" s="6">
        <v>0</v>
      </c>
      <c r="E7" s="7">
        <v>7</v>
      </c>
      <c r="F7" s="7">
        <v>2</v>
      </c>
      <c r="G7" s="7">
        <v>34</v>
      </c>
      <c r="H7" s="7">
        <v>36</v>
      </c>
      <c r="I7" s="7">
        <v>160</v>
      </c>
      <c r="J7" s="7">
        <v>29</v>
      </c>
      <c r="K7" s="7">
        <v>268</v>
      </c>
      <c r="L7" s="2">
        <v>12</v>
      </c>
    </row>
    <row r="8" spans="1:12" x14ac:dyDescent="0.2">
      <c r="B8" s="2" t="s">
        <v>1254</v>
      </c>
      <c r="D8" s="2">
        <v>0</v>
      </c>
      <c r="E8" s="8">
        <v>53.9</v>
      </c>
      <c r="F8" s="8">
        <v>15.4</v>
      </c>
      <c r="G8" s="8">
        <v>261.8</v>
      </c>
      <c r="H8" s="8">
        <v>277.2</v>
      </c>
      <c r="I8" s="8">
        <v>1232.0999999999999</v>
      </c>
      <c r="J8" s="8">
        <v>223.3</v>
      </c>
      <c r="K8" s="8">
        <v>2063.8000000000002</v>
      </c>
    </row>
    <row r="9" spans="1:12" x14ac:dyDescent="0.2">
      <c r="B9" s="2" t="s">
        <v>1255</v>
      </c>
      <c r="C9" s="6"/>
      <c r="D9" s="6">
        <v>0</v>
      </c>
      <c r="E9" s="7">
        <v>1</v>
      </c>
      <c r="F9" s="6">
        <v>0</v>
      </c>
      <c r="G9" s="7">
        <v>13</v>
      </c>
      <c r="H9" s="7">
        <v>6</v>
      </c>
      <c r="I9" s="7">
        <v>7</v>
      </c>
      <c r="J9" s="7">
        <v>3</v>
      </c>
      <c r="K9" s="7">
        <v>30</v>
      </c>
    </row>
    <row r="10" spans="1:12" x14ac:dyDescent="0.2">
      <c r="B10" s="2" t="s">
        <v>1256</v>
      </c>
      <c r="C10" s="6"/>
      <c r="D10" s="6">
        <v>0</v>
      </c>
      <c r="E10" s="9">
        <v>14.3</v>
      </c>
      <c r="F10" s="6">
        <v>0</v>
      </c>
      <c r="G10" s="9">
        <v>38.200000000000003</v>
      </c>
      <c r="H10" s="9">
        <v>16.7</v>
      </c>
      <c r="I10" s="9">
        <v>4.4000000000000004</v>
      </c>
      <c r="J10" s="9">
        <v>10.3</v>
      </c>
      <c r="K10" s="9">
        <v>11.2</v>
      </c>
    </row>
    <row r="11" spans="1:12" x14ac:dyDescent="0.2">
      <c r="B11" s="2" t="s">
        <v>1257</v>
      </c>
      <c r="C11" s="6"/>
      <c r="D11" s="6">
        <v>0</v>
      </c>
      <c r="E11" s="7">
        <v>1</v>
      </c>
      <c r="F11" s="6">
        <v>0</v>
      </c>
      <c r="G11" s="7">
        <v>7</v>
      </c>
      <c r="H11" s="7">
        <v>5</v>
      </c>
      <c r="I11" s="7">
        <v>9</v>
      </c>
      <c r="J11" s="7">
        <v>2</v>
      </c>
      <c r="K11" s="7">
        <v>24</v>
      </c>
    </row>
    <row r="12" spans="1:12" x14ac:dyDescent="0.2">
      <c r="A12" s="2" t="s">
        <v>2016</v>
      </c>
      <c r="B12" s="3" t="s">
        <v>2017</v>
      </c>
      <c r="C12" s="5">
        <v>0</v>
      </c>
    </row>
    <row r="13" spans="1:12" x14ac:dyDescent="0.2">
      <c r="B13" s="2" t="s">
        <v>1253</v>
      </c>
      <c r="C13" s="6"/>
      <c r="D13" s="6">
        <v>0</v>
      </c>
      <c r="E13" s="6">
        <v>0</v>
      </c>
      <c r="F13" s="6">
        <v>0</v>
      </c>
      <c r="G13" s="7">
        <v>2</v>
      </c>
      <c r="H13" s="7">
        <v>1</v>
      </c>
      <c r="I13" s="7">
        <v>1</v>
      </c>
      <c r="J13" s="6">
        <v>0</v>
      </c>
      <c r="K13" s="7">
        <v>4</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2018</v>
      </c>
      <c r="B18" s="3" t="s">
        <v>2019</v>
      </c>
      <c r="C18" s="5">
        <v>1242</v>
      </c>
    </row>
    <row r="19" spans="1:12" x14ac:dyDescent="0.2">
      <c r="B19" s="2" t="s">
        <v>1253</v>
      </c>
      <c r="C19" s="6"/>
      <c r="D19" s="6">
        <v>0</v>
      </c>
      <c r="E19" s="6">
        <v>0</v>
      </c>
      <c r="F19" s="6">
        <v>0</v>
      </c>
      <c r="G19" s="6">
        <v>0</v>
      </c>
      <c r="H19" s="6">
        <v>0</v>
      </c>
      <c r="I19" s="6">
        <v>0</v>
      </c>
      <c r="J19" s="6">
        <v>0</v>
      </c>
      <c r="K19" s="6">
        <v>0</v>
      </c>
      <c r="L19" s="2">
        <v>10</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2020</v>
      </c>
      <c r="B24" s="3" t="s">
        <v>723</v>
      </c>
      <c r="C24" s="5">
        <v>3529</v>
      </c>
    </row>
    <row r="25" spans="1:12" x14ac:dyDescent="0.2">
      <c r="B25" s="2" t="s">
        <v>1253</v>
      </c>
      <c r="C25" s="6"/>
      <c r="D25" s="6">
        <v>0</v>
      </c>
      <c r="E25" s="7">
        <v>1</v>
      </c>
      <c r="F25" s="6">
        <v>0</v>
      </c>
      <c r="G25" s="7">
        <v>1</v>
      </c>
      <c r="H25" s="7">
        <v>4</v>
      </c>
      <c r="I25" s="7">
        <v>16</v>
      </c>
      <c r="J25" s="7">
        <v>1</v>
      </c>
      <c r="K25" s="7">
        <v>23</v>
      </c>
      <c r="L25" s="2">
        <v>12</v>
      </c>
    </row>
    <row r="26" spans="1:12" x14ac:dyDescent="0.2">
      <c r="B26" s="2" t="s">
        <v>1254</v>
      </c>
      <c r="D26" s="2">
        <v>0</v>
      </c>
      <c r="E26" s="8">
        <v>28.3</v>
      </c>
      <c r="F26" s="2">
        <v>0</v>
      </c>
      <c r="G26" s="8">
        <v>28.3</v>
      </c>
      <c r="H26" s="8">
        <v>113.3</v>
      </c>
      <c r="I26" s="8">
        <v>453.4</v>
      </c>
      <c r="J26" s="8">
        <v>28.3</v>
      </c>
      <c r="K26" s="8">
        <v>651.70000000000005</v>
      </c>
    </row>
    <row r="27" spans="1:12" x14ac:dyDescent="0.2">
      <c r="B27" s="2" t="s">
        <v>1255</v>
      </c>
      <c r="C27" s="6"/>
      <c r="D27" s="6">
        <v>0</v>
      </c>
      <c r="E27" s="6">
        <v>0</v>
      </c>
      <c r="F27" s="6">
        <v>0</v>
      </c>
      <c r="G27" s="6">
        <v>0</v>
      </c>
      <c r="H27" s="6">
        <v>0</v>
      </c>
      <c r="I27" s="7">
        <v>1</v>
      </c>
      <c r="J27" s="7">
        <v>1</v>
      </c>
      <c r="K27" s="7">
        <v>2</v>
      </c>
    </row>
    <row r="28" spans="1:12" x14ac:dyDescent="0.2">
      <c r="B28" s="2" t="s">
        <v>1256</v>
      </c>
      <c r="C28" s="6"/>
      <c r="D28" s="6">
        <v>0</v>
      </c>
      <c r="E28" s="6">
        <v>0</v>
      </c>
      <c r="F28" s="6">
        <v>0</v>
      </c>
      <c r="G28" s="6">
        <v>0</v>
      </c>
      <c r="H28" s="6">
        <v>0</v>
      </c>
      <c r="I28" s="9">
        <v>6.3</v>
      </c>
      <c r="J28" s="9">
        <v>100</v>
      </c>
      <c r="K28" s="9">
        <v>8.6999999999999993</v>
      </c>
    </row>
    <row r="29" spans="1:12" x14ac:dyDescent="0.2">
      <c r="B29" s="2" t="s">
        <v>1257</v>
      </c>
      <c r="C29" s="6"/>
      <c r="D29" s="6">
        <v>0</v>
      </c>
      <c r="E29" s="6">
        <v>0</v>
      </c>
      <c r="F29" s="6">
        <v>0</v>
      </c>
      <c r="G29" s="6">
        <v>0</v>
      </c>
      <c r="H29" s="6">
        <v>0</v>
      </c>
      <c r="I29" s="7">
        <v>1</v>
      </c>
      <c r="J29" s="7">
        <v>1</v>
      </c>
      <c r="K29" s="7">
        <v>2</v>
      </c>
    </row>
    <row r="30" spans="1:12" x14ac:dyDescent="0.2">
      <c r="A30" s="2" t="s">
        <v>2021</v>
      </c>
      <c r="B30" s="3" t="s">
        <v>724</v>
      </c>
      <c r="C30" s="5">
        <v>246</v>
      </c>
    </row>
    <row r="31" spans="1:12" x14ac:dyDescent="0.2">
      <c r="B31" s="2" t="s">
        <v>1253</v>
      </c>
      <c r="C31" s="6"/>
      <c r="D31" s="6">
        <v>0</v>
      </c>
      <c r="E31" s="6">
        <v>0</v>
      </c>
      <c r="F31" s="6">
        <v>0</v>
      </c>
      <c r="G31" s="7">
        <v>3</v>
      </c>
      <c r="H31" s="7">
        <v>1</v>
      </c>
      <c r="I31" s="6">
        <v>0</v>
      </c>
      <c r="J31" s="7">
        <v>3</v>
      </c>
      <c r="K31" s="7">
        <v>7</v>
      </c>
      <c r="L31" s="2">
        <v>12</v>
      </c>
    </row>
    <row r="32" spans="1:12" x14ac:dyDescent="0.2">
      <c r="B32" s="2" t="s">
        <v>1254</v>
      </c>
      <c r="D32" s="2">
        <v>0</v>
      </c>
      <c r="E32" s="2">
        <v>0</v>
      </c>
      <c r="F32" s="2">
        <v>0</v>
      </c>
      <c r="G32" s="8">
        <v>1219.5</v>
      </c>
      <c r="H32" s="8">
        <v>406.5</v>
      </c>
      <c r="I32" s="2">
        <v>0</v>
      </c>
      <c r="J32" s="8">
        <v>1219.5</v>
      </c>
      <c r="K32" s="8">
        <v>2845.5</v>
      </c>
    </row>
    <row r="33" spans="1:12" x14ac:dyDescent="0.2">
      <c r="B33" s="2" t="s">
        <v>1255</v>
      </c>
      <c r="C33" s="6"/>
      <c r="D33" s="6">
        <v>0</v>
      </c>
      <c r="E33" s="6">
        <v>0</v>
      </c>
      <c r="F33" s="6">
        <v>0</v>
      </c>
      <c r="G33" s="7">
        <v>3</v>
      </c>
      <c r="H33" s="6">
        <v>0</v>
      </c>
      <c r="I33" s="6">
        <v>0</v>
      </c>
      <c r="J33" s="7">
        <v>1</v>
      </c>
      <c r="K33" s="7">
        <v>4</v>
      </c>
    </row>
    <row r="34" spans="1:12" x14ac:dyDescent="0.2">
      <c r="B34" s="2" t="s">
        <v>1256</v>
      </c>
      <c r="C34" s="6"/>
      <c r="D34" s="6">
        <v>0</v>
      </c>
      <c r="E34" s="6">
        <v>0</v>
      </c>
      <c r="F34" s="6">
        <v>0</v>
      </c>
      <c r="G34" s="9">
        <v>100</v>
      </c>
      <c r="H34" s="6">
        <v>0</v>
      </c>
      <c r="I34" s="6">
        <v>0</v>
      </c>
      <c r="J34" s="9">
        <v>33.299999999999997</v>
      </c>
      <c r="K34" s="9">
        <v>57.1</v>
      </c>
    </row>
    <row r="35" spans="1:12" x14ac:dyDescent="0.2">
      <c r="B35" s="2" t="s">
        <v>1257</v>
      </c>
      <c r="C35" s="6"/>
      <c r="D35" s="6">
        <v>0</v>
      </c>
      <c r="E35" s="6">
        <v>0</v>
      </c>
      <c r="F35" s="6">
        <v>0</v>
      </c>
      <c r="G35" s="7">
        <v>2</v>
      </c>
      <c r="H35" s="6">
        <v>0</v>
      </c>
      <c r="I35" s="6">
        <v>0</v>
      </c>
      <c r="J35" s="7">
        <v>2</v>
      </c>
      <c r="K35" s="7">
        <v>4</v>
      </c>
    </row>
    <row r="36" spans="1:12" x14ac:dyDescent="0.2">
      <c r="A36" s="2" t="s">
        <v>2022</v>
      </c>
      <c r="B36" s="3" t="s">
        <v>725</v>
      </c>
      <c r="C36" s="5">
        <v>6551</v>
      </c>
    </row>
    <row r="37" spans="1:12" x14ac:dyDescent="0.2">
      <c r="B37" s="2" t="s">
        <v>1253</v>
      </c>
      <c r="C37" s="6"/>
      <c r="D37" s="6">
        <v>0</v>
      </c>
      <c r="E37" s="7">
        <v>1</v>
      </c>
      <c r="F37" s="7">
        <v>1</v>
      </c>
      <c r="G37" s="7">
        <v>5</v>
      </c>
      <c r="H37" s="7">
        <v>7</v>
      </c>
      <c r="I37" s="7">
        <v>29</v>
      </c>
      <c r="J37" s="7">
        <v>9</v>
      </c>
      <c r="K37" s="7">
        <v>52</v>
      </c>
      <c r="L37" s="2">
        <v>12</v>
      </c>
    </row>
    <row r="38" spans="1:12" x14ac:dyDescent="0.2">
      <c r="B38" s="2" t="s">
        <v>1254</v>
      </c>
      <c r="D38" s="2">
        <v>0</v>
      </c>
      <c r="E38" s="8">
        <v>15.3</v>
      </c>
      <c r="F38" s="8">
        <v>15.3</v>
      </c>
      <c r="G38" s="8">
        <v>76.3</v>
      </c>
      <c r="H38" s="8">
        <v>106.9</v>
      </c>
      <c r="I38" s="8">
        <v>442.7</v>
      </c>
      <c r="J38" s="8">
        <v>137.4</v>
      </c>
      <c r="K38" s="8">
        <v>793.8</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7">
        <v>1</v>
      </c>
      <c r="H41" s="6">
        <v>0</v>
      </c>
      <c r="I41" s="6">
        <v>0</v>
      </c>
      <c r="J41" s="6">
        <v>0</v>
      </c>
      <c r="K41" s="7">
        <v>1</v>
      </c>
    </row>
    <row r="42" spans="1:12" x14ac:dyDescent="0.2">
      <c r="A42" s="2" t="s">
        <v>2023</v>
      </c>
      <c r="B42" s="3" t="s">
        <v>726</v>
      </c>
      <c r="C42" s="5">
        <v>53275</v>
      </c>
    </row>
    <row r="43" spans="1:12" x14ac:dyDescent="0.2">
      <c r="B43" s="2" t="s">
        <v>1253</v>
      </c>
      <c r="C43" s="6"/>
      <c r="D43" s="7">
        <v>7</v>
      </c>
      <c r="E43" s="7">
        <v>36</v>
      </c>
      <c r="F43" s="7">
        <v>3</v>
      </c>
      <c r="G43" s="7">
        <v>115</v>
      </c>
      <c r="H43" s="7">
        <v>181</v>
      </c>
      <c r="I43" s="7">
        <v>263</v>
      </c>
      <c r="J43" s="7">
        <v>106</v>
      </c>
      <c r="K43" s="7">
        <v>711</v>
      </c>
      <c r="L43" s="2">
        <v>12</v>
      </c>
    </row>
    <row r="44" spans="1:12" x14ac:dyDescent="0.2">
      <c r="B44" s="2" t="s">
        <v>1254</v>
      </c>
      <c r="D44" s="8">
        <v>13.1</v>
      </c>
      <c r="E44" s="8">
        <v>67.599999999999994</v>
      </c>
      <c r="F44" s="8">
        <v>5.6</v>
      </c>
      <c r="G44" s="8">
        <v>215.9</v>
      </c>
      <c r="H44" s="8">
        <v>339.7</v>
      </c>
      <c r="I44" s="8">
        <v>493.7</v>
      </c>
      <c r="J44" s="8">
        <v>199</v>
      </c>
      <c r="K44" s="8">
        <v>1334.6</v>
      </c>
    </row>
    <row r="45" spans="1:12" x14ac:dyDescent="0.2">
      <c r="B45" s="2" t="s">
        <v>1255</v>
      </c>
      <c r="C45" s="6"/>
      <c r="D45" s="7">
        <v>6</v>
      </c>
      <c r="E45" s="7">
        <v>5</v>
      </c>
      <c r="F45" s="6">
        <v>0</v>
      </c>
      <c r="G45" s="7">
        <v>48</v>
      </c>
      <c r="H45" s="7">
        <v>13</v>
      </c>
      <c r="I45" s="7">
        <v>10</v>
      </c>
      <c r="J45" s="7">
        <v>10</v>
      </c>
      <c r="K45" s="7">
        <v>92</v>
      </c>
    </row>
    <row r="46" spans="1:12" x14ac:dyDescent="0.2">
      <c r="B46" s="2" t="s">
        <v>1256</v>
      </c>
      <c r="C46" s="6"/>
      <c r="D46" s="9">
        <v>85.7</v>
      </c>
      <c r="E46" s="9">
        <v>13.9</v>
      </c>
      <c r="F46" s="6">
        <v>0</v>
      </c>
      <c r="G46" s="9">
        <v>41.7</v>
      </c>
      <c r="H46" s="9">
        <v>7.2</v>
      </c>
      <c r="I46" s="9">
        <v>3.8</v>
      </c>
      <c r="J46" s="9">
        <v>9.4</v>
      </c>
      <c r="K46" s="9">
        <v>12.9</v>
      </c>
    </row>
    <row r="47" spans="1:12" x14ac:dyDescent="0.2">
      <c r="B47" s="2" t="s">
        <v>1257</v>
      </c>
      <c r="C47" s="6"/>
      <c r="D47" s="7">
        <v>6</v>
      </c>
      <c r="E47" s="7">
        <v>5</v>
      </c>
      <c r="F47" s="6">
        <v>0</v>
      </c>
      <c r="G47" s="7">
        <v>41</v>
      </c>
      <c r="H47" s="7">
        <v>14</v>
      </c>
      <c r="I47" s="7">
        <v>14</v>
      </c>
      <c r="J47" s="7">
        <v>10</v>
      </c>
      <c r="K47" s="7">
        <v>90</v>
      </c>
    </row>
    <row r="48" spans="1:12" x14ac:dyDescent="0.2">
      <c r="A48" s="2" t="s">
        <v>2024</v>
      </c>
      <c r="B48" s="3" t="s">
        <v>727</v>
      </c>
      <c r="C48" s="5">
        <v>820</v>
      </c>
    </row>
    <row r="49" spans="1:12" x14ac:dyDescent="0.2">
      <c r="B49" s="2" t="s">
        <v>1253</v>
      </c>
      <c r="C49" s="6"/>
      <c r="D49" s="6">
        <v>0</v>
      </c>
      <c r="E49" s="6">
        <v>0</v>
      </c>
      <c r="F49" s="6">
        <v>0</v>
      </c>
      <c r="G49" s="6">
        <v>0</v>
      </c>
      <c r="H49" s="6">
        <v>0</v>
      </c>
      <c r="I49" s="7">
        <v>2</v>
      </c>
      <c r="J49" s="6">
        <v>0</v>
      </c>
      <c r="K49" s="7">
        <v>2</v>
      </c>
      <c r="L49" s="2">
        <v>12</v>
      </c>
    </row>
    <row r="50" spans="1:12" x14ac:dyDescent="0.2">
      <c r="B50" s="2" t="s">
        <v>1254</v>
      </c>
      <c r="D50" s="2">
        <v>0</v>
      </c>
      <c r="E50" s="2">
        <v>0</v>
      </c>
      <c r="F50" s="2">
        <v>0</v>
      </c>
      <c r="G50" s="2">
        <v>0</v>
      </c>
      <c r="H50" s="2">
        <v>0</v>
      </c>
      <c r="I50" s="8">
        <v>243.9</v>
      </c>
      <c r="J50" s="2">
        <v>0</v>
      </c>
      <c r="K50" s="8">
        <v>243.9</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2025</v>
      </c>
      <c r="B54" s="3" t="s">
        <v>2026</v>
      </c>
      <c r="C54" s="5">
        <v>0</v>
      </c>
    </row>
    <row r="55" spans="1:12" x14ac:dyDescent="0.2">
      <c r="B55" s="2" t="s">
        <v>1253</v>
      </c>
      <c r="C55" s="6"/>
      <c r="D55" s="6">
        <v>0</v>
      </c>
      <c r="E55" s="6">
        <v>0</v>
      </c>
      <c r="F55" s="6">
        <v>0</v>
      </c>
      <c r="G55" s="6">
        <v>0</v>
      </c>
      <c r="H55" s="6">
        <v>0</v>
      </c>
      <c r="I55" s="6">
        <v>0</v>
      </c>
      <c r="J55" s="6">
        <v>0</v>
      </c>
      <c r="K55" s="6">
        <v>0</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2" t="s">
        <v>2027</v>
      </c>
      <c r="B60" s="3" t="s">
        <v>2028</v>
      </c>
      <c r="C60" s="5">
        <v>755</v>
      </c>
    </row>
    <row r="61" spans="1:12" x14ac:dyDescent="0.2">
      <c r="B61" s="2" t="s">
        <v>1253</v>
      </c>
      <c r="C61" s="6"/>
      <c r="D61" s="6">
        <v>0</v>
      </c>
      <c r="E61" s="6">
        <v>0</v>
      </c>
      <c r="F61" s="6">
        <v>0</v>
      </c>
      <c r="G61" s="6">
        <v>0</v>
      </c>
      <c r="H61" s="6">
        <v>0</v>
      </c>
      <c r="I61" s="6">
        <v>0</v>
      </c>
      <c r="J61" s="6">
        <v>0</v>
      </c>
      <c r="K61" s="6">
        <v>0</v>
      </c>
      <c r="L61" s="2">
        <v>12</v>
      </c>
    </row>
    <row r="62" spans="1:12" x14ac:dyDescent="0.2">
      <c r="B62" s="2" t="s">
        <v>1254</v>
      </c>
      <c r="D62" s="2">
        <v>0</v>
      </c>
      <c r="E62" s="2">
        <v>0</v>
      </c>
      <c r="F62" s="2">
        <v>0</v>
      </c>
      <c r="G62" s="2">
        <v>0</v>
      </c>
      <c r="H62" s="2">
        <v>0</v>
      </c>
      <c r="I62" s="2">
        <v>0</v>
      </c>
      <c r="J62" s="2">
        <v>0</v>
      </c>
      <c r="K62" s="2">
        <v>0</v>
      </c>
    </row>
    <row r="63" spans="1:12" x14ac:dyDescent="0.2">
      <c r="B63" s="2" t="s">
        <v>1255</v>
      </c>
      <c r="C63" s="6"/>
      <c r="D63" s="6">
        <v>0</v>
      </c>
      <c r="E63" s="6">
        <v>0</v>
      </c>
      <c r="F63" s="6">
        <v>0</v>
      </c>
      <c r="G63" s="6">
        <v>0</v>
      </c>
      <c r="H63" s="6">
        <v>0</v>
      </c>
      <c r="I63" s="6">
        <v>0</v>
      </c>
      <c r="J63" s="6">
        <v>0</v>
      </c>
      <c r="K63" s="6">
        <v>0</v>
      </c>
    </row>
    <row r="64" spans="1:12" x14ac:dyDescent="0.2">
      <c r="B64" s="2" t="s">
        <v>1256</v>
      </c>
      <c r="C64" s="6"/>
      <c r="D64" s="6">
        <v>0</v>
      </c>
      <c r="E64" s="6">
        <v>0</v>
      </c>
      <c r="F64" s="6">
        <v>0</v>
      </c>
      <c r="G64" s="6">
        <v>0</v>
      </c>
      <c r="H64" s="6">
        <v>0</v>
      </c>
      <c r="I64" s="6">
        <v>0</v>
      </c>
      <c r="J64" s="6">
        <v>0</v>
      </c>
      <c r="K64" s="6">
        <v>0</v>
      </c>
    </row>
    <row r="65" spans="1:12" x14ac:dyDescent="0.2">
      <c r="B65" s="2" t="s">
        <v>1257</v>
      </c>
      <c r="C65" s="6"/>
      <c r="D65" s="6">
        <v>0</v>
      </c>
      <c r="E65" s="6">
        <v>0</v>
      </c>
      <c r="F65" s="6">
        <v>0</v>
      </c>
      <c r="G65" s="6">
        <v>0</v>
      </c>
      <c r="H65" s="6">
        <v>0</v>
      </c>
      <c r="I65" s="6">
        <v>0</v>
      </c>
      <c r="J65" s="6">
        <v>0</v>
      </c>
      <c r="K65" s="6">
        <v>0</v>
      </c>
    </row>
    <row r="66" spans="1:12" x14ac:dyDescent="0.2">
      <c r="A66" s="2" t="s">
        <v>2029</v>
      </c>
      <c r="B66" s="3" t="s">
        <v>728</v>
      </c>
      <c r="C66" s="5">
        <v>1430</v>
      </c>
    </row>
    <row r="67" spans="1:12" x14ac:dyDescent="0.2">
      <c r="B67" s="2" t="s">
        <v>1253</v>
      </c>
      <c r="C67" s="6"/>
      <c r="D67" s="7">
        <v>1</v>
      </c>
      <c r="E67" s="7">
        <v>1</v>
      </c>
      <c r="F67" s="6">
        <v>0</v>
      </c>
      <c r="G67" s="7">
        <v>7</v>
      </c>
      <c r="H67" s="7">
        <v>6</v>
      </c>
      <c r="I67" s="7">
        <v>21</v>
      </c>
      <c r="J67" s="7">
        <v>7</v>
      </c>
      <c r="K67" s="7">
        <v>43</v>
      </c>
      <c r="L67" s="2">
        <v>12</v>
      </c>
    </row>
    <row r="68" spans="1:12" x14ac:dyDescent="0.2">
      <c r="B68" s="2" t="s">
        <v>1254</v>
      </c>
      <c r="D68" s="8">
        <v>69.900000000000006</v>
      </c>
      <c r="E68" s="8">
        <v>69.900000000000006</v>
      </c>
      <c r="F68" s="2">
        <v>0</v>
      </c>
      <c r="G68" s="8">
        <v>489.5</v>
      </c>
      <c r="H68" s="8">
        <v>419.6</v>
      </c>
      <c r="I68" s="8">
        <v>1468.5</v>
      </c>
      <c r="J68" s="8">
        <v>489.5</v>
      </c>
      <c r="K68" s="8">
        <v>3007</v>
      </c>
    </row>
    <row r="69" spans="1:12" x14ac:dyDescent="0.2">
      <c r="B69" s="2" t="s">
        <v>1255</v>
      </c>
      <c r="C69" s="6"/>
      <c r="D69" s="6">
        <v>0</v>
      </c>
      <c r="E69" s="6">
        <v>0</v>
      </c>
      <c r="F69" s="6">
        <v>0</v>
      </c>
      <c r="G69" s="6">
        <v>0</v>
      </c>
      <c r="H69" s="6">
        <v>0</v>
      </c>
      <c r="I69" s="6">
        <v>0</v>
      </c>
      <c r="J69" s="7">
        <v>1</v>
      </c>
      <c r="K69" s="7">
        <v>1</v>
      </c>
    </row>
    <row r="70" spans="1:12" x14ac:dyDescent="0.2">
      <c r="B70" s="2" t="s">
        <v>1256</v>
      </c>
      <c r="C70" s="6"/>
      <c r="D70" s="6">
        <v>0</v>
      </c>
      <c r="E70" s="6">
        <v>0</v>
      </c>
      <c r="F70" s="6">
        <v>0</v>
      </c>
      <c r="G70" s="6">
        <v>0</v>
      </c>
      <c r="H70" s="6">
        <v>0</v>
      </c>
      <c r="I70" s="6">
        <v>0</v>
      </c>
      <c r="J70" s="9">
        <v>14.3</v>
      </c>
      <c r="K70" s="9">
        <v>2.2999999999999998</v>
      </c>
    </row>
    <row r="71" spans="1:12" x14ac:dyDescent="0.2">
      <c r="B71" s="2" t="s">
        <v>1257</v>
      </c>
      <c r="C71" s="6"/>
      <c r="D71" s="6">
        <v>0</v>
      </c>
      <c r="E71" s="6">
        <v>0</v>
      </c>
      <c r="F71" s="6">
        <v>0</v>
      </c>
      <c r="G71" s="7">
        <v>2</v>
      </c>
      <c r="H71" s="6">
        <v>0</v>
      </c>
      <c r="I71" s="6">
        <v>0</v>
      </c>
      <c r="J71" s="7">
        <v>1</v>
      </c>
      <c r="K71" s="7">
        <v>3</v>
      </c>
    </row>
    <row r="72" spans="1:12" x14ac:dyDescent="0.2">
      <c r="A72" s="2" t="s">
        <v>2030</v>
      </c>
      <c r="B72" s="3" t="s">
        <v>729</v>
      </c>
      <c r="C72" s="5">
        <v>2243</v>
      </c>
    </row>
    <row r="73" spans="1:12" x14ac:dyDescent="0.2">
      <c r="B73" s="2" t="s">
        <v>1253</v>
      </c>
      <c r="C73" s="6"/>
      <c r="D73" s="6">
        <v>0</v>
      </c>
      <c r="E73" s="6">
        <v>0</v>
      </c>
      <c r="F73" s="6">
        <v>0</v>
      </c>
      <c r="G73" s="7">
        <v>3</v>
      </c>
      <c r="H73" s="7">
        <v>4</v>
      </c>
      <c r="I73" s="7">
        <v>14</v>
      </c>
      <c r="J73" s="7">
        <v>3</v>
      </c>
      <c r="K73" s="7">
        <v>24</v>
      </c>
      <c r="L73" s="2">
        <v>12</v>
      </c>
    </row>
    <row r="74" spans="1:12" x14ac:dyDescent="0.2">
      <c r="B74" s="2" t="s">
        <v>1254</v>
      </c>
      <c r="D74" s="2">
        <v>0</v>
      </c>
      <c r="E74" s="2">
        <v>0</v>
      </c>
      <c r="F74" s="2">
        <v>0</v>
      </c>
      <c r="G74" s="8">
        <v>133.69999999999999</v>
      </c>
      <c r="H74" s="8">
        <v>178.3</v>
      </c>
      <c r="I74" s="8">
        <v>624.20000000000005</v>
      </c>
      <c r="J74" s="8">
        <v>133.69999999999999</v>
      </c>
      <c r="K74" s="8">
        <v>1070</v>
      </c>
    </row>
    <row r="75" spans="1:12" x14ac:dyDescent="0.2">
      <c r="B75" s="2" t="s">
        <v>1255</v>
      </c>
      <c r="C75" s="6"/>
      <c r="D75" s="6">
        <v>0</v>
      </c>
      <c r="E75" s="6">
        <v>0</v>
      </c>
      <c r="F75" s="6">
        <v>0</v>
      </c>
      <c r="G75" s="6">
        <v>0</v>
      </c>
      <c r="H75" s="7">
        <v>1</v>
      </c>
      <c r="I75" s="6">
        <v>0</v>
      </c>
      <c r="J75" s="6">
        <v>0</v>
      </c>
      <c r="K75" s="7">
        <v>1</v>
      </c>
    </row>
    <row r="76" spans="1:12" x14ac:dyDescent="0.2">
      <c r="B76" s="2" t="s">
        <v>1256</v>
      </c>
      <c r="C76" s="6"/>
      <c r="D76" s="6">
        <v>0</v>
      </c>
      <c r="E76" s="6">
        <v>0</v>
      </c>
      <c r="F76" s="6">
        <v>0</v>
      </c>
      <c r="G76" s="6">
        <v>0</v>
      </c>
      <c r="H76" s="9">
        <v>25</v>
      </c>
      <c r="I76" s="6">
        <v>0</v>
      </c>
      <c r="J76" s="6">
        <v>0</v>
      </c>
      <c r="K76" s="9">
        <v>4.2</v>
      </c>
    </row>
    <row r="77" spans="1:12" x14ac:dyDescent="0.2">
      <c r="B77" s="2" t="s">
        <v>1257</v>
      </c>
      <c r="C77" s="6"/>
      <c r="D77" s="6">
        <v>0</v>
      </c>
      <c r="E77" s="6">
        <v>0</v>
      </c>
      <c r="F77" s="6">
        <v>0</v>
      </c>
      <c r="G77" s="6">
        <v>0</v>
      </c>
      <c r="H77" s="7">
        <v>1</v>
      </c>
      <c r="I77" s="6">
        <v>0</v>
      </c>
      <c r="J77" s="6">
        <v>0</v>
      </c>
      <c r="K77" s="7">
        <v>1</v>
      </c>
    </row>
    <row r="78" spans="1:12" x14ac:dyDescent="0.2">
      <c r="A78" s="2" t="s">
        <v>2031</v>
      </c>
      <c r="B78" s="3" t="s">
        <v>1211</v>
      </c>
      <c r="C78" s="5">
        <v>0</v>
      </c>
    </row>
    <row r="79" spans="1:12" x14ac:dyDescent="0.2">
      <c r="B79" s="2" t="s">
        <v>1253</v>
      </c>
      <c r="C79" s="6"/>
      <c r="D79" s="6">
        <v>0</v>
      </c>
      <c r="E79" s="7">
        <v>1</v>
      </c>
      <c r="F79" s="6">
        <v>0</v>
      </c>
      <c r="G79" s="7">
        <v>2</v>
      </c>
      <c r="H79" s="7">
        <v>3</v>
      </c>
      <c r="I79" s="7">
        <v>7</v>
      </c>
      <c r="J79" s="6">
        <v>0</v>
      </c>
      <c r="K79" s="7">
        <v>13</v>
      </c>
      <c r="L79" s="2">
        <v>12</v>
      </c>
    </row>
    <row r="80" spans="1:12" x14ac:dyDescent="0.2">
      <c r="B80" s="2" t="s">
        <v>1254</v>
      </c>
      <c r="D80" s="2">
        <v>0</v>
      </c>
      <c r="E80" s="2">
        <v>0</v>
      </c>
      <c r="F80" s="2">
        <v>0</v>
      </c>
      <c r="G80" s="2">
        <v>0</v>
      </c>
      <c r="H80" s="2">
        <v>0</v>
      </c>
      <c r="I80" s="2">
        <v>0</v>
      </c>
      <c r="J80" s="2">
        <v>0</v>
      </c>
      <c r="K80" s="2">
        <v>0</v>
      </c>
    </row>
    <row r="81" spans="1:11" x14ac:dyDescent="0.2">
      <c r="B81" s="2" t="s">
        <v>1255</v>
      </c>
      <c r="C81" s="6"/>
      <c r="D81" s="6">
        <v>0</v>
      </c>
      <c r="E81" s="7">
        <v>1</v>
      </c>
      <c r="F81" s="6">
        <v>0</v>
      </c>
      <c r="G81" s="6">
        <v>0</v>
      </c>
      <c r="H81" s="6">
        <v>0</v>
      </c>
      <c r="I81" s="6">
        <v>0</v>
      </c>
      <c r="J81" s="6">
        <v>0</v>
      </c>
      <c r="K81" s="7">
        <v>1</v>
      </c>
    </row>
    <row r="82" spans="1:11" x14ac:dyDescent="0.2">
      <c r="B82" s="2" t="s">
        <v>1256</v>
      </c>
      <c r="C82" s="6"/>
      <c r="D82" s="6">
        <v>0</v>
      </c>
      <c r="E82" s="9">
        <v>100</v>
      </c>
      <c r="F82" s="6">
        <v>0</v>
      </c>
      <c r="G82" s="6">
        <v>0</v>
      </c>
      <c r="H82" s="6">
        <v>0</v>
      </c>
      <c r="I82" s="6">
        <v>0</v>
      </c>
      <c r="J82" s="6">
        <v>0</v>
      </c>
      <c r="K82" s="9">
        <v>7.7</v>
      </c>
    </row>
    <row r="83" spans="1:11" x14ac:dyDescent="0.2">
      <c r="B83" s="2" t="s">
        <v>1257</v>
      </c>
      <c r="C83" s="6"/>
      <c r="D83" s="6">
        <v>0</v>
      </c>
      <c r="E83" s="6">
        <v>0</v>
      </c>
      <c r="F83" s="6">
        <v>0</v>
      </c>
      <c r="G83" s="6">
        <v>0</v>
      </c>
      <c r="H83" s="6">
        <v>0</v>
      </c>
      <c r="I83" s="6">
        <v>0</v>
      </c>
      <c r="J83" s="6">
        <v>0</v>
      </c>
      <c r="K83" s="6">
        <v>0</v>
      </c>
    </row>
    <row r="84" spans="1:11" x14ac:dyDescent="0.2">
      <c r="A84" s="10"/>
      <c r="B84" s="10" t="s">
        <v>2032</v>
      </c>
    </row>
    <row r="85" spans="1:11" x14ac:dyDescent="0.2">
      <c r="A85" s="10" t="s">
        <v>1260</v>
      </c>
      <c r="B85" s="10" t="s">
        <v>1242</v>
      </c>
      <c r="C85" s="5">
        <v>83077</v>
      </c>
    </row>
    <row r="86" spans="1:11" x14ac:dyDescent="0.2">
      <c r="A86" s="10"/>
      <c r="B86" s="10" t="s">
        <v>1253</v>
      </c>
      <c r="C86" s="6"/>
      <c r="D86" s="7">
        <v>8</v>
      </c>
      <c r="E86" s="7">
        <v>47</v>
      </c>
      <c r="F86" s="7">
        <v>6</v>
      </c>
      <c r="G86" s="7">
        <v>172</v>
      </c>
      <c r="H86" s="7">
        <v>243</v>
      </c>
      <c r="I86" s="7">
        <v>513</v>
      </c>
      <c r="J86" s="7">
        <v>158</v>
      </c>
      <c r="K86" s="7">
        <v>1147</v>
      </c>
    </row>
    <row r="87" spans="1:11" x14ac:dyDescent="0.2">
      <c r="A87" s="10"/>
      <c r="B87" s="10" t="s">
        <v>1254</v>
      </c>
      <c r="D87" s="8">
        <v>9.6</v>
      </c>
      <c r="E87" s="8">
        <v>56.6</v>
      </c>
      <c r="F87" s="8">
        <v>7.2</v>
      </c>
      <c r="G87" s="8">
        <v>207</v>
      </c>
      <c r="H87" s="8">
        <v>292.5</v>
      </c>
      <c r="I87" s="8">
        <v>617.5</v>
      </c>
      <c r="J87" s="8">
        <v>190.2</v>
      </c>
      <c r="K87" s="8">
        <v>1380.6</v>
      </c>
    </row>
    <row r="88" spans="1:11" x14ac:dyDescent="0.2">
      <c r="A88" s="10"/>
      <c r="B88" s="10" t="s">
        <v>1255</v>
      </c>
      <c r="C88" s="6"/>
      <c r="D88" s="7">
        <v>6</v>
      </c>
      <c r="E88" s="7">
        <v>7</v>
      </c>
      <c r="F88" s="6">
        <v>0</v>
      </c>
      <c r="G88" s="7">
        <v>64</v>
      </c>
      <c r="H88" s="7">
        <v>20</v>
      </c>
      <c r="I88" s="7">
        <v>18</v>
      </c>
      <c r="J88" s="7">
        <v>16</v>
      </c>
      <c r="K88" s="7">
        <v>131</v>
      </c>
    </row>
    <row r="89" spans="1:11" x14ac:dyDescent="0.2">
      <c r="A89" s="10"/>
      <c r="B89" s="10" t="s">
        <v>1256</v>
      </c>
      <c r="D89" s="8">
        <v>75</v>
      </c>
      <c r="E89" s="8">
        <v>14.9</v>
      </c>
      <c r="F89" s="2">
        <v>0</v>
      </c>
      <c r="G89" s="8">
        <v>37.200000000000003</v>
      </c>
      <c r="H89" s="8">
        <v>8.1999999999999993</v>
      </c>
      <c r="I89" s="8">
        <v>3.5</v>
      </c>
      <c r="J89" s="8">
        <v>10.1</v>
      </c>
      <c r="K89" s="8">
        <v>11.4</v>
      </c>
    </row>
    <row r="90" spans="1:11" x14ac:dyDescent="0.2">
      <c r="A90" s="10"/>
      <c r="B90" s="10" t="s">
        <v>1257</v>
      </c>
      <c r="C90" s="6"/>
      <c r="D90" s="7">
        <v>6</v>
      </c>
      <c r="E90" s="7">
        <v>6</v>
      </c>
      <c r="F90" s="6">
        <v>0</v>
      </c>
      <c r="G90" s="7">
        <v>53</v>
      </c>
      <c r="H90" s="7">
        <v>20</v>
      </c>
      <c r="I90" s="7">
        <v>24</v>
      </c>
      <c r="J90" s="7">
        <v>16</v>
      </c>
      <c r="K90" s="7">
        <v>125</v>
      </c>
    </row>
  </sheetData>
  <mergeCells count="2">
    <mergeCell ref="A1:B1"/>
    <mergeCell ref="C1:J1"/>
  </mergeCells>
  <hyperlinks>
    <hyperlink ref="A2" location="DocumentMap!A108" display="&lt;&lt; Back to Document Map" xr:uid="{00000000-0004-0000-6B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12"/>
  <dimension ref="A1:L150"/>
  <sheetViews>
    <sheetView topLeftCell="A126" workbookViewId="0"/>
  </sheetViews>
  <sheetFormatPr defaultRowHeight="12" x14ac:dyDescent="0.2"/>
  <cols>
    <col min="1" max="1" width="9.140625" style="2" customWidth="1"/>
    <col min="2" max="2" width="28" style="2" bestFit="1" customWidth="1"/>
    <col min="3" max="16384" width="9.140625" style="2"/>
  </cols>
  <sheetData>
    <row r="1" spans="1:12" x14ac:dyDescent="0.2">
      <c r="A1" s="54" t="s">
        <v>1236</v>
      </c>
      <c r="B1" s="54"/>
      <c r="C1" s="55" t="s">
        <v>1237</v>
      </c>
      <c r="D1" s="55"/>
      <c r="E1" s="55"/>
      <c r="F1" s="55"/>
      <c r="G1" s="55"/>
      <c r="H1" s="55"/>
      <c r="I1" s="55"/>
      <c r="J1" s="55"/>
      <c r="K1" s="2" t="s">
        <v>2033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2034</v>
      </c>
      <c r="B6" s="3" t="s">
        <v>730</v>
      </c>
      <c r="C6" s="5">
        <v>20383</v>
      </c>
    </row>
    <row r="7" spans="1:12" x14ac:dyDescent="0.2">
      <c r="B7" s="2" t="s">
        <v>1253</v>
      </c>
      <c r="C7" s="6"/>
      <c r="D7" s="7">
        <v>1</v>
      </c>
      <c r="E7" s="7">
        <v>20</v>
      </c>
      <c r="F7" s="7">
        <v>14</v>
      </c>
      <c r="G7" s="7">
        <v>81</v>
      </c>
      <c r="H7" s="7">
        <v>153</v>
      </c>
      <c r="I7" s="7">
        <v>637</v>
      </c>
      <c r="J7" s="7">
        <v>48</v>
      </c>
      <c r="K7" s="7">
        <v>954</v>
      </c>
      <c r="L7" s="2">
        <v>12</v>
      </c>
    </row>
    <row r="8" spans="1:12" x14ac:dyDescent="0.2">
      <c r="B8" s="2" t="s">
        <v>1254</v>
      </c>
      <c r="D8" s="8">
        <v>4.9000000000000004</v>
      </c>
      <c r="E8" s="8">
        <v>98.1</v>
      </c>
      <c r="F8" s="8">
        <v>68.7</v>
      </c>
      <c r="G8" s="8">
        <v>397.4</v>
      </c>
      <c r="H8" s="8">
        <v>750.6</v>
      </c>
      <c r="I8" s="8">
        <v>3125.2</v>
      </c>
      <c r="J8" s="8">
        <v>235.5</v>
      </c>
      <c r="K8" s="8">
        <v>4680.3999999999996</v>
      </c>
    </row>
    <row r="9" spans="1:12" x14ac:dyDescent="0.2">
      <c r="B9" s="2" t="s">
        <v>1255</v>
      </c>
      <c r="C9" s="6"/>
      <c r="D9" s="6">
        <v>0</v>
      </c>
      <c r="E9" s="7">
        <v>1</v>
      </c>
      <c r="F9" s="7">
        <v>2</v>
      </c>
      <c r="G9" s="7">
        <v>13</v>
      </c>
      <c r="H9" s="7">
        <v>5</v>
      </c>
      <c r="I9" s="7">
        <v>59</v>
      </c>
      <c r="J9" s="7">
        <v>2</v>
      </c>
      <c r="K9" s="7">
        <v>82</v>
      </c>
    </row>
    <row r="10" spans="1:12" x14ac:dyDescent="0.2">
      <c r="B10" s="2" t="s">
        <v>1256</v>
      </c>
      <c r="C10" s="6"/>
      <c r="D10" s="6">
        <v>0</v>
      </c>
      <c r="E10" s="9">
        <v>5</v>
      </c>
      <c r="F10" s="9">
        <v>14.3</v>
      </c>
      <c r="G10" s="9">
        <v>16</v>
      </c>
      <c r="H10" s="9">
        <v>3.3</v>
      </c>
      <c r="I10" s="9">
        <v>9.3000000000000007</v>
      </c>
      <c r="J10" s="9">
        <v>4.2</v>
      </c>
      <c r="K10" s="9">
        <v>8.6</v>
      </c>
    </row>
    <row r="11" spans="1:12" x14ac:dyDescent="0.2">
      <c r="B11" s="2" t="s">
        <v>1257</v>
      </c>
      <c r="C11" s="6"/>
      <c r="D11" s="6">
        <v>0</v>
      </c>
      <c r="E11" s="6">
        <v>0</v>
      </c>
      <c r="F11" s="7">
        <v>3</v>
      </c>
      <c r="G11" s="7">
        <v>24</v>
      </c>
      <c r="H11" s="7">
        <v>8</v>
      </c>
      <c r="I11" s="7">
        <v>67</v>
      </c>
      <c r="J11" s="7">
        <v>2</v>
      </c>
      <c r="K11" s="7">
        <v>104</v>
      </c>
    </row>
    <row r="12" spans="1:12" x14ac:dyDescent="0.2">
      <c r="A12" s="2" t="s">
        <v>2035</v>
      </c>
      <c r="B12" s="3" t="s">
        <v>731</v>
      </c>
      <c r="C12" s="5">
        <v>19391</v>
      </c>
    </row>
    <row r="13" spans="1:12" x14ac:dyDescent="0.2">
      <c r="B13" s="2" t="s">
        <v>1253</v>
      </c>
      <c r="C13" s="6"/>
      <c r="D13" s="6">
        <v>0</v>
      </c>
      <c r="E13" s="7">
        <v>1</v>
      </c>
      <c r="F13" s="7">
        <v>6</v>
      </c>
      <c r="G13" s="7">
        <v>88</v>
      </c>
      <c r="H13" s="7">
        <v>32</v>
      </c>
      <c r="I13" s="7">
        <v>157</v>
      </c>
      <c r="J13" s="7">
        <v>21</v>
      </c>
      <c r="K13" s="7">
        <v>305</v>
      </c>
      <c r="L13" s="2">
        <v>12</v>
      </c>
    </row>
    <row r="14" spans="1:12" x14ac:dyDescent="0.2">
      <c r="B14" s="2" t="s">
        <v>1254</v>
      </c>
      <c r="D14" s="2">
        <v>0</v>
      </c>
      <c r="E14" s="8">
        <v>5.2</v>
      </c>
      <c r="F14" s="8">
        <v>30.9</v>
      </c>
      <c r="G14" s="8">
        <v>453.8</v>
      </c>
      <c r="H14" s="8">
        <v>165</v>
      </c>
      <c r="I14" s="8">
        <v>809.7</v>
      </c>
      <c r="J14" s="8">
        <v>108.3</v>
      </c>
      <c r="K14" s="8">
        <v>1572.9</v>
      </c>
    </row>
    <row r="15" spans="1:12" x14ac:dyDescent="0.2">
      <c r="B15" s="2" t="s">
        <v>1255</v>
      </c>
      <c r="C15" s="6"/>
      <c r="D15" s="6">
        <v>0</v>
      </c>
      <c r="E15" s="6">
        <v>0</v>
      </c>
      <c r="F15" s="7">
        <v>2</v>
      </c>
      <c r="G15" s="7">
        <v>32</v>
      </c>
      <c r="H15" s="7">
        <v>2</v>
      </c>
      <c r="I15" s="7">
        <v>5</v>
      </c>
      <c r="J15" s="7">
        <v>2</v>
      </c>
      <c r="K15" s="7">
        <v>43</v>
      </c>
    </row>
    <row r="16" spans="1:12" x14ac:dyDescent="0.2">
      <c r="B16" s="2" t="s">
        <v>1256</v>
      </c>
      <c r="C16" s="6"/>
      <c r="D16" s="6">
        <v>0</v>
      </c>
      <c r="E16" s="6">
        <v>0</v>
      </c>
      <c r="F16" s="9">
        <v>33.299999999999997</v>
      </c>
      <c r="G16" s="9">
        <v>36.4</v>
      </c>
      <c r="H16" s="9">
        <v>6.3</v>
      </c>
      <c r="I16" s="9">
        <v>3.2</v>
      </c>
      <c r="J16" s="9">
        <v>9.5</v>
      </c>
      <c r="K16" s="9">
        <v>14.1</v>
      </c>
    </row>
    <row r="17" spans="1:12" x14ac:dyDescent="0.2">
      <c r="B17" s="2" t="s">
        <v>1257</v>
      </c>
      <c r="C17" s="6"/>
      <c r="D17" s="6">
        <v>0</v>
      </c>
      <c r="E17" s="6">
        <v>0</v>
      </c>
      <c r="F17" s="7">
        <v>2</v>
      </c>
      <c r="G17" s="7">
        <v>37</v>
      </c>
      <c r="H17" s="7">
        <v>1</v>
      </c>
      <c r="I17" s="7">
        <v>6</v>
      </c>
      <c r="J17" s="7">
        <v>3</v>
      </c>
      <c r="K17" s="7">
        <v>49</v>
      </c>
    </row>
    <row r="18" spans="1:12" x14ac:dyDescent="0.2">
      <c r="A18" s="2" t="s">
        <v>2036</v>
      </c>
      <c r="B18" s="3" t="s">
        <v>732</v>
      </c>
      <c r="C18" s="5">
        <v>16842</v>
      </c>
    </row>
    <row r="19" spans="1:12" x14ac:dyDescent="0.2">
      <c r="B19" s="2" t="s">
        <v>1253</v>
      </c>
      <c r="C19" s="6"/>
      <c r="D19" s="7">
        <v>2</v>
      </c>
      <c r="E19" s="7">
        <v>10</v>
      </c>
      <c r="F19" s="7">
        <v>6</v>
      </c>
      <c r="G19" s="7">
        <v>174</v>
      </c>
      <c r="H19" s="7">
        <v>54</v>
      </c>
      <c r="I19" s="7">
        <v>346</v>
      </c>
      <c r="J19" s="7">
        <v>46</v>
      </c>
      <c r="K19" s="7">
        <v>638</v>
      </c>
      <c r="L19" s="2">
        <v>12</v>
      </c>
    </row>
    <row r="20" spans="1:12" x14ac:dyDescent="0.2">
      <c r="B20" s="2" t="s">
        <v>1254</v>
      </c>
      <c r="D20" s="8">
        <v>11.9</v>
      </c>
      <c r="E20" s="8">
        <v>59.4</v>
      </c>
      <c r="F20" s="8">
        <v>35.6</v>
      </c>
      <c r="G20" s="8">
        <v>1033.0999999999999</v>
      </c>
      <c r="H20" s="8">
        <v>320.60000000000002</v>
      </c>
      <c r="I20" s="8">
        <v>2054.4</v>
      </c>
      <c r="J20" s="8">
        <v>273.10000000000002</v>
      </c>
      <c r="K20" s="8">
        <v>3788.1</v>
      </c>
    </row>
    <row r="21" spans="1:12" x14ac:dyDescent="0.2">
      <c r="B21" s="2" t="s">
        <v>1255</v>
      </c>
      <c r="C21" s="6"/>
      <c r="D21" s="6">
        <v>0</v>
      </c>
      <c r="E21" s="6">
        <v>0</v>
      </c>
      <c r="F21" s="7">
        <v>1</v>
      </c>
      <c r="G21" s="7">
        <v>52</v>
      </c>
      <c r="H21" s="7">
        <v>2</v>
      </c>
      <c r="I21" s="7">
        <v>24</v>
      </c>
      <c r="J21" s="7">
        <v>3</v>
      </c>
      <c r="K21" s="7">
        <v>82</v>
      </c>
    </row>
    <row r="22" spans="1:12" x14ac:dyDescent="0.2">
      <c r="B22" s="2" t="s">
        <v>1256</v>
      </c>
      <c r="C22" s="6"/>
      <c r="D22" s="6">
        <v>0</v>
      </c>
      <c r="E22" s="6">
        <v>0</v>
      </c>
      <c r="F22" s="9">
        <v>16.7</v>
      </c>
      <c r="G22" s="9">
        <v>29.9</v>
      </c>
      <c r="H22" s="9">
        <v>3.7</v>
      </c>
      <c r="I22" s="9">
        <v>6.9</v>
      </c>
      <c r="J22" s="9">
        <v>6.5</v>
      </c>
      <c r="K22" s="9">
        <v>12.9</v>
      </c>
    </row>
    <row r="23" spans="1:12" x14ac:dyDescent="0.2">
      <c r="B23" s="2" t="s">
        <v>1257</v>
      </c>
      <c r="C23" s="6"/>
      <c r="D23" s="6">
        <v>0</v>
      </c>
      <c r="E23" s="6">
        <v>0</v>
      </c>
      <c r="F23" s="7">
        <v>1</v>
      </c>
      <c r="G23" s="7">
        <v>50</v>
      </c>
      <c r="H23" s="7">
        <v>2</v>
      </c>
      <c r="I23" s="7">
        <v>30</v>
      </c>
      <c r="J23" s="7">
        <v>5</v>
      </c>
      <c r="K23" s="7">
        <v>88</v>
      </c>
    </row>
    <row r="24" spans="1:12" x14ac:dyDescent="0.2">
      <c r="A24" s="2" t="s">
        <v>2037</v>
      </c>
      <c r="B24" s="3" t="s">
        <v>733</v>
      </c>
      <c r="C24" s="5">
        <v>0</v>
      </c>
    </row>
    <row r="25" spans="1:12" x14ac:dyDescent="0.2">
      <c r="B25" s="2" t="s">
        <v>1253</v>
      </c>
      <c r="C25" s="6"/>
      <c r="D25" s="6">
        <v>0</v>
      </c>
      <c r="E25" s="7">
        <v>2</v>
      </c>
      <c r="F25" s="6">
        <v>0</v>
      </c>
      <c r="G25" s="6">
        <v>0</v>
      </c>
      <c r="H25" s="6">
        <v>0</v>
      </c>
      <c r="I25" s="7">
        <v>9</v>
      </c>
      <c r="J25" s="6">
        <v>0</v>
      </c>
      <c r="K25" s="7">
        <v>11</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2038</v>
      </c>
      <c r="B30" s="3" t="s">
        <v>734</v>
      </c>
      <c r="C30" s="5">
        <v>104987</v>
      </c>
    </row>
    <row r="31" spans="1:12" x14ac:dyDescent="0.2">
      <c r="B31" s="2" t="s">
        <v>1253</v>
      </c>
      <c r="C31" s="6"/>
      <c r="D31" s="7">
        <v>3</v>
      </c>
      <c r="E31" s="7">
        <v>68</v>
      </c>
      <c r="F31" s="7">
        <v>59</v>
      </c>
      <c r="G31" s="7">
        <v>223</v>
      </c>
      <c r="H31" s="7">
        <v>229</v>
      </c>
      <c r="I31" s="7">
        <v>2008</v>
      </c>
      <c r="J31" s="7">
        <v>86</v>
      </c>
      <c r="K31" s="7">
        <v>2676</v>
      </c>
      <c r="L31" s="2">
        <v>12</v>
      </c>
    </row>
    <row r="32" spans="1:12" x14ac:dyDescent="0.2">
      <c r="B32" s="2" t="s">
        <v>1254</v>
      </c>
      <c r="D32" s="8">
        <v>2.9</v>
      </c>
      <c r="E32" s="8">
        <v>64.8</v>
      </c>
      <c r="F32" s="8">
        <v>56.2</v>
      </c>
      <c r="G32" s="8">
        <v>212.4</v>
      </c>
      <c r="H32" s="8">
        <v>218.1</v>
      </c>
      <c r="I32" s="8">
        <v>1912.6</v>
      </c>
      <c r="J32" s="8">
        <v>81.900000000000006</v>
      </c>
      <c r="K32" s="8">
        <v>2548.9</v>
      </c>
    </row>
    <row r="33" spans="1:12" x14ac:dyDescent="0.2">
      <c r="B33" s="2" t="s">
        <v>1255</v>
      </c>
      <c r="C33" s="6"/>
      <c r="D33" s="7">
        <v>2</v>
      </c>
      <c r="E33" s="7">
        <v>13</v>
      </c>
      <c r="F33" s="7">
        <v>21</v>
      </c>
      <c r="G33" s="7">
        <v>99</v>
      </c>
      <c r="H33" s="7">
        <v>41</v>
      </c>
      <c r="I33" s="7">
        <v>280</v>
      </c>
      <c r="J33" s="7">
        <v>23</v>
      </c>
      <c r="K33" s="7">
        <v>479</v>
      </c>
    </row>
    <row r="34" spans="1:12" x14ac:dyDescent="0.2">
      <c r="B34" s="2" t="s">
        <v>1256</v>
      </c>
      <c r="C34" s="6"/>
      <c r="D34" s="9">
        <v>66.7</v>
      </c>
      <c r="E34" s="9">
        <v>19.100000000000001</v>
      </c>
      <c r="F34" s="9">
        <v>35.6</v>
      </c>
      <c r="G34" s="9">
        <v>44.4</v>
      </c>
      <c r="H34" s="9">
        <v>17.899999999999999</v>
      </c>
      <c r="I34" s="9">
        <v>13.9</v>
      </c>
      <c r="J34" s="9">
        <v>26.7</v>
      </c>
      <c r="K34" s="9">
        <v>17.899999999999999</v>
      </c>
    </row>
    <row r="35" spans="1:12" x14ac:dyDescent="0.2">
      <c r="B35" s="2" t="s">
        <v>1257</v>
      </c>
      <c r="C35" s="6"/>
      <c r="D35" s="7">
        <v>2</v>
      </c>
      <c r="E35" s="7">
        <v>11</v>
      </c>
      <c r="F35" s="7">
        <v>21</v>
      </c>
      <c r="G35" s="7">
        <v>62</v>
      </c>
      <c r="H35" s="7">
        <v>36</v>
      </c>
      <c r="I35" s="7">
        <v>281</v>
      </c>
      <c r="J35" s="7">
        <v>23</v>
      </c>
      <c r="K35" s="7">
        <v>436</v>
      </c>
    </row>
    <row r="36" spans="1:12" x14ac:dyDescent="0.2">
      <c r="A36" s="2" t="s">
        <v>2039</v>
      </c>
      <c r="B36" s="3" t="s">
        <v>735</v>
      </c>
      <c r="C36" s="5">
        <v>5683</v>
      </c>
    </row>
    <row r="37" spans="1:12" x14ac:dyDescent="0.2">
      <c r="B37" s="2" t="s">
        <v>1253</v>
      </c>
      <c r="C37" s="6"/>
      <c r="D37" s="7">
        <v>1</v>
      </c>
      <c r="E37" s="7">
        <v>2</v>
      </c>
      <c r="F37" s="7">
        <v>2</v>
      </c>
      <c r="G37" s="7">
        <v>24</v>
      </c>
      <c r="H37" s="7">
        <v>45</v>
      </c>
      <c r="I37" s="7">
        <v>198</v>
      </c>
      <c r="J37" s="7">
        <v>8</v>
      </c>
      <c r="K37" s="7">
        <v>280</v>
      </c>
      <c r="L37" s="2">
        <v>12</v>
      </c>
    </row>
    <row r="38" spans="1:12" x14ac:dyDescent="0.2">
      <c r="B38" s="2" t="s">
        <v>1254</v>
      </c>
      <c r="D38" s="8">
        <v>17.600000000000001</v>
      </c>
      <c r="E38" s="8">
        <v>35.200000000000003</v>
      </c>
      <c r="F38" s="8">
        <v>35.200000000000003</v>
      </c>
      <c r="G38" s="8">
        <v>422.3</v>
      </c>
      <c r="H38" s="8">
        <v>791.8</v>
      </c>
      <c r="I38" s="8">
        <v>3484.1</v>
      </c>
      <c r="J38" s="8">
        <v>140.80000000000001</v>
      </c>
      <c r="K38" s="8">
        <v>4927</v>
      </c>
    </row>
    <row r="39" spans="1:12" x14ac:dyDescent="0.2">
      <c r="B39" s="2" t="s">
        <v>1255</v>
      </c>
      <c r="C39" s="6"/>
      <c r="D39" s="6">
        <v>0</v>
      </c>
      <c r="E39" s="6">
        <v>0</v>
      </c>
      <c r="F39" s="6">
        <v>0</v>
      </c>
      <c r="G39" s="7">
        <v>6</v>
      </c>
      <c r="H39" s="6">
        <v>0</v>
      </c>
      <c r="I39" s="7">
        <v>15</v>
      </c>
      <c r="J39" s="6">
        <v>0</v>
      </c>
      <c r="K39" s="7">
        <v>21</v>
      </c>
    </row>
    <row r="40" spans="1:12" x14ac:dyDescent="0.2">
      <c r="B40" s="2" t="s">
        <v>1256</v>
      </c>
      <c r="C40" s="6"/>
      <c r="D40" s="6">
        <v>0</v>
      </c>
      <c r="E40" s="6">
        <v>0</v>
      </c>
      <c r="F40" s="6">
        <v>0</v>
      </c>
      <c r="G40" s="9">
        <v>25</v>
      </c>
      <c r="H40" s="6">
        <v>0</v>
      </c>
      <c r="I40" s="9">
        <v>7.6</v>
      </c>
      <c r="J40" s="6">
        <v>0</v>
      </c>
      <c r="K40" s="9">
        <v>7.5</v>
      </c>
    </row>
    <row r="41" spans="1:12" x14ac:dyDescent="0.2">
      <c r="B41" s="2" t="s">
        <v>1257</v>
      </c>
      <c r="C41" s="6"/>
      <c r="D41" s="6">
        <v>0</v>
      </c>
      <c r="E41" s="6">
        <v>0</v>
      </c>
      <c r="F41" s="6">
        <v>0</v>
      </c>
      <c r="G41" s="7">
        <v>5</v>
      </c>
      <c r="H41" s="7">
        <v>3</v>
      </c>
      <c r="I41" s="7">
        <v>22</v>
      </c>
      <c r="J41" s="7">
        <v>1</v>
      </c>
      <c r="K41" s="7">
        <v>31</v>
      </c>
    </row>
    <row r="42" spans="1:12" x14ac:dyDescent="0.2">
      <c r="A42" s="2" t="s">
        <v>2040</v>
      </c>
      <c r="B42" s="3" t="s">
        <v>2041</v>
      </c>
      <c r="C42" s="5">
        <v>0</v>
      </c>
    </row>
    <row r="43" spans="1:12" x14ac:dyDescent="0.2">
      <c r="B43" s="2" t="s">
        <v>1253</v>
      </c>
      <c r="C43" s="6"/>
      <c r="D43" s="6">
        <v>0</v>
      </c>
      <c r="E43" s="6">
        <v>0</v>
      </c>
      <c r="F43" s="6">
        <v>0</v>
      </c>
      <c r="G43" s="7">
        <v>1</v>
      </c>
      <c r="H43" s="6">
        <v>0</v>
      </c>
      <c r="I43" s="6">
        <v>0</v>
      </c>
      <c r="J43" s="6">
        <v>0</v>
      </c>
      <c r="K43" s="7">
        <v>1</v>
      </c>
      <c r="L43" s="2">
        <v>12</v>
      </c>
    </row>
    <row r="44" spans="1:12" x14ac:dyDescent="0.2">
      <c r="B44" s="2" t="s">
        <v>1254</v>
      </c>
      <c r="D44" s="2">
        <v>0</v>
      </c>
      <c r="E44" s="2">
        <v>0</v>
      </c>
      <c r="F44" s="2">
        <v>0</v>
      </c>
      <c r="G44" s="2">
        <v>0</v>
      </c>
      <c r="H44" s="2">
        <v>0</v>
      </c>
      <c r="I44" s="2">
        <v>0</v>
      </c>
      <c r="J44" s="2">
        <v>0</v>
      </c>
      <c r="K44" s="2">
        <v>0</v>
      </c>
    </row>
    <row r="45" spans="1:12" x14ac:dyDescent="0.2">
      <c r="B45" s="2" t="s">
        <v>1255</v>
      </c>
      <c r="C45" s="6"/>
      <c r="D45" s="6">
        <v>0</v>
      </c>
      <c r="E45" s="6">
        <v>0</v>
      </c>
      <c r="F45" s="6">
        <v>0</v>
      </c>
      <c r="G45" s="7">
        <v>1</v>
      </c>
      <c r="H45" s="6">
        <v>0</v>
      </c>
      <c r="I45" s="6">
        <v>0</v>
      </c>
      <c r="J45" s="6">
        <v>0</v>
      </c>
      <c r="K45" s="7">
        <v>1</v>
      </c>
    </row>
    <row r="46" spans="1:12" x14ac:dyDescent="0.2">
      <c r="B46" s="2" t="s">
        <v>1256</v>
      </c>
      <c r="C46" s="6"/>
      <c r="D46" s="6">
        <v>0</v>
      </c>
      <c r="E46" s="6">
        <v>0</v>
      </c>
      <c r="F46" s="6">
        <v>0</v>
      </c>
      <c r="G46" s="9">
        <v>100</v>
      </c>
      <c r="H46" s="6">
        <v>0</v>
      </c>
      <c r="I46" s="6">
        <v>0</v>
      </c>
      <c r="J46" s="6">
        <v>0</v>
      </c>
      <c r="K46" s="9">
        <v>100</v>
      </c>
    </row>
    <row r="47" spans="1:12" x14ac:dyDescent="0.2">
      <c r="B47" s="2" t="s">
        <v>1257</v>
      </c>
      <c r="C47" s="6"/>
      <c r="D47" s="6">
        <v>0</v>
      </c>
      <c r="E47" s="6">
        <v>0</v>
      </c>
      <c r="F47" s="6">
        <v>0</v>
      </c>
      <c r="G47" s="7">
        <v>1</v>
      </c>
      <c r="H47" s="6">
        <v>0</v>
      </c>
      <c r="I47" s="6">
        <v>0</v>
      </c>
      <c r="J47" s="6">
        <v>0</v>
      </c>
      <c r="K47" s="7">
        <v>1</v>
      </c>
    </row>
    <row r="48" spans="1:12" x14ac:dyDescent="0.2">
      <c r="A48" s="2" t="s">
        <v>2042</v>
      </c>
      <c r="B48" s="3" t="s">
        <v>736</v>
      </c>
      <c r="C48" s="5">
        <v>262967</v>
      </c>
    </row>
    <row r="49" spans="1:12" x14ac:dyDescent="0.2">
      <c r="B49" s="2" t="s">
        <v>1253</v>
      </c>
      <c r="C49" s="6"/>
      <c r="D49" s="7">
        <v>14</v>
      </c>
      <c r="E49" s="7">
        <v>100</v>
      </c>
      <c r="F49" s="7">
        <v>100</v>
      </c>
      <c r="G49" s="7">
        <v>353</v>
      </c>
      <c r="H49" s="7">
        <v>559</v>
      </c>
      <c r="I49" s="7">
        <v>1887</v>
      </c>
      <c r="J49" s="7">
        <v>397</v>
      </c>
      <c r="K49" s="7">
        <v>3410</v>
      </c>
      <c r="L49" s="2">
        <v>12</v>
      </c>
    </row>
    <row r="50" spans="1:12" x14ac:dyDescent="0.2">
      <c r="B50" s="2" t="s">
        <v>1254</v>
      </c>
      <c r="D50" s="8">
        <v>5.3</v>
      </c>
      <c r="E50" s="8">
        <v>38</v>
      </c>
      <c r="F50" s="8">
        <v>38</v>
      </c>
      <c r="G50" s="8">
        <v>134.19999999999999</v>
      </c>
      <c r="H50" s="8">
        <v>212.6</v>
      </c>
      <c r="I50" s="8">
        <v>717.6</v>
      </c>
      <c r="J50" s="8">
        <v>151</v>
      </c>
      <c r="K50" s="8">
        <v>1296.7</v>
      </c>
    </row>
    <row r="51" spans="1:12" x14ac:dyDescent="0.2">
      <c r="B51" s="2" t="s">
        <v>1255</v>
      </c>
      <c r="C51" s="6"/>
      <c r="D51" s="7">
        <v>6</v>
      </c>
      <c r="E51" s="7">
        <v>16</v>
      </c>
      <c r="F51" s="7">
        <v>26</v>
      </c>
      <c r="G51" s="7">
        <v>115</v>
      </c>
      <c r="H51" s="7">
        <v>57</v>
      </c>
      <c r="I51" s="7">
        <v>123</v>
      </c>
      <c r="J51" s="7">
        <v>62</v>
      </c>
      <c r="K51" s="7">
        <v>405</v>
      </c>
    </row>
    <row r="52" spans="1:12" x14ac:dyDescent="0.2">
      <c r="B52" s="2" t="s">
        <v>1256</v>
      </c>
      <c r="C52" s="6"/>
      <c r="D52" s="9">
        <v>42.9</v>
      </c>
      <c r="E52" s="9">
        <v>16</v>
      </c>
      <c r="F52" s="9">
        <v>26</v>
      </c>
      <c r="G52" s="9">
        <v>32.6</v>
      </c>
      <c r="H52" s="9">
        <v>10.199999999999999</v>
      </c>
      <c r="I52" s="9">
        <v>6.5</v>
      </c>
      <c r="J52" s="9">
        <v>15.6</v>
      </c>
      <c r="K52" s="9">
        <v>11.9</v>
      </c>
    </row>
    <row r="53" spans="1:12" x14ac:dyDescent="0.2">
      <c r="B53" s="2" t="s">
        <v>1257</v>
      </c>
      <c r="C53" s="6"/>
      <c r="D53" s="7">
        <v>8</v>
      </c>
      <c r="E53" s="7">
        <v>9</v>
      </c>
      <c r="F53" s="7">
        <v>31</v>
      </c>
      <c r="G53" s="7">
        <v>90</v>
      </c>
      <c r="H53" s="7">
        <v>45</v>
      </c>
      <c r="I53" s="7">
        <v>97</v>
      </c>
      <c r="J53" s="7">
        <v>31</v>
      </c>
      <c r="K53" s="7">
        <v>311</v>
      </c>
    </row>
    <row r="54" spans="1:12" x14ac:dyDescent="0.2">
      <c r="A54" s="2" t="s">
        <v>2043</v>
      </c>
      <c r="B54" s="3" t="s">
        <v>737</v>
      </c>
      <c r="C54" s="5">
        <v>14468</v>
      </c>
    </row>
    <row r="55" spans="1:12" x14ac:dyDescent="0.2">
      <c r="B55" s="2" t="s">
        <v>1253</v>
      </c>
      <c r="C55" s="6"/>
      <c r="D55" s="7">
        <v>1</v>
      </c>
      <c r="E55" s="7">
        <v>4</v>
      </c>
      <c r="F55" s="7">
        <v>3</v>
      </c>
      <c r="G55" s="7">
        <v>2</v>
      </c>
      <c r="H55" s="7">
        <v>16</v>
      </c>
      <c r="I55" s="7">
        <v>163</v>
      </c>
      <c r="J55" s="7">
        <v>20</v>
      </c>
      <c r="K55" s="7">
        <v>209</v>
      </c>
      <c r="L55" s="2">
        <v>12</v>
      </c>
    </row>
    <row r="56" spans="1:12" x14ac:dyDescent="0.2">
      <c r="B56" s="2" t="s">
        <v>1254</v>
      </c>
      <c r="D56" s="8">
        <v>6.9</v>
      </c>
      <c r="E56" s="8">
        <v>27.6</v>
      </c>
      <c r="F56" s="8">
        <v>20.7</v>
      </c>
      <c r="G56" s="8">
        <v>13.8</v>
      </c>
      <c r="H56" s="8">
        <v>110.6</v>
      </c>
      <c r="I56" s="8">
        <v>1126.5999999999999</v>
      </c>
      <c r="J56" s="8">
        <v>138.19999999999999</v>
      </c>
      <c r="K56" s="8">
        <v>1444.6</v>
      </c>
    </row>
    <row r="57" spans="1:12" x14ac:dyDescent="0.2">
      <c r="B57" s="2" t="s">
        <v>1255</v>
      </c>
      <c r="C57" s="6"/>
      <c r="D57" s="6">
        <v>0</v>
      </c>
      <c r="E57" s="7">
        <v>2</v>
      </c>
      <c r="F57" s="6">
        <v>0</v>
      </c>
      <c r="G57" s="6">
        <v>0</v>
      </c>
      <c r="H57" s="7">
        <v>2</v>
      </c>
      <c r="I57" s="7">
        <v>20</v>
      </c>
      <c r="J57" s="7">
        <v>2</v>
      </c>
      <c r="K57" s="7">
        <v>26</v>
      </c>
    </row>
    <row r="58" spans="1:12" x14ac:dyDescent="0.2">
      <c r="B58" s="2" t="s">
        <v>1256</v>
      </c>
      <c r="C58" s="6"/>
      <c r="D58" s="6">
        <v>0</v>
      </c>
      <c r="E58" s="9">
        <v>50</v>
      </c>
      <c r="F58" s="6">
        <v>0</v>
      </c>
      <c r="G58" s="6">
        <v>0</v>
      </c>
      <c r="H58" s="9">
        <v>12.5</v>
      </c>
      <c r="I58" s="9">
        <v>12.3</v>
      </c>
      <c r="J58" s="9">
        <v>10</v>
      </c>
      <c r="K58" s="9">
        <v>12.4</v>
      </c>
    </row>
    <row r="59" spans="1:12" x14ac:dyDescent="0.2">
      <c r="B59" s="2" t="s">
        <v>1257</v>
      </c>
      <c r="C59" s="6"/>
      <c r="D59" s="6">
        <v>0</v>
      </c>
      <c r="E59" s="7">
        <v>2</v>
      </c>
      <c r="F59" s="6">
        <v>0</v>
      </c>
      <c r="G59" s="7">
        <v>1</v>
      </c>
      <c r="H59" s="7">
        <v>1</v>
      </c>
      <c r="I59" s="7">
        <v>18</v>
      </c>
      <c r="J59" s="7">
        <v>2</v>
      </c>
      <c r="K59" s="7">
        <v>24</v>
      </c>
    </row>
    <row r="60" spans="1:12" x14ac:dyDescent="0.2">
      <c r="A60" s="2" t="s">
        <v>2044</v>
      </c>
      <c r="B60" s="3" t="s">
        <v>738</v>
      </c>
      <c r="C60" s="5">
        <v>4666</v>
      </c>
    </row>
    <row r="61" spans="1:12" x14ac:dyDescent="0.2">
      <c r="B61" s="2" t="s">
        <v>1253</v>
      </c>
      <c r="C61" s="6"/>
      <c r="D61" s="6">
        <v>0</v>
      </c>
      <c r="E61" s="7">
        <v>5</v>
      </c>
      <c r="F61" s="6">
        <v>0</v>
      </c>
      <c r="G61" s="7">
        <v>17</v>
      </c>
      <c r="H61" s="7">
        <v>8</v>
      </c>
      <c r="I61" s="7">
        <v>15</v>
      </c>
      <c r="J61" s="6">
        <v>0</v>
      </c>
      <c r="K61" s="7">
        <v>45</v>
      </c>
      <c r="L61" s="2">
        <v>12</v>
      </c>
    </row>
    <row r="62" spans="1:12" x14ac:dyDescent="0.2">
      <c r="B62" s="2" t="s">
        <v>1254</v>
      </c>
      <c r="D62" s="2">
        <v>0</v>
      </c>
      <c r="E62" s="8">
        <v>107.2</v>
      </c>
      <c r="F62" s="2">
        <v>0</v>
      </c>
      <c r="G62" s="8">
        <v>364.3</v>
      </c>
      <c r="H62" s="8">
        <v>171.5</v>
      </c>
      <c r="I62" s="8">
        <v>321.5</v>
      </c>
      <c r="J62" s="2">
        <v>0</v>
      </c>
      <c r="K62" s="8">
        <v>964.4</v>
      </c>
    </row>
    <row r="63" spans="1:12" x14ac:dyDescent="0.2">
      <c r="B63" s="2" t="s">
        <v>1255</v>
      </c>
      <c r="C63" s="6"/>
      <c r="D63" s="6">
        <v>0</v>
      </c>
      <c r="E63" s="7">
        <v>2</v>
      </c>
      <c r="F63" s="6">
        <v>0</v>
      </c>
      <c r="G63" s="7">
        <v>8</v>
      </c>
      <c r="H63" s="6">
        <v>0</v>
      </c>
      <c r="I63" s="6">
        <v>0</v>
      </c>
      <c r="J63" s="6">
        <v>0</v>
      </c>
      <c r="K63" s="7">
        <v>10</v>
      </c>
    </row>
    <row r="64" spans="1:12" x14ac:dyDescent="0.2">
      <c r="B64" s="2" t="s">
        <v>1256</v>
      </c>
      <c r="C64" s="6"/>
      <c r="D64" s="6">
        <v>0</v>
      </c>
      <c r="E64" s="9">
        <v>40</v>
      </c>
      <c r="F64" s="6">
        <v>0</v>
      </c>
      <c r="G64" s="9">
        <v>47.1</v>
      </c>
      <c r="H64" s="6">
        <v>0</v>
      </c>
      <c r="I64" s="6">
        <v>0</v>
      </c>
      <c r="J64" s="6">
        <v>0</v>
      </c>
      <c r="K64" s="9">
        <v>22.2</v>
      </c>
    </row>
    <row r="65" spans="1:12" x14ac:dyDescent="0.2">
      <c r="B65" s="2" t="s">
        <v>1257</v>
      </c>
      <c r="C65" s="6"/>
      <c r="D65" s="6">
        <v>0</v>
      </c>
      <c r="E65" s="7">
        <v>2</v>
      </c>
      <c r="F65" s="6">
        <v>0</v>
      </c>
      <c r="G65" s="7">
        <v>8</v>
      </c>
      <c r="H65" s="6">
        <v>0</v>
      </c>
      <c r="I65" s="7">
        <v>2</v>
      </c>
      <c r="J65" s="6">
        <v>0</v>
      </c>
      <c r="K65" s="7">
        <v>12</v>
      </c>
    </row>
    <row r="66" spans="1:12" x14ac:dyDescent="0.2">
      <c r="A66" s="2" t="s">
        <v>2045</v>
      </c>
      <c r="B66" s="3" t="s">
        <v>739</v>
      </c>
      <c r="C66" s="5">
        <v>2782</v>
      </c>
    </row>
    <row r="67" spans="1:12" x14ac:dyDescent="0.2">
      <c r="B67" s="2" t="s">
        <v>1253</v>
      </c>
      <c r="C67" s="6"/>
      <c r="D67" s="6">
        <v>0</v>
      </c>
      <c r="E67" s="7">
        <v>2</v>
      </c>
      <c r="F67" s="6">
        <v>0</v>
      </c>
      <c r="G67" s="7">
        <v>4</v>
      </c>
      <c r="H67" s="7">
        <v>4</v>
      </c>
      <c r="I67" s="7">
        <v>20</v>
      </c>
      <c r="J67" s="7">
        <v>1</v>
      </c>
      <c r="K67" s="7">
        <v>31</v>
      </c>
      <c r="L67" s="2">
        <v>6</v>
      </c>
    </row>
    <row r="68" spans="1:12" x14ac:dyDescent="0.2">
      <c r="B68" s="2" t="s">
        <v>1254</v>
      </c>
      <c r="D68" s="2">
        <v>0</v>
      </c>
      <c r="E68" s="8">
        <v>71.900000000000006</v>
      </c>
      <c r="F68" s="2">
        <v>0</v>
      </c>
      <c r="G68" s="8">
        <v>143.80000000000001</v>
      </c>
      <c r="H68" s="8">
        <v>143.80000000000001</v>
      </c>
      <c r="I68" s="8">
        <v>718.9</v>
      </c>
      <c r="J68" s="8">
        <v>35.9</v>
      </c>
      <c r="K68" s="8">
        <v>1114.3</v>
      </c>
    </row>
    <row r="69" spans="1:12" x14ac:dyDescent="0.2">
      <c r="B69" s="2" t="s">
        <v>1255</v>
      </c>
      <c r="C69" s="6"/>
      <c r="D69" s="6">
        <v>0</v>
      </c>
      <c r="E69" s="6">
        <v>0</v>
      </c>
      <c r="F69" s="6">
        <v>0</v>
      </c>
      <c r="G69" s="7">
        <v>1</v>
      </c>
      <c r="H69" s="6">
        <v>0</v>
      </c>
      <c r="I69" s="6">
        <v>0</v>
      </c>
      <c r="J69" s="6">
        <v>0</v>
      </c>
      <c r="K69" s="7">
        <v>1</v>
      </c>
    </row>
    <row r="70" spans="1:12" x14ac:dyDescent="0.2">
      <c r="B70" s="2" t="s">
        <v>1256</v>
      </c>
      <c r="C70" s="6"/>
      <c r="D70" s="6">
        <v>0</v>
      </c>
      <c r="E70" s="6">
        <v>0</v>
      </c>
      <c r="F70" s="6">
        <v>0</v>
      </c>
      <c r="G70" s="9">
        <v>25</v>
      </c>
      <c r="H70" s="6">
        <v>0</v>
      </c>
      <c r="I70" s="6">
        <v>0</v>
      </c>
      <c r="J70" s="6">
        <v>0</v>
      </c>
      <c r="K70" s="9">
        <v>3.2</v>
      </c>
    </row>
    <row r="71" spans="1:12" x14ac:dyDescent="0.2">
      <c r="B71" s="2" t="s">
        <v>1257</v>
      </c>
      <c r="C71" s="6"/>
      <c r="D71" s="6">
        <v>0</v>
      </c>
      <c r="E71" s="6">
        <v>0</v>
      </c>
      <c r="F71" s="6">
        <v>0</v>
      </c>
      <c r="G71" s="7">
        <v>1</v>
      </c>
      <c r="H71" s="6">
        <v>0</v>
      </c>
      <c r="I71" s="6">
        <v>0</v>
      </c>
      <c r="J71" s="6">
        <v>0</v>
      </c>
      <c r="K71" s="7">
        <v>1</v>
      </c>
    </row>
    <row r="72" spans="1:12" x14ac:dyDescent="0.2">
      <c r="A72" s="2" t="s">
        <v>2046</v>
      </c>
      <c r="B72" s="3" t="s">
        <v>740</v>
      </c>
      <c r="C72" s="5">
        <v>0</v>
      </c>
    </row>
    <row r="73" spans="1:12" x14ac:dyDescent="0.2">
      <c r="B73" s="2" t="s">
        <v>1253</v>
      </c>
      <c r="C73" s="6"/>
      <c r="D73" s="6">
        <v>0</v>
      </c>
      <c r="E73" s="6">
        <v>0</v>
      </c>
      <c r="F73" s="6">
        <v>0</v>
      </c>
      <c r="G73" s="7">
        <v>4</v>
      </c>
      <c r="H73" s="6">
        <v>0</v>
      </c>
      <c r="I73" s="7">
        <v>43</v>
      </c>
      <c r="J73" s="7">
        <v>1</v>
      </c>
      <c r="K73" s="7">
        <v>48</v>
      </c>
      <c r="L73" s="2">
        <v>12</v>
      </c>
    </row>
    <row r="74" spans="1:12" x14ac:dyDescent="0.2">
      <c r="B74" s="2" t="s">
        <v>1254</v>
      </c>
      <c r="D74" s="2">
        <v>0</v>
      </c>
      <c r="E74" s="2">
        <v>0</v>
      </c>
      <c r="F74" s="2">
        <v>0</v>
      </c>
      <c r="G74" s="2">
        <v>0</v>
      </c>
      <c r="H74" s="2">
        <v>0</v>
      </c>
      <c r="I74" s="2">
        <v>0</v>
      </c>
      <c r="J74" s="2">
        <v>0</v>
      </c>
      <c r="K74" s="2">
        <v>0</v>
      </c>
    </row>
    <row r="75" spans="1:12" x14ac:dyDescent="0.2">
      <c r="B75" s="2" t="s">
        <v>1255</v>
      </c>
      <c r="C75" s="6"/>
      <c r="D75" s="6">
        <v>0</v>
      </c>
      <c r="E75" s="6">
        <v>0</v>
      </c>
      <c r="F75" s="6">
        <v>0</v>
      </c>
      <c r="G75" s="7">
        <v>1</v>
      </c>
      <c r="H75" s="6">
        <v>0</v>
      </c>
      <c r="I75" s="7">
        <v>3</v>
      </c>
      <c r="J75" s="6">
        <v>0</v>
      </c>
      <c r="K75" s="7">
        <v>4</v>
      </c>
    </row>
    <row r="76" spans="1:12" x14ac:dyDescent="0.2">
      <c r="B76" s="2" t="s">
        <v>1256</v>
      </c>
      <c r="C76" s="6"/>
      <c r="D76" s="6">
        <v>0</v>
      </c>
      <c r="E76" s="6">
        <v>0</v>
      </c>
      <c r="F76" s="6">
        <v>0</v>
      </c>
      <c r="G76" s="9">
        <v>25</v>
      </c>
      <c r="H76" s="6">
        <v>0</v>
      </c>
      <c r="I76" s="9">
        <v>7</v>
      </c>
      <c r="J76" s="6">
        <v>0</v>
      </c>
      <c r="K76" s="9">
        <v>8.3000000000000007</v>
      </c>
    </row>
    <row r="77" spans="1:12" x14ac:dyDescent="0.2">
      <c r="B77" s="2" t="s">
        <v>1257</v>
      </c>
      <c r="C77" s="6"/>
      <c r="D77" s="6">
        <v>0</v>
      </c>
      <c r="E77" s="6">
        <v>0</v>
      </c>
      <c r="F77" s="6">
        <v>0</v>
      </c>
      <c r="G77" s="6">
        <v>0</v>
      </c>
      <c r="H77" s="6">
        <v>0</v>
      </c>
      <c r="I77" s="6">
        <v>0</v>
      </c>
      <c r="J77" s="6">
        <v>0</v>
      </c>
      <c r="K77" s="6">
        <v>0</v>
      </c>
    </row>
    <row r="78" spans="1:12" x14ac:dyDescent="0.2">
      <c r="A78" s="2" t="s">
        <v>2047</v>
      </c>
      <c r="B78" s="3" t="s">
        <v>741</v>
      </c>
      <c r="C78" s="5">
        <v>145510</v>
      </c>
    </row>
    <row r="79" spans="1:12" x14ac:dyDescent="0.2">
      <c r="B79" s="2" t="s">
        <v>1253</v>
      </c>
      <c r="C79" s="6"/>
      <c r="D79" s="7">
        <v>5</v>
      </c>
      <c r="E79" s="7">
        <v>58</v>
      </c>
      <c r="F79" s="7">
        <v>42</v>
      </c>
      <c r="G79" s="7">
        <v>180</v>
      </c>
      <c r="H79" s="7">
        <v>159</v>
      </c>
      <c r="I79" s="7">
        <v>2618</v>
      </c>
      <c r="J79" s="7">
        <v>63</v>
      </c>
      <c r="K79" s="7">
        <v>3125</v>
      </c>
      <c r="L79" s="2">
        <v>12</v>
      </c>
    </row>
    <row r="80" spans="1:12" x14ac:dyDescent="0.2">
      <c r="B80" s="2" t="s">
        <v>1254</v>
      </c>
      <c r="D80" s="8">
        <v>3.4</v>
      </c>
      <c r="E80" s="8">
        <v>39.9</v>
      </c>
      <c r="F80" s="8">
        <v>28.9</v>
      </c>
      <c r="G80" s="8">
        <v>123.7</v>
      </c>
      <c r="H80" s="8">
        <v>109.3</v>
      </c>
      <c r="I80" s="8">
        <v>1799.2</v>
      </c>
      <c r="J80" s="8">
        <v>43.3</v>
      </c>
      <c r="K80" s="8">
        <v>2147.6</v>
      </c>
    </row>
    <row r="81" spans="1:12" x14ac:dyDescent="0.2">
      <c r="B81" s="2" t="s">
        <v>1255</v>
      </c>
      <c r="C81" s="6"/>
      <c r="D81" s="7">
        <v>4</v>
      </c>
      <c r="E81" s="7">
        <v>35</v>
      </c>
      <c r="F81" s="7">
        <v>33</v>
      </c>
      <c r="G81" s="7">
        <v>139</v>
      </c>
      <c r="H81" s="7">
        <v>61</v>
      </c>
      <c r="I81" s="7">
        <v>470</v>
      </c>
      <c r="J81" s="7">
        <v>22</v>
      </c>
      <c r="K81" s="7">
        <v>764</v>
      </c>
    </row>
    <row r="82" spans="1:12" x14ac:dyDescent="0.2">
      <c r="B82" s="2" t="s">
        <v>1256</v>
      </c>
      <c r="C82" s="6"/>
      <c r="D82" s="9">
        <v>80</v>
      </c>
      <c r="E82" s="9">
        <v>60.3</v>
      </c>
      <c r="F82" s="9">
        <v>78.599999999999994</v>
      </c>
      <c r="G82" s="9">
        <v>77.2</v>
      </c>
      <c r="H82" s="9">
        <v>38.4</v>
      </c>
      <c r="I82" s="9">
        <v>18</v>
      </c>
      <c r="J82" s="9">
        <v>34.9</v>
      </c>
      <c r="K82" s="9">
        <v>24.4</v>
      </c>
    </row>
    <row r="83" spans="1:12" x14ac:dyDescent="0.2">
      <c r="B83" s="2" t="s">
        <v>1257</v>
      </c>
      <c r="C83" s="6"/>
      <c r="D83" s="7">
        <v>11</v>
      </c>
      <c r="E83" s="7">
        <v>33</v>
      </c>
      <c r="F83" s="7">
        <v>47</v>
      </c>
      <c r="G83" s="7">
        <v>88</v>
      </c>
      <c r="H83" s="7">
        <v>67</v>
      </c>
      <c r="I83" s="7">
        <v>420</v>
      </c>
      <c r="J83" s="7">
        <v>41</v>
      </c>
      <c r="K83" s="7">
        <v>707</v>
      </c>
    </row>
    <row r="84" spans="1:12" x14ac:dyDescent="0.2">
      <c r="A84" s="2" t="s">
        <v>2048</v>
      </c>
      <c r="B84" s="3" t="s">
        <v>742</v>
      </c>
      <c r="C84" s="5">
        <v>16365</v>
      </c>
    </row>
    <row r="85" spans="1:12" x14ac:dyDescent="0.2">
      <c r="B85" s="2" t="s">
        <v>1253</v>
      </c>
      <c r="C85" s="6"/>
      <c r="D85" s="6">
        <v>0</v>
      </c>
      <c r="E85" s="7">
        <v>11</v>
      </c>
      <c r="F85" s="7">
        <v>7</v>
      </c>
      <c r="G85" s="7">
        <v>111</v>
      </c>
      <c r="H85" s="7">
        <v>46</v>
      </c>
      <c r="I85" s="7">
        <v>388</v>
      </c>
      <c r="J85" s="7">
        <v>40</v>
      </c>
      <c r="K85" s="7">
        <v>603</v>
      </c>
      <c r="L85" s="2">
        <v>12</v>
      </c>
    </row>
    <row r="86" spans="1:12" x14ac:dyDescent="0.2">
      <c r="B86" s="2" t="s">
        <v>1254</v>
      </c>
      <c r="D86" s="2">
        <v>0</v>
      </c>
      <c r="E86" s="8">
        <v>67.2</v>
      </c>
      <c r="F86" s="8">
        <v>42.8</v>
      </c>
      <c r="G86" s="8">
        <v>678.3</v>
      </c>
      <c r="H86" s="8">
        <v>281.10000000000002</v>
      </c>
      <c r="I86" s="8">
        <v>2370.9</v>
      </c>
      <c r="J86" s="8">
        <v>244.4</v>
      </c>
      <c r="K86" s="8">
        <v>3684.7</v>
      </c>
    </row>
    <row r="87" spans="1:12" x14ac:dyDescent="0.2">
      <c r="B87" s="2" t="s">
        <v>1255</v>
      </c>
      <c r="C87" s="6"/>
      <c r="D87" s="6">
        <v>0</v>
      </c>
      <c r="E87" s="7">
        <v>7</v>
      </c>
      <c r="F87" s="6">
        <v>0</v>
      </c>
      <c r="G87" s="7">
        <v>46</v>
      </c>
      <c r="H87" s="7">
        <v>4</v>
      </c>
      <c r="I87" s="7">
        <v>27</v>
      </c>
      <c r="J87" s="7">
        <v>4</v>
      </c>
      <c r="K87" s="7">
        <v>88</v>
      </c>
    </row>
    <row r="88" spans="1:12" x14ac:dyDescent="0.2">
      <c r="B88" s="2" t="s">
        <v>1256</v>
      </c>
      <c r="C88" s="6"/>
      <c r="D88" s="6">
        <v>0</v>
      </c>
      <c r="E88" s="9">
        <v>63.6</v>
      </c>
      <c r="F88" s="6">
        <v>0</v>
      </c>
      <c r="G88" s="9">
        <v>41.4</v>
      </c>
      <c r="H88" s="9">
        <v>8.6999999999999993</v>
      </c>
      <c r="I88" s="9">
        <v>7</v>
      </c>
      <c r="J88" s="9">
        <v>10</v>
      </c>
      <c r="K88" s="9">
        <v>14.6</v>
      </c>
    </row>
    <row r="89" spans="1:12" x14ac:dyDescent="0.2">
      <c r="B89" s="2" t="s">
        <v>1257</v>
      </c>
      <c r="C89" s="6"/>
      <c r="D89" s="6">
        <v>0</v>
      </c>
      <c r="E89" s="7">
        <v>9</v>
      </c>
      <c r="F89" s="6">
        <v>0</v>
      </c>
      <c r="G89" s="7">
        <v>40</v>
      </c>
      <c r="H89" s="7">
        <v>5</v>
      </c>
      <c r="I89" s="7">
        <v>30</v>
      </c>
      <c r="J89" s="7">
        <v>4</v>
      </c>
      <c r="K89" s="7">
        <v>88</v>
      </c>
    </row>
    <row r="90" spans="1:12" x14ac:dyDescent="0.2">
      <c r="A90" s="2" t="s">
        <v>2049</v>
      </c>
      <c r="B90" s="3" t="s">
        <v>743</v>
      </c>
      <c r="C90" s="5">
        <v>86577</v>
      </c>
    </row>
    <row r="91" spans="1:12" x14ac:dyDescent="0.2">
      <c r="B91" s="2" t="s">
        <v>1253</v>
      </c>
      <c r="C91" s="6"/>
      <c r="D91" s="7">
        <v>1</v>
      </c>
      <c r="E91" s="7">
        <v>74</v>
      </c>
      <c r="F91" s="7">
        <v>30</v>
      </c>
      <c r="G91" s="7">
        <v>189</v>
      </c>
      <c r="H91" s="7">
        <v>160</v>
      </c>
      <c r="I91" s="7">
        <v>1174</v>
      </c>
      <c r="J91" s="7">
        <v>117</v>
      </c>
      <c r="K91" s="7">
        <v>1745</v>
      </c>
      <c r="L91" s="2">
        <v>12</v>
      </c>
    </row>
    <row r="92" spans="1:12" x14ac:dyDescent="0.2">
      <c r="B92" s="2" t="s">
        <v>1254</v>
      </c>
      <c r="D92" s="8">
        <v>1.2</v>
      </c>
      <c r="E92" s="8">
        <v>85.5</v>
      </c>
      <c r="F92" s="8">
        <v>34.700000000000003</v>
      </c>
      <c r="G92" s="8">
        <v>218.3</v>
      </c>
      <c r="H92" s="8">
        <v>184.8</v>
      </c>
      <c r="I92" s="8">
        <v>1356</v>
      </c>
      <c r="J92" s="8">
        <v>135.1</v>
      </c>
      <c r="K92" s="8">
        <v>2015.5</v>
      </c>
    </row>
    <row r="93" spans="1:12" x14ac:dyDescent="0.2">
      <c r="B93" s="2" t="s">
        <v>1255</v>
      </c>
      <c r="C93" s="6"/>
      <c r="D93" s="7">
        <v>1</v>
      </c>
      <c r="E93" s="7">
        <v>11</v>
      </c>
      <c r="F93" s="7">
        <v>7</v>
      </c>
      <c r="G93" s="7">
        <v>65</v>
      </c>
      <c r="H93" s="7">
        <v>17</v>
      </c>
      <c r="I93" s="7">
        <v>111</v>
      </c>
      <c r="J93" s="7">
        <v>17</v>
      </c>
      <c r="K93" s="7">
        <v>229</v>
      </c>
    </row>
    <row r="94" spans="1:12" x14ac:dyDescent="0.2">
      <c r="B94" s="2" t="s">
        <v>1256</v>
      </c>
      <c r="C94" s="6"/>
      <c r="D94" s="9">
        <v>100</v>
      </c>
      <c r="E94" s="9">
        <v>14.9</v>
      </c>
      <c r="F94" s="9">
        <v>23.3</v>
      </c>
      <c r="G94" s="9">
        <v>34.4</v>
      </c>
      <c r="H94" s="9">
        <v>10.6</v>
      </c>
      <c r="I94" s="9">
        <v>9.5</v>
      </c>
      <c r="J94" s="9">
        <v>14.5</v>
      </c>
      <c r="K94" s="9">
        <v>13.1</v>
      </c>
    </row>
    <row r="95" spans="1:12" x14ac:dyDescent="0.2">
      <c r="B95" s="2" t="s">
        <v>1257</v>
      </c>
      <c r="C95" s="6"/>
      <c r="D95" s="7">
        <v>1</v>
      </c>
      <c r="E95" s="7">
        <v>8</v>
      </c>
      <c r="F95" s="7">
        <v>12</v>
      </c>
      <c r="G95" s="7">
        <v>53</v>
      </c>
      <c r="H95" s="7">
        <v>23</v>
      </c>
      <c r="I95" s="7">
        <v>97</v>
      </c>
      <c r="J95" s="7">
        <v>17</v>
      </c>
      <c r="K95" s="7">
        <v>211</v>
      </c>
    </row>
    <row r="96" spans="1:12" x14ac:dyDescent="0.2">
      <c r="A96" s="2" t="s">
        <v>2050</v>
      </c>
      <c r="B96" s="3" t="s">
        <v>744</v>
      </c>
      <c r="C96" s="5">
        <v>2600</v>
      </c>
    </row>
    <row r="97" spans="1:12" x14ac:dyDescent="0.2">
      <c r="B97" s="2" t="s">
        <v>1253</v>
      </c>
      <c r="C97" s="6"/>
      <c r="D97" s="6">
        <v>0</v>
      </c>
      <c r="E97" s="7">
        <v>1</v>
      </c>
      <c r="F97" s="7">
        <v>1</v>
      </c>
      <c r="G97" s="7">
        <v>4</v>
      </c>
      <c r="H97" s="7">
        <v>4</v>
      </c>
      <c r="I97" s="7">
        <v>172</v>
      </c>
      <c r="J97" s="7">
        <v>1</v>
      </c>
      <c r="K97" s="7">
        <v>183</v>
      </c>
      <c r="L97" s="2">
        <v>12</v>
      </c>
    </row>
    <row r="98" spans="1:12" x14ac:dyDescent="0.2">
      <c r="B98" s="2" t="s">
        <v>1254</v>
      </c>
      <c r="D98" s="2">
        <v>0</v>
      </c>
      <c r="E98" s="8">
        <v>38.5</v>
      </c>
      <c r="F98" s="8">
        <v>38.5</v>
      </c>
      <c r="G98" s="8">
        <v>153.80000000000001</v>
      </c>
      <c r="H98" s="8">
        <v>153.80000000000001</v>
      </c>
      <c r="I98" s="8">
        <v>6615.4</v>
      </c>
      <c r="J98" s="8">
        <v>38.5</v>
      </c>
      <c r="K98" s="8">
        <v>7038.5</v>
      </c>
    </row>
    <row r="99" spans="1:12" x14ac:dyDescent="0.2">
      <c r="B99" s="2" t="s">
        <v>1255</v>
      </c>
      <c r="C99" s="6"/>
      <c r="D99" s="6">
        <v>0</v>
      </c>
      <c r="E99" s="6">
        <v>0</v>
      </c>
      <c r="F99" s="6">
        <v>0</v>
      </c>
      <c r="G99" s="7">
        <v>2</v>
      </c>
      <c r="H99" s="6">
        <v>0</v>
      </c>
      <c r="I99" s="7">
        <v>28</v>
      </c>
      <c r="J99" s="6">
        <v>0</v>
      </c>
      <c r="K99" s="7">
        <v>30</v>
      </c>
    </row>
    <row r="100" spans="1:12" x14ac:dyDescent="0.2">
      <c r="B100" s="2" t="s">
        <v>1256</v>
      </c>
      <c r="C100" s="6"/>
      <c r="D100" s="6">
        <v>0</v>
      </c>
      <c r="E100" s="6">
        <v>0</v>
      </c>
      <c r="F100" s="6">
        <v>0</v>
      </c>
      <c r="G100" s="9">
        <v>50</v>
      </c>
      <c r="H100" s="6">
        <v>0</v>
      </c>
      <c r="I100" s="9">
        <v>16.3</v>
      </c>
      <c r="J100" s="6">
        <v>0</v>
      </c>
      <c r="K100" s="9">
        <v>16.399999999999999</v>
      </c>
    </row>
    <row r="101" spans="1:12" x14ac:dyDescent="0.2">
      <c r="B101" s="2" t="s">
        <v>1257</v>
      </c>
      <c r="C101" s="6"/>
      <c r="D101" s="6">
        <v>0</v>
      </c>
      <c r="E101" s="6">
        <v>0</v>
      </c>
      <c r="F101" s="6">
        <v>0</v>
      </c>
      <c r="G101" s="7">
        <v>2</v>
      </c>
      <c r="H101" s="6">
        <v>0</v>
      </c>
      <c r="I101" s="7">
        <v>28</v>
      </c>
      <c r="J101" s="6">
        <v>0</v>
      </c>
      <c r="K101" s="7">
        <v>30</v>
      </c>
    </row>
    <row r="102" spans="1:12" x14ac:dyDescent="0.2">
      <c r="A102" s="2" t="s">
        <v>2051</v>
      </c>
      <c r="B102" s="3" t="s">
        <v>745</v>
      </c>
      <c r="C102" s="5">
        <v>15919</v>
      </c>
    </row>
    <row r="103" spans="1:12" x14ac:dyDescent="0.2">
      <c r="B103" s="2" t="s">
        <v>1253</v>
      </c>
      <c r="C103" s="6"/>
      <c r="D103" s="6">
        <v>0</v>
      </c>
      <c r="E103" s="7">
        <v>5</v>
      </c>
      <c r="F103" s="7">
        <v>7</v>
      </c>
      <c r="G103" s="7">
        <v>58</v>
      </c>
      <c r="H103" s="7">
        <v>70</v>
      </c>
      <c r="I103" s="7">
        <v>144</v>
      </c>
      <c r="J103" s="7">
        <v>13</v>
      </c>
      <c r="K103" s="7">
        <v>297</v>
      </c>
      <c r="L103" s="2">
        <v>12</v>
      </c>
    </row>
    <row r="104" spans="1:12" x14ac:dyDescent="0.2">
      <c r="B104" s="2" t="s">
        <v>1254</v>
      </c>
      <c r="D104" s="2">
        <v>0</v>
      </c>
      <c r="E104" s="8">
        <v>31.4</v>
      </c>
      <c r="F104" s="8">
        <v>44</v>
      </c>
      <c r="G104" s="8">
        <v>364.3</v>
      </c>
      <c r="H104" s="8">
        <v>439.7</v>
      </c>
      <c r="I104" s="8">
        <v>904.6</v>
      </c>
      <c r="J104" s="8">
        <v>81.7</v>
      </c>
      <c r="K104" s="8">
        <v>1865.7</v>
      </c>
    </row>
    <row r="105" spans="1:12" x14ac:dyDescent="0.2">
      <c r="B105" s="2" t="s">
        <v>1255</v>
      </c>
      <c r="C105" s="6"/>
      <c r="D105" s="6">
        <v>0</v>
      </c>
      <c r="E105" s="7">
        <v>2</v>
      </c>
      <c r="F105" s="7">
        <v>1</v>
      </c>
      <c r="G105" s="7">
        <v>27</v>
      </c>
      <c r="H105" s="7">
        <v>7</v>
      </c>
      <c r="I105" s="7">
        <v>8</v>
      </c>
      <c r="J105" s="7">
        <v>1</v>
      </c>
      <c r="K105" s="7">
        <v>46</v>
      </c>
    </row>
    <row r="106" spans="1:12" x14ac:dyDescent="0.2">
      <c r="B106" s="2" t="s">
        <v>1256</v>
      </c>
      <c r="C106" s="6"/>
      <c r="D106" s="6">
        <v>0</v>
      </c>
      <c r="E106" s="9">
        <v>40</v>
      </c>
      <c r="F106" s="9">
        <v>14.3</v>
      </c>
      <c r="G106" s="9">
        <v>46.6</v>
      </c>
      <c r="H106" s="9">
        <v>10</v>
      </c>
      <c r="I106" s="9">
        <v>5.6</v>
      </c>
      <c r="J106" s="9">
        <v>7.7</v>
      </c>
      <c r="K106" s="9">
        <v>15.5</v>
      </c>
    </row>
    <row r="107" spans="1:12" x14ac:dyDescent="0.2">
      <c r="B107" s="2" t="s">
        <v>1257</v>
      </c>
      <c r="C107" s="6"/>
      <c r="D107" s="6">
        <v>0</v>
      </c>
      <c r="E107" s="7">
        <v>2</v>
      </c>
      <c r="F107" s="7">
        <v>1</v>
      </c>
      <c r="G107" s="7">
        <v>20</v>
      </c>
      <c r="H107" s="7">
        <v>7</v>
      </c>
      <c r="I107" s="7">
        <v>10</v>
      </c>
      <c r="J107" s="7">
        <v>2</v>
      </c>
      <c r="K107" s="7">
        <v>42</v>
      </c>
    </row>
    <row r="108" spans="1:12" x14ac:dyDescent="0.2">
      <c r="A108" s="2" t="s">
        <v>2052</v>
      </c>
      <c r="B108" s="3" t="s">
        <v>746</v>
      </c>
      <c r="C108" s="5">
        <v>6348</v>
      </c>
    </row>
    <row r="109" spans="1:12" x14ac:dyDescent="0.2">
      <c r="B109" s="2" t="s">
        <v>1253</v>
      </c>
      <c r="C109" s="6"/>
      <c r="D109" s="6">
        <v>0</v>
      </c>
      <c r="E109" s="7">
        <v>2</v>
      </c>
      <c r="F109" s="7">
        <v>1</v>
      </c>
      <c r="G109" s="7">
        <v>3</v>
      </c>
      <c r="H109" s="7">
        <v>5</v>
      </c>
      <c r="I109" s="7">
        <v>25</v>
      </c>
      <c r="J109" s="7">
        <v>2</v>
      </c>
      <c r="K109" s="7">
        <v>38</v>
      </c>
      <c r="L109" s="2">
        <v>12</v>
      </c>
    </row>
    <row r="110" spans="1:12" x14ac:dyDescent="0.2">
      <c r="B110" s="2" t="s">
        <v>1254</v>
      </c>
      <c r="D110" s="2">
        <v>0</v>
      </c>
      <c r="E110" s="8">
        <v>31.5</v>
      </c>
      <c r="F110" s="8">
        <v>15.8</v>
      </c>
      <c r="G110" s="8">
        <v>47.3</v>
      </c>
      <c r="H110" s="8">
        <v>78.8</v>
      </c>
      <c r="I110" s="8">
        <v>393.8</v>
      </c>
      <c r="J110" s="8">
        <v>31.5</v>
      </c>
      <c r="K110" s="8">
        <v>598.6</v>
      </c>
    </row>
    <row r="111" spans="1:12" x14ac:dyDescent="0.2">
      <c r="B111" s="2" t="s">
        <v>1255</v>
      </c>
      <c r="C111" s="6"/>
      <c r="D111" s="6">
        <v>0</v>
      </c>
      <c r="E111" s="6">
        <v>0</v>
      </c>
      <c r="F111" s="6">
        <v>0</v>
      </c>
      <c r="G111" s="7">
        <v>1</v>
      </c>
      <c r="H111" s="6">
        <v>0</v>
      </c>
      <c r="I111" s="7">
        <v>3</v>
      </c>
      <c r="J111" s="6">
        <v>0</v>
      </c>
      <c r="K111" s="7">
        <v>4</v>
      </c>
    </row>
    <row r="112" spans="1:12" x14ac:dyDescent="0.2">
      <c r="B112" s="2" t="s">
        <v>1256</v>
      </c>
      <c r="C112" s="6"/>
      <c r="D112" s="6">
        <v>0</v>
      </c>
      <c r="E112" s="6">
        <v>0</v>
      </c>
      <c r="F112" s="6">
        <v>0</v>
      </c>
      <c r="G112" s="9">
        <v>33.299999999999997</v>
      </c>
      <c r="H112" s="6">
        <v>0</v>
      </c>
      <c r="I112" s="9">
        <v>12</v>
      </c>
      <c r="J112" s="6">
        <v>0</v>
      </c>
      <c r="K112" s="9">
        <v>10.5</v>
      </c>
    </row>
    <row r="113" spans="1:12" x14ac:dyDescent="0.2">
      <c r="B113" s="2" t="s">
        <v>1257</v>
      </c>
      <c r="C113" s="6"/>
      <c r="D113" s="6">
        <v>0</v>
      </c>
      <c r="E113" s="6">
        <v>0</v>
      </c>
      <c r="F113" s="6">
        <v>0</v>
      </c>
      <c r="G113" s="7">
        <v>1</v>
      </c>
      <c r="H113" s="6">
        <v>0</v>
      </c>
      <c r="I113" s="7">
        <v>3</v>
      </c>
      <c r="J113" s="6">
        <v>0</v>
      </c>
      <c r="K113" s="7">
        <v>4</v>
      </c>
    </row>
    <row r="114" spans="1:12" x14ac:dyDescent="0.2">
      <c r="A114" s="2" t="s">
        <v>2053</v>
      </c>
      <c r="B114" s="3" t="s">
        <v>747</v>
      </c>
      <c r="C114" s="5">
        <v>79558</v>
      </c>
    </row>
    <row r="115" spans="1:12" x14ac:dyDescent="0.2">
      <c r="B115" s="2" t="s">
        <v>1253</v>
      </c>
      <c r="C115" s="6"/>
      <c r="D115" s="6">
        <v>0</v>
      </c>
      <c r="E115" s="7">
        <v>55</v>
      </c>
      <c r="F115" s="7">
        <v>27</v>
      </c>
      <c r="G115" s="7">
        <v>126</v>
      </c>
      <c r="H115" s="7">
        <v>163</v>
      </c>
      <c r="I115" s="7">
        <v>934</v>
      </c>
      <c r="J115" s="7">
        <v>111</v>
      </c>
      <c r="K115" s="7">
        <v>1416</v>
      </c>
      <c r="L115" s="2">
        <v>12</v>
      </c>
    </row>
    <row r="116" spans="1:12" x14ac:dyDescent="0.2">
      <c r="B116" s="2" t="s">
        <v>1254</v>
      </c>
      <c r="D116" s="2">
        <v>0</v>
      </c>
      <c r="E116" s="8">
        <v>69.099999999999994</v>
      </c>
      <c r="F116" s="8">
        <v>33.9</v>
      </c>
      <c r="G116" s="8">
        <v>158.4</v>
      </c>
      <c r="H116" s="8">
        <v>204.9</v>
      </c>
      <c r="I116" s="8">
        <v>1174</v>
      </c>
      <c r="J116" s="8">
        <v>139.5</v>
      </c>
      <c r="K116" s="8">
        <v>1779.8</v>
      </c>
    </row>
    <row r="117" spans="1:12" x14ac:dyDescent="0.2">
      <c r="B117" s="2" t="s">
        <v>1255</v>
      </c>
      <c r="C117" s="6"/>
      <c r="D117" s="6">
        <v>0</v>
      </c>
      <c r="E117" s="7">
        <v>4</v>
      </c>
      <c r="F117" s="7">
        <v>6</v>
      </c>
      <c r="G117" s="7">
        <v>31</v>
      </c>
      <c r="H117" s="7">
        <v>10</v>
      </c>
      <c r="I117" s="7">
        <v>36</v>
      </c>
      <c r="J117" s="7">
        <v>6</v>
      </c>
      <c r="K117" s="7">
        <v>93</v>
      </c>
    </row>
    <row r="118" spans="1:12" x14ac:dyDescent="0.2">
      <c r="B118" s="2" t="s">
        <v>1256</v>
      </c>
      <c r="C118" s="6"/>
      <c r="D118" s="6">
        <v>0</v>
      </c>
      <c r="E118" s="9">
        <v>7.3</v>
      </c>
      <c r="F118" s="9">
        <v>22.2</v>
      </c>
      <c r="G118" s="9">
        <v>24.6</v>
      </c>
      <c r="H118" s="9">
        <v>6.1</v>
      </c>
      <c r="I118" s="9">
        <v>3.9</v>
      </c>
      <c r="J118" s="9">
        <v>5.4</v>
      </c>
      <c r="K118" s="9">
        <v>6.6</v>
      </c>
    </row>
    <row r="119" spans="1:12" x14ac:dyDescent="0.2">
      <c r="B119" s="2" t="s">
        <v>1257</v>
      </c>
      <c r="C119" s="6"/>
      <c r="D119" s="6">
        <v>0</v>
      </c>
      <c r="E119" s="7">
        <v>4</v>
      </c>
      <c r="F119" s="7">
        <v>4</v>
      </c>
      <c r="G119" s="7">
        <v>28</v>
      </c>
      <c r="H119" s="7">
        <v>13</v>
      </c>
      <c r="I119" s="7">
        <v>42</v>
      </c>
      <c r="J119" s="7">
        <v>6</v>
      </c>
      <c r="K119" s="7">
        <v>97</v>
      </c>
    </row>
    <row r="120" spans="1:12" x14ac:dyDescent="0.2">
      <c r="A120" s="2" t="s">
        <v>2054</v>
      </c>
      <c r="B120" s="3" t="s">
        <v>748</v>
      </c>
      <c r="C120" s="5">
        <v>35806</v>
      </c>
    </row>
    <row r="121" spans="1:12" x14ac:dyDescent="0.2">
      <c r="B121" s="2" t="s">
        <v>1253</v>
      </c>
      <c r="C121" s="6"/>
      <c r="D121" s="6">
        <v>0</v>
      </c>
      <c r="E121" s="7">
        <v>11</v>
      </c>
      <c r="F121" s="7">
        <v>14</v>
      </c>
      <c r="G121" s="7">
        <v>71</v>
      </c>
      <c r="H121" s="7">
        <v>79</v>
      </c>
      <c r="I121" s="7">
        <v>560</v>
      </c>
      <c r="J121" s="7">
        <v>52</v>
      </c>
      <c r="K121" s="7">
        <v>787</v>
      </c>
      <c r="L121" s="2">
        <v>12</v>
      </c>
    </row>
    <row r="122" spans="1:12" x14ac:dyDescent="0.2">
      <c r="B122" s="2" t="s">
        <v>1254</v>
      </c>
      <c r="D122" s="2">
        <v>0</v>
      </c>
      <c r="E122" s="8">
        <v>30.7</v>
      </c>
      <c r="F122" s="8">
        <v>39.1</v>
      </c>
      <c r="G122" s="8">
        <v>198.3</v>
      </c>
      <c r="H122" s="8">
        <v>220.6</v>
      </c>
      <c r="I122" s="8">
        <v>1564</v>
      </c>
      <c r="J122" s="8">
        <v>145.19999999999999</v>
      </c>
      <c r="K122" s="8">
        <v>2198</v>
      </c>
    </row>
    <row r="123" spans="1:12" x14ac:dyDescent="0.2">
      <c r="B123" s="2" t="s">
        <v>1255</v>
      </c>
      <c r="C123" s="6"/>
      <c r="D123" s="6">
        <v>0</v>
      </c>
      <c r="E123" s="7">
        <v>1</v>
      </c>
      <c r="F123" s="7">
        <v>4</v>
      </c>
      <c r="G123" s="7">
        <v>20</v>
      </c>
      <c r="H123" s="7">
        <v>2</v>
      </c>
      <c r="I123" s="7">
        <v>22</v>
      </c>
      <c r="J123" s="7">
        <v>3</v>
      </c>
      <c r="K123" s="7">
        <v>52</v>
      </c>
    </row>
    <row r="124" spans="1:12" x14ac:dyDescent="0.2">
      <c r="B124" s="2" t="s">
        <v>1256</v>
      </c>
      <c r="C124" s="6"/>
      <c r="D124" s="6">
        <v>0</v>
      </c>
      <c r="E124" s="9">
        <v>9.1</v>
      </c>
      <c r="F124" s="9">
        <v>28.6</v>
      </c>
      <c r="G124" s="9">
        <v>28.2</v>
      </c>
      <c r="H124" s="9">
        <v>2.5</v>
      </c>
      <c r="I124" s="9">
        <v>3.9</v>
      </c>
      <c r="J124" s="9">
        <v>5.8</v>
      </c>
      <c r="K124" s="9">
        <v>6.6</v>
      </c>
    </row>
    <row r="125" spans="1:12" x14ac:dyDescent="0.2">
      <c r="B125" s="2" t="s">
        <v>1257</v>
      </c>
      <c r="C125" s="6"/>
      <c r="D125" s="6">
        <v>0</v>
      </c>
      <c r="E125" s="7">
        <v>1</v>
      </c>
      <c r="F125" s="7">
        <v>8</v>
      </c>
      <c r="G125" s="7">
        <v>28</v>
      </c>
      <c r="H125" s="7">
        <v>2</v>
      </c>
      <c r="I125" s="7">
        <v>27</v>
      </c>
      <c r="J125" s="7">
        <v>4</v>
      </c>
      <c r="K125" s="7">
        <v>70</v>
      </c>
    </row>
    <row r="126" spans="1:12" x14ac:dyDescent="0.2">
      <c r="A126" s="2" t="s">
        <v>2055</v>
      </c>
      <c r="B126" s="3" t="s">
        <v>749</v>
      </c>
      <c r="C126" s="5">
        <v>3896</v>
      </c>
    </row>
    <row r="127" spans="1:12" x14ac:dyDescent="0.2">
      <c r="B127" s="2" t="s">
        <v>1253</v>
      </c>
      <c r="C127" s="6"/>
      <c r="D127" s="6">
        <v>0</v>
      </c>
      <c r="E127" s="6">
        <v>0</v>
      </c>
      <c r="F127" s="7">
        <v>1</v>
      </c>
      <c r="G127" s="7">
        <v>10</v>
      </c>
      <c r="H127" s="7">
        <v>12</v>
      </c>
      <c r="I127" s="7">
        <v>26</v>
      </c>
      <c r="J127" s="7">
        <v>2</v>
      </c>
      <c r="K127" s="7">
        <v>51</v>
      </c>
      <c r="L127" s="2">
        <v>12</v>
      </c>
    </row>
    <row r="128" spans="1:12" x14ac:dyDescent="0.2">
      <c r="B128" s="2" t="s">
        <v>1254</v>
      </c>
      <c r="D128" s="2">
        <v>0</v>
      </c>
      <c r="E128" s="2">
        <v>0</v>
      </c>
      <c r="F128" s="8">
        <v>25.7</v>
      </c>
      <c r="G128" s="8">
        <v>256.7</v>
      </c>
      <c r="H128" s="8">
        <v>308</v>
      </c>
      <c r="I128" s="8">
        <v>667.4</v>
      </c>
      <c r="J128" s="8">
        <v>51.3</v>
      </c>
      <c r="K128" s="8">
        <v>1309</v>
      </c>
    </row>
    <row r="129" spans="1:12" x14ac:dyDescent="0.2">
      <c r="B129" s="2" t="s">
        <v>1255</v>
      </c>
      <c r="C129" s="6"/>
      <c r="D129" s="6">
        <v>0</v>
      </c>
      <c r="E129" s="6">
        <v>0</v>
      </c>
      <c r="F129" s="6">
        <v>0</v>
      </c>
      <c r="G129" s="7">
        <v>1</v>
      </c>
      <c r="H129" s="6">
        <v>0</v>
      </c>
      <c r="I129" s="7">
        <v>2</v>
      </c>
      <c r="J129" s="6">
        <v>0</v>
      </c>
      <c r="K129" s="7">
        <v>3</v>
      </c>
    </row>
    <row r="130" spans="1:12" x14ac:dyDescent="0.2">
      <c r="B130" s="2" t="s">
        <v>1256</v>
      </c>
      <c r="C130" s="6"/>
      <c r="D130" s="6">
        <v>0</v>
      </c>
      <c r="E130" s="6">
        <v>0</v>
      </c>
      <c r="F130" s="6">
        <v>0</v>
      </c>
      <c r="G130" s="9">
        <v>10</v>
      </c>
      <c r="H130" s="6">
        <v>0</v>
      </c>
      <c r="I130" s="9">
        <v>7.7</v>
      </c>
      <c r="J130" s="6">
        <v>0</v>
      </c>
      <c r="K130" s="9">
        <v>5.9</v>
      </c>
    </row>
    <row r="131" spans="1:12" x14ac:dyDescent="0.2">
      <c r="B131" s="2" t="s">
        <v>1257</v>
      </c>
      <c r="C131" s="6"/>
      <c r="D131" s="6">
        <v>0</v>
      </c>
      <c r="E131" s="6">
        <v>0</v>
      </c>
      <c r="F131" s="6">
        <v>0</v>
      </c>
      <c r="G131" s="7">
        <v>4</v>
      </c>
      <c r="H131" s="6">
        <v>0</v>
      </c>
      <c r="I131" s="7">
        <v>2</v>
      </c>
      <c r="J131" s="6">
        <v>0</v>
      </c>
      <c r="K131" s="7">
        <v>6</v>
      </c>
    </row>
    <row r="132" spans="1:12" x14ac:dyDescent="0.2">
      <c r="A132" s="2" t="s">
        <v>2056</v>
      </c>
      <c r="B132" s="3" t="s">
        <v>750</v>
      </c>
      <c r="C132" s="5">
        <v>0</v>
      </c>
    </row>
    <row r="133" spans="1:12" x14ac:dyDescent="0.2">
      <c r="B133" s="2" t="s">
        <v>1253</v>
      </c>
      <c r="C133" s="6"/>
      <c r="D133" s="6">
        <v>0</v>
      </c>
      <c r="E133" s="7">
        <v>2</v>
      </c>
      <c r="F133" s="6">
        <v>0</v>
      </c>
      <c r="G133" s="7">
        <v>1</v>
      </c>
      <c r="H133" s="7">
        <v>2</v>
      </c>
      <c r="I133" s="7">
        <v>55</v>
      </c>
      <c r="J133" s="7">
        <v>1</v>
      </c>
      <c r="K133" s="7">
        <v>61</v>
      </c>
      <c r="L133" s="2">
        <v>12</v>
      </c>
    </row>
    <row r="134" spans="1:12" x14ac:dyDescent="0.2">
      <c r="B134" s="2" t="s">
        <v>1254</v>
      </c>
      <c r="D134" s="2">
        <v>0</v>
      </c>
      <c r="E134" s="2">
        <v>0</v>
      </c>
      <c r="F134" s="2">
        <v>0</v>
      </c>
      <c r="G134" s="2">
        <v>0</v>
      </c>
      <c r="H134" s="2">
        <v>0</v>
      </c>
      <c r="I134" s="2">
        <v>0</v>
      </c>
      <c r="J134" s="2">
        <v>0</v>
      </c>
      <c r="K134" s="2">
        <v>0</v>
      </c>
    </row>
    <row r="135" spans="1:12" x14ac:dyDescent="0.2">
      <c r="B135" s="2" t="s">
        <v>1255</v>
      </c>
      <c r="C135" s="6"/>
      <c r="D135" s="6">
        <v>0</v>
      </c>
      <c r="E135" s="7">
        <v>1</v>
      </c>
      <c r="F135" s="6">
        <v>0</v>
      </c>
      <c r="G135" s="6">
        <v>0</v>
      </c>
      <c r="H135" s="6">
        <v>0</v>
      </c>
      <c r="I135" s="7">
        <v>7</v>
      </c>
      <c r="J135" s="7">
        <v>1</v>
      </c>
      <c r="K135" s="7">
        <v>9</v>
      </c>
    </row>
    <row r="136" spans="1:12" x14ac:dyDescent="0.2">
      <c r="B136" s="2" t="s">
        <v>1256</v>
      </c>
      <c r="C136" s="6"/>
      <c r="D136" s="6">
        <v>0</v>
      </c>
      <c r="E136" s="9">
        <v>50</v>
      </c>
      <c r="F136" s="6">
        <v>0</v>
      </c>
      <c r="G136" s="6">
        <v>0</v>
      </c>
      <c r="H136" s="6">
        <v>0</v>
      </c>
      <c r="I136" s="9">
        <v>12.7</v>
      </c>
      <c r="J136" s="9">
        <v>100</v>
      </c>
      <c r="K136" s="9">
        <v>14.8</v>
      </c>
    </row>
    <row r="137" spans="1:12" x14ac:dyDescent="0.2">
      <c r="B137" s="2" t="s">
        <v>1257</v>
      </c>
      <c r="C137" s="6"/>
      <c r="D137" s="6">
        <v>0</v>
      </c>
      <c r="E137" s="7">
        <v>1</v>
      </c>
      <c r="F137" s="6">
        <v>0</v>
      </c>
      <c r="G137" s="6">
        <v>0</v>
      </c>
      <c r="H137" s="6">
        <v>0</v>
      </c>
      <c r="I137" s="7">
        <v>1</v>
      </c>
      <c r="J137" s="6">
        <v>0</v>
      </c>
      <c r="K137" s="7">
        <v>2</v>
      </c>
    </row>
    <row r="138" spans="1:12" x14ac:dyDescent="0.2">
      <c r="A138" s="2" t="s">
        <v>2057</v>
      </c>
      <c r="B138" s="3" t="s">
        <v>751</v>
      </c>
      <c r="C138" s="5">
        <v>41478</v>
      </c>
    </row>
    <row r="139" spans="1:12" x14ac:dyDescent="0.2">
      <c r="B139" s="2" t="s">
        <v>1253</v>
      </c>
      <c r="C139" s="6"/>
      <c r="D139" s="7">
        <v>1</v>
      </c>
      <c r="E139" s="7">
        <v>25</v>
      </c>
      <c r="F139" s="7">
        <v>26</v>
      </c>
      <c r="G139" s="7">
        <v>95</v>
      </c>
      <c r="H139" s="7">
        <v>126</v>
      </c>
      <c r="I139" s="7">
        <v>1088</v>
      </c>
      <c r="J139" s="7">
        <v>33</v>
      </c>
      <c r="K139" s="7">
        <v>1394</v>
      </c>
      <c r="L139" s="2">
        <v>12</v>
      </c>
    </row>
    <row r="140" spans="1:12" x14ac:dyDescent="0.2">
      <c r="B140" s="2" t="s">
        <v>1254</v>
      </c>
      <c r="D140" s="8">
        <v>2.4</v>
      </c>
      <c r="E140" s="8">
        <v>60.3</v>
      </c>
      <c r="F140" s="8">
        <v>62.7</v>
      </c>
      <c r="G140" s="8">
        <v>229</v>
      </c>
      <c r="H140" s="8">
        <v>303.8</v>
      </c>
      <c r="I140" s="8">
        <v>2623.1</v>
      </c>
      <c r="J140" s="8">
        <v>79.599999999999994</v>
      </c>
      <c r="K140" s="8">
        <v>3360.8</v>
      </c>
    </row>
    <row r="141" spans="1:12" x14ac:dyDescent="0.2">
      <c r="B141" s="2" t="s">
        <v>1255</v>
      </c>
      <c r="C141" s="6"/>
      <c r="D141" s="7">
        <v>1</v>
      </c>
      <c r="E141" s="7">
        <v>3</v>
      </c>
      <c r="F141" s="7">
        <v>8</v>
      </c>
      <c r="G141" s="7">
        <v>54</v>
      </c>
      <c r="H141" s="7">
        <v>10</v>
      </c>
      <c r="I141" s="7">
        <v>162</v>
      </c>
      <c r="J141" s="7">
        <v>2</v>
      </c>
      <c r="K141" s="7">
        <v>240</v>
      </c>
    </row>
    <row r="142" spans="1:12" x14ac:dyDescent="0.2">
      <c r="B142" s="2" t="s">
        <v>1256</v>
      </c>
      <c r="C142" s="6"/>
      <c r="D142" s="9">
        <v>100</v>
      </c>
      <c r="E142" s="9">
        <v>12</v>
      </c>
      <c r="F142" s="9">
        <v>30.8</v>
      </c>
      <c r="G142" s="9">
        <v>56.8</v>
      </c>
      <c r="H142" s="9">
        <v>7.9</v>
      </c>
      <c r="I142" s="9">
        <v>14.9</v>
      </c>
      <c r="J142" s="9">
        <v>6.1</v>
      </c>
      <c r="K142" s="9">
        <v>17.2</v>
      </c>
    </row>
    <row r="143" spans="1:12" x14ac:dyDescent="0.2">
      <c r="B143" s="2" t="s">
        <v>1257</v>
      </c>
      <c r="C143" s="6"/>
      <c r="D143" s="7">
        <v>1</v>
      </c>
      <c r="E143" s="7">
        <v>1</v>
      </c>
      <c r="F143" s="7">
        <v>8</v>
      </c>
      <c r="G143" s="7">
        <v>52</v>
      </c>
      <c r="H143" s="7">
        <v>6</v>
      </c>
      <c r="I143" s="7">
        <v>169</v>
      </c>
      <c r="J143" s="7">
        <v>1</v>
      </c>
      <c r="K143" s="7">
        <v>238</v>
      </c>
    </row>
    <row r="144" spans="1:12" x14ac:dyDescent="0.2">
      <c r="A144" s="10"/>
      <c r="B144" s="10" t="s">
        <v>2058</v>
      </c>
    </row>
    <row r="145" spans="1:11" x14ac:dyDescent="0.2">
      <c r="A145" s="10" t="s">
        <v>1260</v>
      </c>
      <c r="B145" s="10" t="s">
        <v>1242</v>
      </c>
      <c r="C145" s="5">
        <v>886226</v>
      </c>
    </row>
    <row r="146" spans="1:11" x14ac:dyDescent="0.2">
      <c r="A146" s="10"/>
      <c r="B146" s="10" t="s">
        <v>1253</v>
      </c>
      <c r="C146" s="6"/>
      <c r="D146" s="7">
        <v>29</v>
      </c>
      <c r="E146" s="7">
        <v>458</v>
      </c>
      <c r="F146" s="7">
        <v>346</v>
      </c>
      <c r="G146" s="7">
        <v>1819</v>
      </c>
      <c r="H146" s="7">
        <v>1926</v>
      </c>
      <c r="I146" s="7">
        <v>12667</v>
      </c>
      <c r="J146" s="7">
        <v>1063</v>
      </c>
      <c r="K146" s="7">
        <v>18308</v>
      </c>
    </row>
    <row r="147" spans="1:11" x14ac:dyDescent="0.2">
      <c r="A147" s="10"/>
      <c r="B147" s="10" t="s">
        <v>1254</v>
      </c>
      <c r="D147" s="8">
        <v>3.3</v>
      </c>
      <c r="E147" s="8">
        <v>51.7</v>
      </c>
      <c r="F147" s="8">
        <v>39</v>
      </c>
      <c r="G147" s="8">
        <v>205.3</v>
      </c>
      <c r="H147" s="8">
        <v>217.3</v>
      </c>
      <c r="I147" s="8">
        <v>1429.3</v>
      </c>
      <c r="J147" s="8">
        <v>119.9</v>
      </c>
      <c r="K147" s="8">
        <v>2065.8000000000002</v>
      </c>
    </row>
    <row r="148" spans="1:11" x14ac:dyDescent="0.2">
      <c r="A148" s="10"/>
      <c r="B148" s="10" t="s">
        <v>1255</v>
      </c>
      <c r="C148" s="6"/>
      <c r="D148" s="7">
        <v>14</v>
      </c>
      <c r="E148" s="7">
        <v>98</v>
      </c>
      <c r="F148" s="7">
        <v>111</v>
      </c>
      <c r="G148" s="7">
        <v>714</v>
      </c>
      <c r="H148" s="7">
        <v>220</v>
      </c>
      <c r="I148" s="7">
        <v>1405</v>
      </c>
      <c r="J148" s="7">
        <v>150</v>
      </c>
      <c r="K148" s="7">
        <v>2712</v>
      </c>
    </row>
    <row r="149" spans="1:11" x14ac:dyDescent="0.2">
      <c r="A149" s="10"/>
      <c r="B149" s="10" t="s">
        <v>1256</v>
      </c>
      <c r="D149" s="8">
        <v>48.3</v>
      </c>
      <c r="E149" s="8">
        <v>21.4</v>
      </c>
      <c r="F149" s="8">
        <v>32.1</v>
      </c>
      <c r="G149" s="8">
        <v>39.299999999999997</v>
      </c>
      <c r="H149" s="8">
        <v>11.4</v>
      </c>
      <c r="I149" s="8">
        <v>11.1</v>
      </c>
      <c r="J149" s="8">
        <v>14.1</v>
      </c>
      <c r="K149" s="8">
        <v>14.8</v>
      </c>
    </row>
    <row r="150" spans="1:11" x14ac:dyDescent="0.2">
      <c r="A150" s="10"/>
      <c r="B150" s="10" t="s">
        <v>1257</v>
      </c>
      <c r="C150" s="6"/>
      <c r="D150" s="7">
        <v>23</v>
      </c>
      <c r="E150" s="7">
        <v>83</v>
      </c>
      <c r="F150" s="7">
        <v>138</v>
      </c>
      <c r="G150" s="7">
        <v>595</v>
      </c>
      <c r="H150" s="7">
        <v>219</v>
      </c>
      <c r="I150" s="7">
        <v>1352</v>
      </c>
      <c r="J150" s="7">
        <v>142</v>
      </c>
      <c r="K150" s="7">
        <v>2552</v>
      </c>
    </row>
  </sheetData>
  <mergeCells count="2">
    <mergeCell ref="A1:B1"/>
    <mergeCell ref="C1:J1"/>
  </mergeCells>
  <hyperlinks>
    <hyperlink ref="A2" location="DocumentMap!A109" display="&lt;&lt; Back to Document Map" xr:uid="{00000000-0004-0000-6C00-0000000000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13"/>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2059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2060</v>
      </c>
      <c r="B6" s="3" t="s">
        <v>752</v>
      </c>
      <c r="C6" s="5">
        <v>23637</v>
      </c>
    </row>
    <row r="7" spans="1:12" x14ac:dyDescent="0.2">
      <c r="B7" s="2" t="s">
        <v>1253</v>
      </c>
      <c r="C7" s="6"/>
      <c r="D7" s="7">
        <v>1</v>
      </c>
      <c r="E7" s="7">
        <v>25</v>
      </c>
      <c r="F7" s="7">
        <v>2</v>
      </c>
      <c r="G7" s="7">
        <v>26</v>
      </c>
      <c r="H7" s="7">
        <v>58</v>
      </c>
      <c r="I7" s="7">
        <v>159</v>
      </c>
      <c r="J7" s="7">
        <v>36</v>
      </c>
      <c r="K7" s="7">
        <v>307</v>
      </c>
      <c r="L7" s="2">
        <v>12</v>
      </c>
    </row>
    <row r="8" spans="1:12" x14ac:dyDescent="0.2">
      <c r="B8" s="2" t="s">
        <v>1254</v>
      </c>
      <c r="D8" s="8">
        <v>4.2</v>
      </c>
      <c r="E8" s="8">
        <v>105.8</v>
      </c>
      <c r="F8" s="8">
        <v>8.5</v>
      </c>
      <c r="G8" s="8">
        <v>110</v>
      </c>
      <c r="H8" s="8">
        <v>245.4</v>
      </c>
      <c r="I8" s="8">
        <v>672.7</v>
      </c>
      <c r="J8" s="8">
        <v>152.30000000000001</v>
      </c>
      <c r="K8" s="8">
        <v>1298.8</v>
      </c>
    </row>
    <row r="9" spans="1:12" x14ac:dyDescent="0.2">
      <c r="B9" s="2" t="s">
        <v>1255</v>
      </c>
      <c r="C9" s="6"/>
      <c r="D9" s="7">
        <v>1</v>
      </c>
      <c r="E9" s="7">
        <v>13</v>
      </c>
      <c r="F9" s="7">
        <v>2</v>
      </c>
      <c r="G9" s="7">
        <v>11</v>
      </c>
      <c r="H9" s="7">
        <v>3</v>
      </c>
      <c r="I9" s="7">
        <v>16</v>
      </c>
      <c r="J9" s="7">
        <v>4</v>
      </c>
      <c r="K9" s="7">
        <v>50</v>
      </c>
    </row>
    <row r="10" spans="1:12" x14ac:dyDescent="0.2">
      <c r="B10" s="2" t="s">
        <v>1256</v>
      </c>
      <c r="C10" s="6"/>
      <c r="D10" s="9">
        <v>100</v>
      </c>
      <c r="E10" s="9">
        <v>52</v>
      </c>
      <c r="F10" s="9">
        <v>100</v>
      </c>
      <c r="G10" s="9">
        <v>42.3</v>
      </c>
      <c r="H10" s="9">
        <v>5.2</v>
      </c>
      <c r="I10" s="9">
        <v>10.1</v>
      </c>
      <c r="J10" s="9">
        <v>11.1</v>
      </c>
      <c r="K10" s="9">
        <v>16.3</v>
      </c>
    </row>
    <row r="11" spans="1:12" x14ac:dyDescent="0.2">
      <c r="B11" s="2" t="s">
        <v>1257</v>
      </c>
      <c r="C11" s="6"/>
      <c r="D11" s="7">
        <v>1</v>
      </c>
      <c r="E11" s="7">
        <v>6</v>
      </c>
      <c r="F11" s="7">
        <v>2</v>
      </c>
      <c r="G11" s="7">
        <v>12</v>
      </c>
      <c r="H11" s="7">
        <v>5</v>
      </c>
      <c r="I11" s="7">
        <v>17</v>
      </c>
      <c r="J11" s="7">
        <v>4</v>
      </c>
      <c r="K11" s="7">
        <v>47</v>
      </c>
    </row>
    <row r="12" spans="1:12" x14ac:dyDescent="0.2">
      <c r="A12" s="2" t="s">
        <v>2061</v>
      </c>
      <c r="B12" s="3" t="s">
        <v>753</v>
      </c>
      <c r="C12" s="5">
        <v>8407</v>
      </c>
    </row>
    <row r="13" spans="1:12" x14ac:dyDescent="0.2">
      <c r="B13" s="2" t="s">
        <v>1253</v>
      </c>
      <c r="C13" s="6"/>
      <c r="D13" s="6">
        <v>0</v>
      </c>
      <c r="E13" s="6">
        <v>0</v>
      </c>
      <c r="F13" s="7">
        <v>3</v>
      </c>
      <c r="G13" s="7">
        <v>14</v>
      </c>
      <c r="H13" s="7">
        <v>11</v>
      </c>
      <c r="I13" s="7">
        <v>123</v>
      </c>
      <c r="J13" s="7">
        <v>16</v>
      </c>
      <c r="K13" s="7">
        <v>167</v>
      </c>
      <c r="L13" s="2">
        <v>12</v>
      </c>
    </row>
    <row r="14" spans="1:12" x14ac:dyDescent="0.2">
      <c r="B14" s="2" t="s">
        <v>1254</v>
      </c>
      <c r="D14" s="2">
        <v>0</v>
      </c>
      <c r="E14" s="2">
        <v>0</v>
      </c>
      <c r="F14" s="8">
        <v>35.700000000000003</v>
      </c>
      <c r="G14" s="8">
        <v>166.5</v>
      </c>
      <c r="H14" s="8">
        <v>130.80000000000001</v>
      </c>
      <c r="I14" s="8">
        <v>1463.1</v>
      </c>
      <c r="J14" s="8">
        <v>190.3</v>
      </c>
      <c r="K14" s="8">
        <v>1986.4</v>
      </c>
    </row>
    <row r="15" spans="1:12" x14ac:dyDescent="0.2">
      <c r="B15" s="2" t="s">
        <v>1255</v>
      </c>
      <c r="C15" s="6"/>
      <c r="D15" s="6">
        <v>0</v>
      </c>
      <c r="E15" s="6">
        <v>0</v>
      </c>
      <c r="F15" s="7">
        <v>1</v>
      </c>
      <c r="G15" s="7">
        <v>11</v>
      </c>
      <c r="H15" s="7">
        <v>1</v>
      </c>
      <c r="I15" s="7">
        <v>27</v>
      </c>
      <c r="J15" s="7">
        <v>6</v>
      </c>
      <c r="K15" s="7">
        <v>46</v>
      </c>
    </row>
    <row r="16" spans="1:12" x14ac:dyDescent="0.2">
      <c r="B16" s="2" t="s">
        <v>1256</v>
      </c>
      <c r="C16" s="6"/>
      <c r="D16" s="6">
        <v>0</v>
      </c>
      <c r="E16" s="6">
        <v>0</v>
      </c>
      <c r="F16" s="9">
        <v>33.299999999999997</v>
      </c>
      <c r="G16" s="9">
        <v>78.599999999999994</v>
      </c>
      <c r="H16" s="9">
        <v>9.1</v>
      </c>
      <c r="I16" s="9">
        <v>22</v>
      </c>
      <c r="J16" s="9">
        <v>37.5</v>
      </c>
      <c r="K16" s="9">
        <v>27.5</v>
      </c>
    </row>
    <row r="17" spans="1:12" x14ac:dyDescent="0.2">
      <c r="B17" s="2" t="s">
        <v>1257</v>
      </c>
      <c r="C17" s="6"/>
      <c r="D17" s="6">
        <v>0</v>
      </c>
      <c r="E17" s="6">
        <v>0</v>
      </c>
      <c r="F17" s="7">
        <v>3</v>
      </c>
      <c r="G17" s="7">
        <v>11</v>
      </c>
      <c r="H17" s="7">
        <v>1</v>
      </c>
      <c r="I17" s="7">
        <v>37</v>
      </c>
      <c r="J17" s="7">
        <v>3</v>
      </c>
      <c r="K17" s="7">
        <v>55</v>
      </c>
    </row>
    <row r="18" spans="1:12" x14ac:dyDescent="0.2">
      <c r="A18" s="2" t="s">
        <v>2062</v>
      </c>
      <c r="B18" s="3" t="s">
        <v>754</v>
      </c>
      <c r="C18" s="5">
        <v>1682</v>
      </c>
    </row>
    <row r="19" spans="1:12" x14ac:dyDescent="0.2">
      <c r="B19" s="2" t="s">
        <v>1253</v>
      </c>
      <c r="C19" s="6"/>
      <c r="D19" s="6">
        <v>0</v>
      </c>
      <c r="E19" s="7">
        <v>1</v>
      </c>
      <c r="F19" s="7">
        <v>1</v>
      </c>
      <c r="G19" s="7">
        <v>1</v>
      </c>
      <c r="H19" s="6">
        <v>0</v>
      </c>
      <c r="I19" s="6">
        <v>0</v>
      </c>
      <c r="J19" s="6">
        <v>0</v>
      </c>
      <c r="K19" s="7">
        <v>3</v>
      </c>
      <c r="L19" s="2">
        <v>12</v>
      </c>
    </row>
    <row r="20" spans="1:12" x14ac:dyDescent="0.2">
      <c r="B20" s="2" t="s">
        <v>1254</v>
      </c>
      <c r="D20" s="2">
        <v>0</v>
      </c>
      <c r="E20" s="8">
        <v>59.5</v>
      </c>
      <c r="F20" s="8">
        <v>59.5</v>
      </c>
      <c r="G20" s="8">
        <v>59.5</v>
      </c>
      <c r="H20" s="2">
        <v>0</v>
      </c>
      <c r="I20" s="2">
        <v>0</v>
      </c>
      <c r="J20" s="2">
        <v>0</v>
      </c>
      <c r="K20" s="8">
        <v>178.4</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2063</v>
      </c>
      <c r="B24" s="3" t="s">
        <v>755</v>
      </c>
      <c r="C24" s="5">
        <v>2066</v>
      </c>
    </row>
    <row r="25" spans="1:12" x14ac:dyDescent="0.2">
      <c r="B25" s="2" t="s">
        <v>1253</v>
      </c>
      <c r="C25" s="6"/>
      <c r="D25" s="6">
        <v>0</v>
      </c>
      <c r="E25" s="7">
        <v>1</v>
      </c>
      <c r="F25" s="6">
        <v>0</v>
      </c>
      <c r="G25" s="7">
        <v>2</v>
      </c>
      <c r="H25" s="7">
        <v>6</v>
      </c>
      <c r="I25" s="7">
        <v>9</v>
      </c>
      <c r="J25" s="6">
        <v>0</v>
      </c>
      <c r="K25" s="7">
        <v>18</v>
      </c>
      <c r="L25" s="2">
        <v>11</v>
      </c>
    </row>
    <row r="26" spans="1:12" x14ac:dyDescent="0.2">
      <c r="B26" s="2" t="s">
        <v>1254</v>
      </c>
      <c r="D26" s="2">
        <v>0</v>
      </c>
      <c r="E26" s="8">
        <v>48.4</v>
      </c>
      <c r="F26" s="2">
        <v>0</v>
      </c>
      <c r="G26" s="8">
        <v>96.8</v>
      </c>
      <c r="H26" s="8">
        <v>290.39999999999998</v>
      </c>
      <c r="I26" s="8">
        <v>435.6</v>
      </c>
      <c r="J26" s="2">
        <v>0</v>
      </c>
      <c r="K26" s="8">
        <v>871.2</v>
      </c>
    </row>
    <row r="27" spans="1:12" x14ac:dyDescent="0.2">
      <c r="B27" s="2" t="s">
        <v>1255</v>
      </c>
      <c r="C27" s="6"/>
      <c r="D27" s="6">
        <v>0</v>
      </c>
      <c r="E27" s="6">
        <v>0</v>
      </c>
      <c r="F27" s="6">
        <v>0</v>
      </c>
      <c r="G27" s="6">
        <v>0</v>
      </c>
      <c r="H27" s="7">
        <v>2</v>
      </c>
      <c r="I27" s="6">
        <v>0</v>
      </c>
      <c r="J27" s="6">
        <v>0</v>
      </c>
      <c r="K27" s="7">
        <v>2</v>
      </c>
    </row>
    <row r="28" spans="1:12" x14ac:dyDescent="0.2">
      <c r="B28" s="2" t="s">
        <v>1256</v>
      </c>
      <c r="C28" s="6"/>
      <c r="D28" s="6">
        <v>0</v>
      </c>
      <c r="E28" s="6">
        <v>0</v>
      </c>
      <c r="F28" s="6">
        <v>0</v>
      </c>
      <c r="G28" s="6">
        <v>0</v>
      </c>
      <c r="H28" s="9">
        <v>33.299999999999997</v>
      </c>
      <c r="I28" s="6">
        <v>0</v>
      </c>
      <c r="J28" s="6">
        <v>0</v>
      </c>
      <c r="K28" s="9">
        <v>11.1</v>
      </c>
    </row>
    <row r="29" spans="1:12" x14ac:dyDescent="0.2">
      <c r="B29" s="2" t="s">
        <v>1257</v>
      </c>
      <c r="C29" s="6"/>
      <c r="D29" s="6">
        <v>0</v>
      </c>
      <c r="E29" s="6">
        <v>0</v>
      </c>
      <c r="F29" s="6">
        <v>0</v>
      </c>
      <c r="G29" s="6">
        <v>0</v>
      </c>
      <c r="H29" s="7">
        <v>3</v>
      </c>
      <c r="I29" s="6">
        <v>0</v>
      </c>
      <c r="J29" s="6">
        <v>0</v>
      </c>
      <c r="K29" s="7">
        <v>3</v>
      </c>
    </row>
    <row r="30" spans="1:12" x14ac:dyDescent="0.2">
      <c r="A30" s="10"/>
      <c r="B30" s="10" t="s">
        <v>2064</v>
      </c>
    </row>
    <row r="31" spans="1:12" x14ac:dyDescent="0.2">
      <c r="A31" s="10" t="s">
        <v>1260</v>
      </c>
      <c r="B31" s="10" t="s">
        <v>1242</v>
      </c>
      <c r="C31" s="5">
        <v>35792</v>
      </c>
    </row>
    <row r="32" spans="1:12" x14ac:dyDescent="0.2">
      <c r="A32" s="10"/>
      <c r="B32" s="10" t="s">
        <v>1253</v>
      </c>
      <c r="C32" s="6"/>
      <c r="D32" s="7">
        <v>1</v>
      </c>
      <c r="E32" s="7">
        <v>27</v>
      </c>
      <c r="F32" s="7">
        <v>6</v>
      </c>
      <c r="G32" s="7">
        <v>43</v>
      </c>
      <c r="H32" s="7">
        <v>75</v>
      </c>
      <c r="I32" s="7">
        <v>291</v>
      </c>
      <c r="J32" s="7">
        <v>52</v>
      </c>
      <c r="K32" s="7">
        <v>495</v>
      </c>
    </row>
    <row r="33" spans="1:11" x14ac:dyDescent="0.2">
      <c r="A33" s="10"/>
      <c r="B33" s="10" t="s">
        <v>1254</v>
      </c>
      <c r="D33" s="8">
        <v>2.8</v>
      </c>
      <c r="E33" s="8">
        <v>75.400000000000006</v>
      </c>
      <c r="F33" s="8">
        <v>16.8</v>
      </c>
      <c r="G33" s="8">
        <v>120.1</v>
      </c>
      <c r="H33" s="8">
        <v>209.5</v>
      </c>
      <c r="I33" s="8">
        <v>813</v>
      </c>
      <c r="J33" s="8">
        <v>145.30000000000001</v>
      </c>
      <c r="K33" s="8">
        <v>1383</v>
      </c>
    </row>
    <row r="34" spans="1:11" x14ac:dyDescent="0.2">
      <c r="A34" s="10"/>
      <c r="B34" s="10" t="s">
        <v>1255</v>
      </c>
      <c r="C34" s="6"/>
      <c r="D34" s="7">
        <v>1</v>
      </c>
      <c r="E34" s="7">
        <v>13</v>
      </c>
      <c r="F34" s="7">
        <v>3</v>
      </c>
      <c r="G34" s="7">
        <v>22</v>
      </c>
      <c r="H34" s="7">
        <v>6</v>
      </c>
      <c r="I34" s="7">
        <v>43</v>
      </c>
      <c r="J34" s="7">
        <v>10</v>
      </c>
      <c r="K34" s="7">
        <v>98</v>
      </c>
    </row>
    <row r="35" spans="1:11" x14ac:dyDescent="0.2">
      <c r="A35" s="10"/>
      <c r="B35" s="10" t="s">
        <v>1256</v>
      </c>
      <c r="D35" s="8">
        <v>100</v>
      </c>
      <c r="E35" s="8">
        <v>48.1</v>
      </c>
      <c r="F35" s="8">
        <v>50</v>
      </c>
      <c r="G35" s="8">
        <v>51.2</v>
      </c>
      <c r="H35" s="8">
        <v>8</v>
      </c>
      <c r="I35" s="8">
        <v>14.8</v>
      </c>
      <c r="J35" s="8">
        <v>19.2</v>
      </c>
      <c r="K35" s="8">
        <v>19.8</v>
      </c>
    </row>
    <row r="36" spans="1:11" x14ac:dyDescent="0.2">
      <c r="A36" s="10"/>
      <c r="B36" s="10" t="s">
        <v>1257</v>
      </c>
      <c r="C36" s="6"/>
      <c r="D36" s="7">
        <v>1</v>
      </c>
      <c r="E36" s="7">
        <v>6</v>
      </c>
      <c r="F36" s="7">
        <v>5</v>
      </c>
      <c r="G36" s="7">
        <v>23</v>
      </c>
      <c r="H36" s="7">
        <v>9</v>
      </c>
      <c r="I36" s="7">
        <v>54</v>
      </c>
      <c r="J36" s="7">
        <v>7</v>
      </c>
      <c r="K36" s="7">
        <v>105</v>
      </c>
    </row>
  </sheetData>
  <mergeCells count="2">
    <mergeCell ref="A1:B1"/>
    <mergeCell ref="C1:J1"/>
  </mergeCells>
  <hyperlinks>
    <hyperlink ref="A2" location="DocumentMap!A110" display="&lt;&lt; Back to Document Map" xr:uid="{00000000-0004-0000-6D00-000000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1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2065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2066</v>
      </c>
      <c r="B6" s="3" t="s">
        <v>756</v>
      </c>
      <c r="C6" s="5">
        <v>8785</v>
      </c>
    </row>
    <row r="7" spans="1:12" x14ac:dyDescent="0.2">
      <c r="B7" s="2" t="s">
        <v>1253</v>
      </c>
      <c r="C7" s="6"/>
      <c r="D7" s="6">
        <v>0</v>
      </c>
      <c r="E7" s="7">
        <v>1</v>
      </c>
      <c r="F7" s="7">
        <v>1</v>
      </c>
      <c r="G7" s="7">
        <v>18</v>
      </c>
      <c r="H7" s="7">
        <v>34</v>
      </c>
      <c r="I7" s="7">
        <v>72</v>
      </c>
      <c r="J7" s="7">
        <v>19</v>
      </c>
      <c r="K7" s="7">
        <v>145</v>
      </c>
      <c r="L7" s="2">
        <v>12</v>
      </c>
    </row>
    <row r="8" spans="1:12" x14ac:dyDescent="0.2">
      <c r="B8" s="2" t="s">
        <v>1254</v>
      </c>
      <c r="D8" s="2">
        <v>0</v>
      </c>
      <c r="E8" s="8">
        <v>11.4</v>
      </c>
      <c r="F8" s="8">
        <v>11.4</v>
      </c>
      <c r="G8" s="8">
        <v>204.9</v>
      </c>
      <c r="H8" s="8">
        <v>387</v>
      </c>
      <c r="I8" s="8">
        <v>819.6</v>
      </c>
      <c r="J8" s="8">
        <v>216.3</v>
      </c>
      <c r="K8" s="8">
        <v>1650.5</v>
      </c>
    </row>
    <row r="9" spans="1:12" x14ac:dyDescent="0.2">
      <c r="B9" s="2" t="s">
        <v>1255</v>
      </c>
      <c r="C9" s="6"/>
      <c r="D9" s="6">
        <v>0</v>
      </c>
      <c r="E9" s="7">
        <v>1</v>
      </c>
      <c r="F9" s="6">
        <v>0</v>
      </c>
      <c r="G9" s="7">
        <v>6</v>
      </c>
      <c r="H9" s="6">
        <v>0</v>
      </c>
      <c r="I9" s="7">
        <v>3</v>
      </c>
      <c r="J9" s="7">
        <v>4</v>
      </c>
      <c r="K9" s="7">
        <v>14</v>
      </c>
    </row>
    <row r="10" spans="1:12" x14ac:dyDescent="0.2">
      <c r="B10" s="2" t="s">
        <v>1256</v>
      </c>
      <c r="C10" s="6"/>
      <c r="D10" s="6">
        <v>0</v>
      </c>
      <c r="E10" s="9">
        <v>100</v>
      </c>
      <c r="F10" s="6">
        <v>0</v>
      </c>
      <c r="G10" s="9">
        <v>33.299999999999997</v>
      </c>
      <c r="H10" s="6">
        <v>0</v>
      </c>
      <c r="I10" s="9">
        <v>4.2</v>
      </c>
      <c r="J10" s="9">
        <v>21.1</v>
      </c>
      <c r="K10" s="9">
        <v>9.6999999999999993</v>
      </c>
    </row>
    <row r="11" spans="1:12" x14ac:dyDescent="0.2">
      <c r="B11" s="2" t="s">
        <v>1257</v>
      </c>
      <c r="C11" s="6"/>
      <c r="D11" s="6">
        <v>0</v>
      </c>
      <c r="E11" s="7">
        <v>1</v>
      </c>
      <c r="F11" s="6">
        <v>0</v>
      </c>
      <c r="G11" s="7">
        <v>5</v>
      </c>
      <c r="H11" s="6">
        <v>0</v>
      </c>
      <c r="I11" s="7">
        <v>3</v>
      </c>
      <c r="J11" s="7">
        <v>4</v>
      </c>
      <c r="K11" s="7">
        <v>13</v>
      </c>
    </row>
    <row r="12" spans="1:12" x14ac:dyDescent="0.2">
      <c r="A12" s="2" t="s">
        <v>2067</v>
      </c>
      <c r="B12" s="3" t="s">
        <v>757</v>
      </c>
      <c r="C12" s="5">
        <v>12579</v>
      </c>
    </row>
    <row r="13" spans="1:12" x14ac:dyDescent="0.2">
      <c r="B13" s="2" t="s">
        <v>1253</v>
      </c>
      <c r="C13" s="6"/>
      <c r="D13" s="6">
        <v>0</v>
      </c>
      <c r="E13" s="7">
        <v>5</v>
      </c>
      <c r="F13" s="7">
        <v>5</v>
      </c>
      <c r="G13" s="7">
        <v>124</v>
      </c>
      <c r="H13" s="7">
        <v>80</v>
      </c>
      <c r="I13" s="7">
        <v>174</v>
      </c>
      <c r="J13" s="7">
        <v>24</v>
      </c>
      <c r="K13" s="7">
        <v>412</v>
      </c>
      <c r="L13" s="2">
        <v>12</v>
      </c>
    </row>
    <row r="14" spans="1:12" x14ac:dyDescent="0.2">
      <c r="B14" s="2" t="s">
        <v>1254</v>
      </c>
      <c r="D14" s="2">
        <v>0</v>
      </c>
      <c r="E14" s="8">
        <v>39.700000000000003</v>
      </c>
      <c r="F14" s="8">
        <v>39.700000000000003</v>
      </c>
      <c r="G14" s="8">
        <v>985.8</v>
      </c>
      <c r="H14" s="8">
        <v>636</v>
      </c>
      <c r="I14" s="8">
        <v>1383.3</v>
      </c>
      <c r="J14" s="8">
        <v>190.8</v>
      </c>
      <c r="K14" s="8">
        <v>3275.3</v>
      </c>
    </row>
    <row r="15" spans="1:12" x14ac:dyDescent="0.2">
      <c r="B15" s="2" t="s">
        <v>1255</v>
      </c>
      <c r="C15" s="6"/>
      <c r="D15" s="6">
        <v>0</v>
      </c>
      <c r="E15" s="7">
        <v>1</v>
      </c>
      <c r="F15" s="6">
        <v>0</v>
      </c>
      <c r="G15" s="7">
        <v>54</v>
      </c>
      <c r="H15" s="7">
        <v>6</v>
      </c>
      <c r="I15" s="7">
        <v>10</v>
      </c>
      <c r="J15" s="7">
        <v>8</v>
      </c>
      <c r="K15" s="7">
        <v>79</v>
      </c>
    </row>
    <row r="16" spans="1:12" x14ac:dyDescent="0.2">
      <c r="B16" s="2" t="s">
        <v>1256</v>
      </c>
      <c r="C16" s="6"/>
      <c r="D16" s="6">
        <v>0</v>
      </c>
      <c r="E16" s="9">
        <v>20</v>
      </c>
      <c r="F16" s="6">
        <v>0</v>
      </c>
      <c r="G16" s="9">
        <v>43.5</v>
      </c>
      <c r="H16" s="9">
        <v>7.5</v>
      </c>
      <c r="I16" s="9">
        <v>5.7</v>
      </c>
      <c r="J16" s="9">
        <v>33.299999999999997</v>
      </c>
      <c r="K16" s="9">
        <v>19.2</v>
      </c>
    </row>
    <row r="17" spans="1:12" x14ac:dyDescent="0.2">
      <c r="B17" s="2" t="s">
        <v>1257</v>
      </c>
      <c r="C17" s="6"/>
      <c r="D17" s="6">
        <v>0</v>
      </c>
      <c r="E17" s="7">
        <v>1</v>
      </c>
      <c r="F17" s="6">
        <v>0</v>
      </c>
      <c r="G17" s="7">
        <v>44</v>
      </c>
      <c r="H17" s="7">
        <v>11</v>
      </c>
      <c r="I17" s="7">
        <v>14</v>
      </c>
      <c r="J17" s="7">
        <v>8</v>
      </c>
      <c r="K17" s="7">
        <v>78</v>
      </c>
    </row>
    <row r="18" spans="1:12" x14ac:dyDescent="0.2">
      <c r="A18" s="2" t="s">
        <v>2068</v>
      </c>
      <c r="B18" s="3" t="s">
        <v>758</v>
      </c>
      <c r="C18" s="5">
        <v>0</v>
      </c>
    </row>
    <row r="19" spans="1:12" x14ac:dyDescent="0.2">
      <c r="B19" s="2" t="s">
        <v>1253</v>
      </c>
      <c r="C19" s="6"/>
      <c r="D19" s="6">
        <v>0</v>
      </c>
      <c r="E19" s="6">
        <v>0</v>
      </c>
      <c r="F19" s="6">
        <v>0</v>
      </c>
      <c r="G19" s="7">
        <v>3</v>
      </c>
      <c r="H19" s="6">
        <v>0</v>
      </c>
      <c r="I19" s="7">
        <v>3</v>
      </c>
      <c r="J19" s="6">
        <v>0</v>
      </c>
      <c r="K19" s="7">
        <v>6</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7">
        <v>2</v>
      </c>
      <c r="H21" s="6">
        <v>0</v>
      </c>
      <c r="I21" s="6">
        <v>0</v>
      </c>
      <c r="J21" s="6">
        <v>0</v>
      </c>
      <c r="K21" s="7">
        <v>2</v>
      </c>
    </row>
    <row r="22" spans="1:12" x14ac:dyDescent="0.2">
      <c r="B22" s="2" t="s">
        <v>1256</v>
      </c>
      <c r="C22" s="6"/>
      <c r="D22" s="6">
        <v>0</v>
      </c>
      <c r="E22" s="6">
        <v>0</v>
      </c>
      <c r="F22" s="6">
        <v>0</v>
      </c>
      <c r="G22" s="9">
        <v>66.7</v>
      </c>
      <c r="H22" s="6">
        <v>0</v>
      </c>
      <c r="I22" s="6">
        <v>0</v>
      </c>
      <c r="J22" s="6">
        <v>0</v>
      </c>
      <c r="K22" s="9">
        <v>33.299999999999997</v>
      </c>
    </row>
    <row r="23" spans="1:12" x14ac:dyDescent="0.2">
      <c r="B23" s="2" t="s">
        <v>1257</v>
      </c>
      <c r="C23" s="6"/>
      <c r="D23" s="6">
        <v>0</v>
      </c>
      <c r="E23" s="6">
        <v>0</v>
      </c>
      <c r="F23" s="6">
        <v>0</v>
      </c>
      <c r="G23" s="7">
        <v>1</v>
      </c>
      <c r="H23" s="6">
        <v>0</v>
      </c>
      <c r="I23" s="6">
        <v>0</v>
      </c>
      <c r="J23" s="6">
        <v>0</v>
      </c>
      <c r="K23" s="7">
        <v>1</v>
      </c>
    </row>
    <row r="24" spans="1:12" x14ac:dyDescent="0.2">
      <c r="A24" s="10"/>
      <c r="B24" s="10" t="s">
        <v>2069</v>
      </c>
    </row>
    <row r="25" spans="1:12" x14ac:dyDescent="0.2">
      <c r="A25" s="10" t="s">
        <v>1260</v>
      </c>
      <c r="B25" s="10" t="s">
        <v>1242</v>
      </c>
      <c r="C25" s="5">
        <v>21364</v>
      </c>
    </row>
    <row r="26" spans="1:12" x14ac:dyDescent="0.2">
      <c r="A26" s="10"/>
      <c r="B26" s="10" t="s">
        <v>1253</v>
      </c>
      <c r="C26" s="6"/>
      <c r="D26" s="6">
        <v>0</v>
      </c>
      <c r="E26" s="7">
        <v>6</v>
      </c>
      <c r="F26" s="7">
        <v>6</v>
      </c>
      <c r="G26" s="7">
        <v>145</v>
      </c>
      <c r="H26" s="7">
        <v>114</v>
      </c>
      <c r="I26" s="7">
        <v>249</v>
      </c>
      <c r="J26" s="7">
        <v>43</v>
      </c>
      <c r="K26" s="7">
        <v>563</v>
      </c>
    </row>
    <row r="27" spans="1:12" x14ac:dyDescent="0.2">
      <c r="A27" s="10"/>
      <c r="B27" s="10" t="s">
        <v>1254</v>
      </c>
      <c r="D27" s="2">
        <v>0</v>
      </c>
      <c r="E27" s="8">
        <v>28.1</v>
      </c>
      <c r="F27" s="8">
        <v>28.1</v>
      </c>
      <c r="G27" s="8">
        <v>678.7</v>
      </c>
      <c r="H27" s="8">
        <v>533.6</v>
      </c>
      <c r="I27" s="8">
        <v>1165.5</v>
      </c>
      <c r="J27" s="8">
        <v>201.3</v>
      </c>
      <c r="K27" s="8">
        <v>2635.3</v>
      </c>
    </row>
    <row r="28" spans="1:12" x14ac:dyDescent="0.2">
      <c r="A28" s="10"/>
      <c r="B28" s="10" t="s">
        <v>1255</v>
      </c>
      <c r="C28" s="6"/>
      <c r="D28" s="6">
        <v>0</v>
      </c>
      <c r="E28" s="7">
        <v>2</v>
      </c>
      <c r="F28" s="6">
        <v>0</v>
      </c>
      <c r="G28" s="7">
        <v>62</v>
      </c>
      <c r="H28" s="7">
        <v>6</v>
      </c>
      <c r="I28" s="7">
        <v>13</v>
      </c>
      <c r="J28" s="7">
        <v>12</v>
      </c>
      <c r="K28" s="7">
        <v>95</v>
      </c>
    </row>
    <row r="29" spans="1:12" x14ac:dyDescent="0.2">
      <c r="A29" s="10"/>
      <c r="B29" s="10" t="s">
        <v>1256</v>
      </c>
      <c r="D29" s="2">
        <v>0</v>
      </c>
      <c r="E29" s="8">
        <v>33.299999999999997</v>
      </c>
      <c r="F29" s="2">
        <v>0</v>
      </c>
      <c r="G29" s="8">
        <v>42.8</v>
      </c>
      <c r="H29" s="8">
        <v>5.3</v>
      </c>
      <c r="I29" s="8">
        <v>5.2</v>
      </c>
      <c r="J29" s="8">
        <v>27.9</v>
      </c>
      <c r="K29" s="8">
        <v>16.899999999999999</v>
      </c>
    </row>
    <row r="30" spans="1:12" x14ac:dyDescent="0.2">
      <c r="A30" s="10"/>
      <c r="B30" s="10" t="s">
        <v>1257</v>
      </c>
      <c r="C30" s="6"/>
      <c r="D30" s="6">
        <v>0</v>
      </c>
      <c r="E30" s="7">
        <v>2</v>
      </c>
      <c r="F30" s="6">
        <v>0</v>
      </c>
      <c r="G30" s="7">
        <v>50</v>
      </c>
      <c r="H30" s="7">
        <v>11</v>
      </c>
      <c r="I30" s="7">
        <v>17</v>
      </c>
      <c r="J30" s="7">
        <v>12</v>
      </c>
      <c r="K30" s="7">
        <v>92</v>
      </c>
    </row>
  </sheetData>
  <mergeCells count="2">
    <mergeCell ref="A1:B1"/>
    <mergeCell ref="C1:J1"/>
  </mergeCells>
  <hyperlinks>
    <hyperlink ref="A2" location="DocumentMap!A111" display="&lt;&lt; Back to Document Map" xr:uid="{00000000-0004-0000-6E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15"/>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2070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2071</v>
      </c>
      <c r="B6" s="3" t="s">
        <v>759</v>
      </c>
      <c r="C6" s="5">
        <v>12132</v>
      </c>
    </row>
    <row r="7" spans="1:12" x14ac:dyDescent="0.2">
      <c r="B7" s="2" t="s">
        <v>1253</v>
      </c>
      <c r="C7" s="6"/>
      <c r="D7" s="7">
        <v>3</v>
      </c>
      <c r="E7" s="7">
        <v>3</v>
      </c>
      <c r="F7" s="7">
        <v>2</v>
      </c>
      <c r="G7" s="7">
        <v>7</v>
      </c>
      <c r="H7" s="7">
        <v>37</v>
      </c>
      <c r="I7" s="7">
        <v>389</v>
      </c>
      <c r="J7" s="7">
        <v>8</v>
      </c>
      <c r="K7" s="7">
        <v>449</v>
      </c>
      <c r="L7" s="2">
        <v>12</v>
      </c>
    </row>
    <row r="8" spans="1:12" x14ac:dyDescent="0.2">
      <c r="B8" s="2" t="s">
        <v>1254</v>
      </c>
      <c r="D8" s="8">
        <v>24.7</v>
      </c>
      <c r="E8" s="8">
        <v>24.7</v>
      </c>
      <c r="F8" s="8">
        <v>16.5</v>
      </c>
      <c r="G8" s="8">
        <v>57.7</v>
      </c>
      <c r="H8" s="8">
        <v>305</v>
      </c>
      <c r="I8" s="8">
        <v>3206.4</v>
      </c>
      <c r="J8" s="8">
        <v>65.900000000000006</v>
      </c>
      <c r="K8" s="8">
        <v>3701</v>
      </c>
    </row>
    <row r="9" spans="1:12" x14ac:dyDescent="0.2">
      <c r="B9" s="2" t="s">
        <v>1255</v>
      </c>
      <c r="C9" s="6"/>
      <c r="D9" s="6">
        <v>0</v>
      </c>
      <c r="E9" s="6">
        <v>0</v>
      </c>
      <c r="F9" s="7">
        <v>1</v>
      </c>
      <c r="G9" s="7">
        <v>3</v>
      </c>
      <c r="H9" s="7">
        <v>2</v>
      </c>
      <c r="I9" s="7">
        <v>94</v>
      </c>
      <c r="J9" s="7">
        <v>1</v>
      </c>
      <c r="K9" s="7">
        <v>101</v>
      </c>
    </row>
    <row r="10" spans="1:12" x14ac:dyDescent="0.2">
      <c r="B10" s="2" t="s">
        <v>1256</v>
      </c>
      <c r="C10" s="6"/>
      <c r="D10" s="6">
        <v>0</v>
      </c>
      <c r="E10" s="6">
        <v>0</v>
      </c>
      <c r="F10" s="9">
        <v>50</v>
      </c>
      <c r="G10" s="9">
        <v>42.9</v>
      </c>
      <c r="H10" s="9">
        <v>5.4</v>
      </c>
      <c r="I10" s="9">
        <v>24.2</v>
      </c>
      <c r="J10" s="9">
        <v>12.5</v>
      </c>
      <c r="K10" s="9">
        <v>22.5</v>
      </c>
    </row>
    <row r="11" spans="1:12" x14ac:dyDescent="0.2">
      <c r="B11" s="2" t="s">
        <v>1257</v>
      </c>
      <c r="C11" s="6"/>
      <c r="D11" s="6">
        <v>0</v>
      </c>
      <c r="E11" s="6">
        <v>0</v>
      </c>
      <c r="F11" s="6">
        <v>0</v>
      </c>
      <c r="G11" s="7">
        <v>4</v>
      </c>
      <c r="H11" s="7">
        <v>2</v>
      </c>
      <c r="I11" s="7">
        <v>110</v>
      </c>
      <c r="J11" s="6">
        <v>0</v>
      </c>
      <c r="K11" s="7">
        <v>116</v>
      </c>
    </row>
    <row r="12" spans="1:12" x14ac:dyDescent="0.2">
      <c r="A12" s="2" t="s">
        <v>2072</v>
      </c>
      <c r="B12" s="3" t="s">
        <v>760</v>
      </c>
      <c r="C12" s="5">
        <v>53803</v>
      </c>
    </row>
    <row r="13" spans="1:12" x14ac:dyDescent="0.2">
      <c r="B13" s="2" t="s">
        <v>1253</v>
      </c>
      <c r="C13" s="6"/>
      <c r="D13" s="7">
        <v>2</v>
      </c>
      <c r="E13" s="7">
        <v>7</v>
      </c>
      <c r="F13" s="7">
        <v>4</v>
      </c>
      <c r="G13" s="7">
        <v>33</v>
      </c>
      <c r="H13" s="7">
        <v>67</v>
      </c>
      <c r="I13" s="7">
        <v>196</v>
      </c>
      <c r="J13" s="7">
        <v>50</v>
      </c>
      <c r="K13" s="7">
        <v>359</v>
      </c>
      <c r="L13" s="2">
        <v>12</v>
      </c>
    </row>
    <row r="14" spans="1:12" x14ac:dyDescent="0.2">
      <c r="B14" s="2" t="s">
        <v>1254</v>
      </c>
      <c r="D14" s="8">
        <v>3.7</v>
      </c>
      <c r="E14" s="8">
        <v>13</v>
      </c>
      <c r="F14" s="8">
        <v>7.4</v>
      </c>
      <c r="G14" s="8">
        <v>61.3</v>
      </c>
      <c r="H14" s="8">
        <v>124.5</v>
      </c>
      <c r="I14" s="8">
        <v>364.3</v>
      </c>
      <c r="J14" s="8">
        <v>92.9</v>
      </c>
      <c r="K14" s="8">
        <v>667.2</v>
      </c>
    </row>
    <row r="15" spans="1:12" x14ac:dyDescent="0.2">
      <c r="B15" s="2" t="s">
        <v>1255</v>
      </c>
      <c r="C15" s="6"/>
      <c r="D15" s="7">
        <v>1</v>
      </c>
      <c r="E15" s="6">
        <v>0</v>
      </c>
      <c r="F15" s="7">
        <v>1</v>
      </c>
      <c r="G15" s="7">
        <v>8</v>
      </c>
      <c r="H15" s="7">
        <v>4</v>
      </c>
      <c r="I15" s="7">
        <v>12</v>
      </c>
      <c r="J15" s="7">
        <v>9</v>
      </c>
      <c r="K15" s="7">
        <v>35</v>
      </c>
    </row>
    <row r="16" spans="1:12" x14ac:dyDescent="0.2">
      <c r="B16" s="2" t="s">
        <v>1256</v>
      </c>
      <c r="C16" s="6"/>
      <c r="D16" s="9">
        <v>50</v>
      </c>
      <c r="E16" s="6">
        <v>0</v>
      </c>
      <c r="F16" s="9">
        <v>25</v>
      </c>
      <c r="G16" s="9">
        <v>24.2</v>
      </c>
      <c r="H16" s="9">
        <v>6</v>
      </c>
      <c r="I16" s="9">
        <v>6.1</v>
      </c>
      <c r="J16" s="9">
        <v>18</v>
      </c>
      <c r="K16" s="9">
        <v>9.6999999999999993</v>
      </c>
    </row>
    <row r="17" spans="1:11" x14ac:dyDescent="0.2">
      <c r="B17" s="2" t="s">
        <v>1257</v>
      </c>
      <c r="C17" s="6"/>
      <c r="D17" s="7">
        <v>1</v>
      </c>
      <c r="E17" s="6">
        <v>0</v>
      </c>
      <c r="F17" s="7">
        <v>3</v>
      </c>
      <c r="G17" s="7">
        <v>8</v>
      </c>
      <c r="H17" s="7">
        <v>3</v>
      </c>
      <c r="I17" s="7">
        <v>18</v>
      </c>
      <c r="J17" s="7">
        <v>10</v>
      </c>
      <c r="K17" s="7">
        <v>43</v>
      </c>
    </row>
    <row r="18" spans="1:11" x14ac:dyDescent="0.2">
      <c r="A18" s="10"/>
      <c r="B18" s="10" t="s">
        <v>2073</v>
      </c>
    </row>
    <row r="19" spans="1:11" x14ac:dyDescent="0.2">
      <c r="A19" s="10" t="s">
        <v>1260</v>
      </c>
      <c r="B19" s="10" t="s">
        <v>1242</v>
      </c>
      <c r="C19" s="5">
        <v>65935</v>
      </c>
    </row>
    <row r="20" spans="1:11" x14ac:dyDescent="0.2">
      <c r="A20" s="10"/>
      <c r="B20" s="10" t="s">
        <v>1253</v>
      </c>
      <c r="C20" s="6"/>
      <c r="D20" s="7">
        <v>5</v>
      </c>
      <c r="E20" s="7">
        <v>10</v>
      </c>
      <c r="F20" s="7">
        <v>6</v>
      </c>
      <c r="G20" s="7">
        <v>40</v>
      </c>
      <c r="H20" s="7">
        <v>104</v>
      </c>
      <c r="I20" s="7">
        <v>585</v>
      </c>
      <c r="J20" s="7">
        <v>58</v>
      </c>
      <c r="K20" s="7">
        <v>808</v>
      </c>
    </row>
    <row r="21" spans="1:11" x14ac:dyDescent="0.2">
      <c r="A21" s="10"/>
      <c r="B21" s="10" t="s">
        <v>1254</v>
      </c>
      <c r="D21" s="8">
        <v>7.6</v>
      </c>
      <c r="E21" s="8">
        <v>15.2</v>
      </c>
      <c r="F21" s="8">
        <v>9.1</v>
      </c>
      <c r="G21" s="8">
        <v>60.7</v>
      </c>
      <c r="H21" s="8">
        <v>157.69999999999999</v>
      </c>
      <c r="I21" s="8">
        <v>887.2</v>
      </c>
      <c r="J21" s="8">
        <v>88</v>
      </c>
      <c r="K21" s="8">
        <v>1225.4000000000001</v>
      </c>
    </row>
    <row r="22" spans="1:11" x14ac:dyDescent="0.2">
      <c r="A22" s="10"/>
      <c r="B22" s="10" t="s">
        <v>1255</v>
      </c>
      <c r="C22" s="6"/>
      <c r="D22" s="7">
        <v>1</v>
      </c>
      <c r="E22" s="6">
        <v>0</v>
      </c>
      <c r="F22" s="7">
        <v>2</v>
      </c>
      <c r="G22" s="7">
        <v>11</v>
      </c>
      <c r="H22" s="7">
        <v>6</v>
      </c>
      <c r="I22" s="7">
        <v>106</v>
      </c>
      <c r="J22" s="7">
        <v>10</v>
      </c>
      <c r="K22" s="7">
        <v>136</v>
      </c>
    </row>
    <row r="23" spans="1:11" x14ac:dyDescent="0.2">
      <c r="A23" s="10"/>
      <c r="B23" s="10" t="s">
        <v>1256</v>
      </c>
      <c r="D23" s="8">
        <v>20</v>
      </c>
      <c r="E23" s="2">
        <v>0</v>
      </c>
      <c r="F23" s="8">
        <v>33.299999999999997</v>
      </c>
      <c r="G23" s="8">
        <v>27.5</v>
      </c>
      <c r="H23" s="8">
        <v>5.8</v>
      </c>
      <c r="I23" s="8">
        <v>18.100000000000001</v>
      </c>
      <c r="J23" s="8">
        <v>17.2</v>
      </c>
      <c r="K23" s="8">
        <v>16.8</v>
      </c>
    </row>
    <row r="24" spans="1:11" x14ac:dyDescent="0.2">
      <c r="A24" s="10"/>
      <c r="B24" s="10" t="s">
        <v>1257</v>
      </c>
      <c r="C24" s="6"/>
      <c r="D24" s="7">
        <v>1</v>
      </c>
      <c r="E24" s="6">
        <v>0</v>
      </c>
      <c r="F24" s="7">
        <v>3</v>
      </c>
      <c r="G24" s="7">
        <v>12</v>
      </c>
      <c r="H24" s="7">
        <v>5</v>
      </c>
      <c r="I24" s="7">
        <v>128</v>
      </c>
      <c r="J24" s="7">
        <v>10</v>
      </c>
      <c r="K24" s="7">
        <v>159</v>
      </c>
    </row>
  </sheetData>
  <mergeCells count="2">
    <mergeCell ref="A1:B1"/>
    <mergeCell ref="C1:J1"/>
  </mergeCells>
  <hyperlinks>
    <hyperlink ref="A2" location="DocumentMap!A112" display="&lt;&lt; Back to Document Map" xr:uid="{00000000-0004-0000-6F00-000000000000}"/>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2074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2075</v>
      </c>
      <c r="B6" s="3" t="s">
        <v>761</v>
      </c>
      <c r="C6" s="5">
        <v>21022</v>
      </c>
    </row>
    <row r="7" spans="1:12" x14ac:dyDescent="0.2">
      <c r="B7" s="2" t="s">
        <v>1253</v>
      </c>
      <c r="C7" s="6"/>
      <c r="D7" s="6">
        <v>0</v>
      </c>
      <c r="E7" s="7">
        <v>3</v>
      </c>
      <c r="F7" s="6">
        <v>0</v>
      </c>
      <c r="G7" s="7">
        <v>24</v>
      </c>
      <c r="H7" s="7">
        <v>13</v>
      </c>
      <c r="I7" s="7">
        <v>12</v>
      </c>
      <c r="J7" s="7">
        <v>15</v>
      </c>
      <c r="K7" s="7">
        <v>67</v>
      </c>
      <c r="L7" s="2">
        <v>12</v>
      </c>
    </row>
    <row r="8" spans="1:12" x14ac:dyDescent="0.2">
      <c r="B8" s="2" t="s">
        <v>1254</v>
      </c>
      <c r="D8" s="2">
        <v>0</v>
      </c>
      <c r="E8" s="8">
        <v>14.3</v>
      </c>
      <c r="F8" s="2">
        <v>0</v>
      </c>
      <c r="G8" s="8">
        <v>114.2</v>
      </c>
      <c r="H8" s="8">
        <v>61.8</v>
      </c>
      <c r="I8" s="8">
        <v>57.1</v>
      </c>
      <c r="J8" s="8">
        <v>71.400000000000006</v>
      </c>
      <c r="K8" s="8">
        <v>318.7</v>
      </c>
    </row>
    <row r="9" spans="1:12" x14ac:dyDescent="0.2">
      <c r="B9" s="2" t="s">
        <v>1255</v>
      </c>
      <c r="C9" s="6"/>
      <c r="D9" s="6">
        <v>0</v>
      </c>
      <c r="E9" s="7">
        <v>1</v>
      </c>
      <c r="F9" s="6">
        <v>0</v>
      </c>
      <c r="G9" s="7">
        <v>16</v>
      </c>
      <c r="H9" s="7">
        <v>9</v>
      </c>
      <c r="I9" s="7">
        <v>1</v>
      </c>
      <c r="J9" s="7">
        <v>7</v>
      </c>
      <c r="K9" s="7">
        <v>34</v>
      </c>
    </row>
    <row r="10" spans="1:12" x14ac:dyDescent="0.2">
      <c r="B10" s="2" t="s">
        <v>1256</v>
      </c>
      <c r="C10" s="6"/>
      <c r="D10" s="6">
        <v>0</v>
      </c>
      <c r="E10" s="9">
        <v>33.299999999999997</v>
      </c>
      <c r="F10" s="6">
        <v>0</v>
      </c>
      <c r="G10" s="9">
        <v>66.7</v>
      </c>
      <c r="H10" s="9">
        <v>69.2</v>
      </c>
      <c r="I10" s="9">
        <v>8.3000000000000007</v>
      </c>
      <c r="J10" s="9">
        <v>46.7</v>
      </c>
      <c r="K10" s="9">
        <v>50.7</v>
      </c>
    </row>
    <row r="11" spans="1:12" x14ac:dyDescent="0.2">
      <c r="B11" s="2" t="s">
        <v>1257</v>
      </c>
      <c r="C11" s="6"/>
      <c r="D11" s="6">
        <v>0</v>
      </c>
      <c r="E11" s="7">
        <v>1</v>
      </c>
      <c r="F11" s="6">
        <v>0</v>
      </c>
      <c r="G11" s="7">
        <v>11</v>
      </c>
      <c r="H11" s="7">
        <v>6</v>
      </c>
      <c r="I11" s="7">
        <v>1</v>
      </c>
      <c r="J11" s="7">
        <v>5</v>
      </c>
      <c r="K11" s="7">
        <v>24</v>
      </c>
    </row>
    <row r="12" spans="1:12" x14ac:dyDescent="0.2">
      <c r="A12" s="2" t="s">
        <v>2076</v>
      </c>
      <c r="B12" s="3" t="s">
        <v>762</v>
      </c>
      <c r="C12" s="5">
        <v>16128</v>
      </c>
    </row>
    <row r="13" spans="1:12" x14ac:dyDescent="0.2">
      <c r="B13" s="2" t="s">
        <v>1253</v>
      </c>
      <c r="C13" s="6"/>
      <c r="D13" s="6">
        <v>0</v>
      </c>
      <c r="E13" s="7">
        <v>8</v>
      </c>
      <c r="F13" s="7">
        <v>4</v>
      </c>
      <c r="G13" s="7">
        <v>18</v>
      </c>
      <c r="H13" s="7">
        <v>16</v>
      </c>
      <c r="I13" s="7">
        <v>81</v>
      </c>
      <c r="J13" s="7">
        <v>8</v>
      </c>
      <c r="K13" s="7">
        <v>135</v>
      </c>
      <c r="L13" s="2">
        <v>12</v>
      </c>
    </row>
    <row r="14" spans="1:12" x14ac:dyDescent="0.2">
      <c r="B14" s="2" t="s">
        <v>1254</v>
      </c>
      <c r="D14" s="2">
        <v>0</v>
      </c>
      <c r="E14" s="8">
        <v>49.6</v>
      </c>
      <c r="F14" s="8">
        <v>24.8</v>
      </c>
      <c r="G14" s="8">
        <v>111.6</v>
      </c>
      <c r="H14" s="8">
        <v>99.2</v>
      </c>
      <c r="I14" s="8">
        <v>502.2</v>
      </c>
      <c r="J14" s="8">
        <v>49.6</v>
      </c>
      <c r="K14" s="8">
        <v>837.1</v>
      </c>
    </row>
    <row r="15" spans="1:12" x14ac:dyDescent="0.2">
      <c r="B15" s="2" t="s">
        <v>1255</v>
      </c>
      <c r="C15" s="6"/>
      <c r="D15" s="6">
        <v>0</v>
      </c>
      <c r="E15" s="6">
        <v>0</v>
      </c>
      <c r="F15" s="7">
        <v>1</v>
      </c>
      <c r="G15" s="7">
        <v>10</v>
      </c>
      <c r="H15" s="7">
        <v>4</v>
      </c>
      <c r="I15" s="7">
        <v>24</v>
      </c>
      <c r="J15" s="7">
        <v>3</v>
      </c>
      <c r="K15" s="7">
        <v>42</v>
      </c>
    </row>
    <row r="16" spans="1:12" x14ac:dyDescent="0.2">
      <c r="B16" s="2" t="s">
        <v>1256</v>
      </c>
      <c r="C16" s="6"/>
      <c r="D16" s="6">
        <v>0</v>
      </c>
      <c r="E16" s="6">
        <v>0</v>
      </c>
      <c r="F16" s="9">
        <v>25</v>
      </c>
      <c r="G16" s="9">
        <v>55.6</v>
      </c>
      <c r="H16" s="9">
        <v>25</v>
      </c>
      <c r="I16" s="9">
        <v>29.6</v>
      </c>
      <c r="J16" s="9">
        <v>37.5</v>
      </c>
      <c r="K16" s="9">
        <v>31.1</v>
      </c>
    </row>
    <row r="17" spans="1:11" x14ac:dyDescent="0.2">
      <c r="B17" s="2" t="s">
        <v>1257</v>
      </c>
      <c r="C17" s="6"/>
      <c r="D17" s="6">
        <v>0</v>
      </c>
      <c r="E17" s="6">
        <v>0</v>
      </c>
      <c r="F17" s="7">
        <v>1</v>
      </c>
      <c r="G17" s="7">
        <v>10</v>
      </c>
      <c r="H17" s="7">
        <v>4</v>
      </c>
      <c r="I17" s="7">
        <v>27</v>
      </c>
      <c r="J17" s="7">
        <v>3</v>
      </c>
      <c r="K17" s="7">
        <v>45</v>
      </c>
    </row>
    <row r="18" spans="1:11" x14ac:dyDescent="0.2">
      <c r="A18" s="10"/>
      <c r="B18" s="10" t="s">
        <v>2077</v>
      </c>
    </row>
    <row r="19" spans="1:11" x14ac:dyDescent="0.2">
      <c r="A19" s="10" t="s">
        <v>1260</v>
      </c>
      <c r="B19" s="10" t="s">
        <v>1242</v>
      </c>
      <c r="C19" s="5">
        <v>37150</v>
      </c>
    </row>
    <row r="20" spans="1:11" x14ac:dyDescent="0.2">
      <c r="A20" s="10"/>
      <c r="B20" s="10" t="s">
        <v>1253</v>
      </c>
      <c r="C20" s="6"/>
      <c r="D20" s="6">
        <v>0</v>
      </c>
      <c r="E20" s="7">
        <v>11</v>
      </c>
      <c r="F20" s="7">
        <v>4</v>
      </c>
      <c r="G20" s="7">
        <v>42</v>
      </c>
      <c r="H20" s="7">
        <v>29</v>
      </c>
      <c r="I20" s="7">
        <v>93</v>
      </c>
      <c r="J20" s="7">
        <v>23</v>
      </c>
      <c r="K20" s="7">
        <v>202</v>
      </c>
    </row>
    <row r="21" spans="1:11" x14ac:dyDescent="0.2">
      <c r="A21" s="10"/>
      <c r="B21" s="10" t="s">
        <v>1254</v>
      </c>
      <c r="D21" s="2">
        <v>0</v>
      </c>
      <c r="E21" s="8">
        <v>29.6</v>
      </c>
      <c r="F21" s="8">
        <v>10.8</v>
      </c>
      <c r="G21" s="8">
        <v>113.1</v>
      </c>
      <c r="H21" s="8">
        <v>78.099999999999994</v>
      </c>
      <c r="I21" s="8">
        <v>250.3</v>
      </c>
      <c r="J21" s="8">
        <v>61.9</v>
      </c>
      <c r="K21" s="8">
        <v>543.70000000000005</v>
      </c>
    </row>
    <row r="22" spans="1:11" x14ac:dyDescent="0.2">
      <c r="A22" s="10"/>
      <c r="B22" s="10" t="s">
        <v>1255</v>
      </c>
      <c r="C22" s="6"/>
      <c r="D22" s="6">
        <v>0</v>
      </c>
      <c r="E22" s="7">
        <v>1</v>
      </c>
      <c r="F22" s="7">
        <v>1</v>
      </c>
      <c r="G22" s="7">
        <v>26</v>
      </c>
      <c r="H22" s="7">
        <v>13</v>
      </c>
      <c r="I22" s="7">
        <v>25</v>
      </c>
      <c r="J22" s="7">
        <v>10</v>
      </c>
      <c r="K22" s="7">
        <v>76</v>
      </c>
    </row>
    <row r="23" spans="1:11" x14ac:dyDescent="0.2">
      <c r="A23" s="10"/>
      <c r="B23" s="10" t="s">
        <v>1256</v>
      </c>
      <c r="D23" s="2">
        <v>0</v>
      </c>
      <c r="E23" s="8">
        <v>9.1</v>
      </c>
      <c r="F23" s="8">
        <v>25</v>
      </c>
      <c r="G23" s="8">
        <v>61.9</v>
      </c>
      <c r="H23" s="8">
        <v>44.8</v>
      </c>
      <c r="I23" s="8">
        <v>26.9</v>
      </c>
      <c r="J23" s="8">
        <v>43.5</v>
      </c>
      <c r="K23" s="8">
        <v>37.6</v>
      </c>
    </row>
    <row r="24" spans="1:11" x14ac:dyDescent="0.2">
      <c r="A24" s="10"/>
      <c r="B24" s="10" t="s">
        <v>1257</v>
      </c>
      <c r="C24" s="6"/>
      <c r="D24" s="6">
        <v>0</v>
      </c>
      <c r="E24" s="7">
        <v>1</v>
      </c>
      <c r="F24" s="7">
        <v>1</v>
      </c>
      <c r="G24" s="7">
        <v>21</v>
      </c>
      <c r="H24" s="7">
        <v>10</v>
      </c>
      <c r="I24" s="7">
        <v>28</v>
      </c>
      <c r="J24" s="7">
        <v>8</v>
      </c>
      <c r="K24" s="7">
        <v>69</v>
      </c>
    </row>
  </sheetData>
  <mergeCells count="2">
    <mergeCell ref="A1:B1"/>
    <mergeCell ref="C1:J1"/>
  </mergeCells>
  <hyperlinks>
    <hyperlink ref="A2" location="DocumentMap!A113" display="&lt;&lt; Back to Document Map" xr:uid="{00000000-0004-0000-7000-000000000000}"/>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7"/>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2078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2079</v>
      </c>
      <c r="B6" s="3" t="s">
        <v>763</v>
      </c>
      <c r="C6" s="5">
        <v>6428</v>
      </c>
    </row>
    <row r="7" spans="1:12" x14ac:dyDescent="0.2">
      <c r="B7" s="2" t="s">
        <v>1253</v>
      </c>
      <c r="C7" s="6"/>
      <c r="D7" s="6">
        <v>0</v>
      </c>
      <c r="E7" s="7">
        <v>6</v>
      </c>
      <c r="F7" s="7">
        <v>7</v>
      </c>
      <c r="G7" s="7">
        <v>15</v>
      </c>
      <c r="H7" s="7">
        <v>31</v>
      </c>
      <c r="I7" s="7">
        <v>154</v>
      </c>
      <c r="J7" s="7">
        <v>21</v>
      </c>
      <c r="K7" s="7">
        <v>234</v>
      </c>
      <c r="L7" s="2">
        <v>12</v>
      </c>
    </row>
    <row r="8" spans="1:12" x14ac:dyDescent="0.2">
      <c r="B8" s="2" t="s">
        <v>1254</v>
      </c>
      <c r="D8" s="2">
        <v>0</v>
      </c>
      <c r="E8" s="8">
        <v>93.3</v>
      </c>
      <c r="F8" s="8">
        <v>108.9</v>
      </c>
      <c r="G8" s="8">
        <v>233.4</v>
      </c>
      <c r="H8" s="8">
        <v>482.3</v>
      </c>
      <c r="I8" s="8">
        <v>2395.8000000000002</v>
      </c>
      <c r="J8" s="8">
        <v>326.7</v>
      </c>
      <c r="K8" s="8">
        <v>3640.3</v>
      </c>
    </row>
    <row r="9" spans="1:12" x14ac:dyDescent="0.2">
      <c r="B9" s="2" t="s">
        <v>1255</v>
      </c>
      <c r="C9" s="6"/>
      <c r="D9" s="6">
        <v>0</v>
      </c>
      <c r="E9" s="7">
        <v>1</v>
      </c>
      <c r="F9" s="6">
        <v>0</v>
      </c>
      <c r="G9" s="7">
        <v>5</v>
      </c>
      <c r="H9" s="6">
        <v>0</v>
      </c>
      <c r="I9" s="7">
        <v>22</v>
      </c>
      <c r="J9" s="7">
        <v>5</v>
      </c>
      <c r="K9" s="7">
        <v>33</v>
      </c>
    </row>
    <row r="10" spans="1:12" x14ac:dyDescent="0.2">
      <c r="B10" s="2" t="s">
        <v>1256</v>
      </c>
      <c r="C10" s="6"/>
      <c r="D10" s="6">
        <v>0</v>
      </c>
      <c r="E10" s="9">
        <v>16.7</v>
      </c>
      <c r="F10" s="6">
        <v>0</v>
      </c>
      <c r="G10" s="9">
        <v>33.299999999999997</v>
      </c>
      <c r="H10" s="6">
        <v>0</v>
      </c>
      <c r="I10" s="9">
        <v>14.3</v>
      </c>
      <c r="J10" s="9">
        <v>23.8</v>
      </c>
      <c r="K10" s="9">
        <v>14.1</v>
      </c>
    </row>
    <row r="11" spans="1:12" x14ac:dyDescent="0.2">
      <c r="B11" s="2" t="s">
        <v>1257</v>
      </c>
      <c r="C11" s="6"/>
      <c r="D11" s="6">
        <v>0</v>
      </c>
      <c r="E11" s="6">
        <v>0</v>
      </c>
      <c r="F11" s="6">
        <v>0</v>
      </c>
      <c r="G11" s="7">
        <v>17</v>
      </c>
      <c r="H11" s="6">
        <v>0</v>
      </c>
      <c r="I11" s="7">
        <v>20</v>
      </c>
      <c r="J11" s="7">
        <v>2</v>
      </c>
      <c r="K11" s="7">
        <v>39</v>
      </c>
    </row>
    <row r="12" spans="1:12" x14ac:dyDescent="0.2">
      <c r="A12" s="2" t="s">
        <v>2080</v>
      </c>
      <c r="B12" s="3" t="s">
        <v>764</v>
      </c>
      <c r="C12" s="5">
        <v>1504</v>
      </c>
    </row>
    <row r="13" spans="1:12" x14ac:dyDescent="0.2">
      <c r="B13" s="2" t="s">
        <v>1253</v>
      </c>
      <c r="C13" s="6"/>
      <c r="D13" s="6">
        <v>0</v>
      </c>
      <c r="E13" s="7">
        <v>1</v>
      </c>
      <c r="F13" s="6">
        <v>0</v>
      </c>
      <c r="G13" s="7">
        <v>1</v>
      </c>
      <c r="H13" s="7">
        <v>1</v>
      </c>
      <c r="I13" s="7">
        <v>3</v>
      </c>
      <c r="J13" s="6">
        <v>0</v>
      </c>
      <c r="K13" s="7">
        <v>6</v>
      </c>
      <c r="L13" s="2">
        <v>12</v>
      </c>
    </row>
    <row r="14" spans="1:12" x14ac:dyDescent="0.2">
      <c r="B14" s="2" t="s">
        <v>1254</v>
      </c>
      <c r="D14" s="2">
        <v>0</v>
      </c>
      <c r="E14" s="8">
        <v>66.5</v>
      </c>
      <c r="F14" s="2">
        <v>0</v>
      </c>
      <c r="G14" s="8">
        <v>66.5</v>
      </c>
      <c r="H14" s="8">
        <v>66.5</v>
      </c>
      <c r="I14" s="8">
        <v>199.5</v>
      </c>
      <c r="J14" s="2">
        <v>0</v>
      </c>
      <c r="K14" s="8">
        <v>398.9</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7">
        <v>1</v>
      </c>
      <c r="J17" s="6">
        <v>0</v>
      </c>
      <c r="K17" s="7">
        <v>1</v>
      </c>
    </row>
    <row r="18" spans="1:12" x14ac:dyDescent="0.2">
      <c r="A18" s="2" t="s">
        <v>2081</v>
      </c>
      <c r="B18" s="3" t="s">
        <v>765</v>
      </c>
      <c r="C18" s="5">
        <v>14618</v>
      </c>
    </row>
    <row r="19" spans="1:12" x14ac:dyDescent="0.2">
      <c r="B19" s="2" t="s">
        <v>1253</v>
      </c>
      <c r="C19" s="6"/>
      <c r="D19" s="6">
        <v>0</v>
      </c>
      <c r="E19" s="7">
        <v>5</v>
      </c>
      <c r="F19" s="6">
        <v>0</v>
      </c>
      <c r="G19" s="7">
        <v>8</v>
      </c>
      <c r="H19" s="7">
        <v>28</v>
      </c>
      <c r="I19" s="7">
        <v>57</v>
      </c>
      <c r="J19" s="7">
        <v>11</v>
      </c>
      <c r="K19" s="7">
        <v>109</v>
      </c>
      <c r="L19" s="2">
        <v>12</v>
      </c>
    </row>
    <row r="20" spans="1:12" x14ac:dyDescent="0.2">
      <c r="B20" s="2" t="s">
        <v>1254</v>
      </c>
      <c r="D20" s="2">
        <v>0</v>
      </c>
      <c r="E20" s="8">
        <v>34.200000000000003</v>
      </c>
      <c r="F20" s="2">
        <v>0</v>
      </c>
      <c r="G20" s="8">
        <v>54.7</v>
      </c>
      <c r="H20" s="8">
        <v>191.5</v>
      </c>
      <c r="I20" s="8">
        <v>389.9</v>
      </c>
      <c r="J20" s="8">
        <v>75.2</v>
      </c>
      <c r="K20" s="8">
        <v>745.7</v>
      </c>
    </row>
    <row r="21" spans="1:12" x14ac:dyDescent="0.2">
      <c r="B21" s="2" t="s">
        <v>1255</v>
      </c>
      <c r="C21" s="6"/>
      <c r="D21" s="6">
        <v>0</v>
      </c>
      <c r="E21" s="7">
        <v>1</v>
      </c>
      <c r="F21" s="6">
        <v>0</v>
      </c>
      <c r="G21" s="7">
        <v>2</v>
      </c>
      <c r="H21" s="7">
        <v>1</v>
      </c>
      <c r="I21" s="6">
        <v>0</v>
      </c>
      <c r="J21" s="7">
        <v>1</v>
      </c>
      <c r="K21" s="7">
        <v>5</v>
      </c>
    </row>
    <row r="22" spans="1:12" x14ac:dyDescent="0.2">
      <c r="B22" s="2" t="s">
        <v>1256</v>
      </c>
      <c r="C22" s="6"/>
      <c r="D22" s="6">
        <v>0</v>
      </c>
      <c r="E22" s="9">
        <v>20</v>
      </c>
      <c r="F22" s="6">
        <v>0</v>
      </c>
      <c r="G22" s="9">
        <v>25</v>
      </c>
      <c r="H22" s="9">
        <v>3.6</v>
      </c>
      <c r="I22" s="6">
        <v>0</v>
      </c>
      <c r="J22" s="9">
        <v>9.1</v>
      </c>
      <c r="K22" s="9">
        <v>4.5999999999999996</v>
      </c>
    </row>
    <row r="23" spans="1:12" x14ac:dyDescent="0.2">
      <c r="B23" s="2" t="s">
        <v>1257</v>
      </c>
      <c r="C23" s="6"/>
      <c r="D23" s="6">
        <v>0</v>
      </c>
      <c r="E23" s="7">
        <v>1</v>
      </c>
      <c r="F23" s="6">
        <v>0</v>
      </c>
      <c r="G23" s="7">
        <v>2</v>
      </c>
      <c r="H23" s="7">
        <v>1</v>
      </c>
      <c r="I23" s="6">
        <v>0</v>
      </c>
      <c r="J23" s="7">
        <v>1</v>
      </c>
      <c r="K23" s="7">
        <v>5</v>
      </c>
    </row>
    <row r="24" spans="1:12" x14ac:dyDescent="0.2">
      <c r="A24" s="10"/>
      <c r="B24" s="10" t="s">
        <v>2082</v>
      </c>
    </row>
    <row r="25" spans="1:12" x14ac:dyDescent="0.2">
      <c r="A25" s="10" t="s">
        <v>1260</v>
      </c>
      <c r="B25" s="10" t="s">
        <v>1242</v>
      </c>
      <c r="C25" s="5">
        <v>22550</v>
      </c>
    </row>
    <row r="26" spans="1:12" x14ac:dyDescent="0.2">
      <c r="A26" s="10"/>
      <c r="B26" s="10" t="s">
        <v>1253</v>
      </c>
      <c r="C26" s="6"/>
      <c r="D26" s="6">
        <v>0</v>
      </c>
      <c r="E26" s="7">
        <v>12</v>
      </c>
      <c r="F26" s="7">
        <v>7</v>
      </c>
      <c r="G26" s="7">
        <v>24</v>
      </c>
      <c r="H26" s="7">
        <v>60</v>
      </c>
      <c r="I26" s="7">
        <v>214</v>
      </c>
      <c r="J26" s="7">
        <v>32</v>
      </c>
      <c r="K26" s="7">
        <v>349</v>
      </c>
    </row>
    <row r="27" spans="1:12" x14ac:dyDescent="0.2">
      <c r="A27" s="10"/>
      <c r="B27" s="10" t="s">
        <v>1254</v>
      </c>
      <c r="D27" s="2">
        <v>0</v>
      </c>
      <c r="E27" s="8">
        <v>53.2</v>
      </c>
      <c r="F27" s="8">
        <v>31</v>
      </c>
      <c r="G27" s="8">
        <v>106.4</v>
      </c>
      <c r="H27" s="8">
        <v>266.10000000000002</v>
      </c>
      <c r="I27" s="8">
        <v>949</v>
      </c>
      <c r="J27" s="8">
        <v>141.9</v>
      </c>
      <c r="K27" s="8">
        <v>1547.7</v>
      </c>
    </row>
    <row r="28" spans="1:12" x14ac:dyDescent="0.2">
      <c r="A28" s="10"/>
      <c r="B28" s="10" t="s">
        <v>1255</v>
      </c>
      <c r="C28" s="6"/>
      <c r="D28" s="6">
        <v>0</v>
      </c>
      <c r="E28" s="7">
        <v>2</v>
      </c>
      <c r="F28" s="6">
        <v>0</v>
      </c>
      <c r="G28" s="7">
        <v>7</v>
      </c>
      <c r="H28" s="7">
        <v>1</v>
      </c>
      <c r="I28" s="7">
        <v>22</v>
      </c>
      <c r="J28" s="7">
        <v>6</v>
      </c>
      <c r="K28" s="7">
        <v>38</v>
      </c>
    </row>
    <row r="29" spans="1:12" x14ac:dyDescent="0.2">
      <c r="A29" s="10"/>
      <c r="B29" s="10" t="s">
        <v>1256</v>
      </c>
      <c r="D29" s="2">
        <v>0</v>
      </c>
      <c r="E29" s="8">
        <v>16.7</v>
      </c>
      <c r="F29" s="2">
        <v>0</v>
      </c>
      <c r="G29" s="8">
        <v>29.2</v>
      </c>
      <c r="H29" s="8">
        <v>1.7</v>
      </c>
      <c r="I29" s="8">
        <v>10.3</v>
      </c>
      <c r="J29" s="8">
        <v>18.8</v>
      </c>
      <c r="K29" s="8">
        <v>10.9</v>
      </c>
    </row>
    <row r="30" spans="1:12" x14ac:dyDescent="0.2">
      <c r="A30" s="10"/>
      <c r="B30" s="10" t="s">
        <v>1257</v>
      </c>
      <c r="C30" s="6"/>
      <c r="D30" s="6">
        <v>0</v>
      </c>
      <c r="E30" s="7">
        <v>1</v>
      </c>
      <c r="F30" s="6">
        <v>0</v>
      </c>
      <c r="G30" s="7">
        <v>19</v>
      </c>
      <c r="H30" s="7">
        <v>1</v>
      </c>
      <c r="I30" s="7">
        <v>21</v>
      </c>
      <c r="J30" s="7">
        <v>3</v>
      </c>
      <c r="K30" s="7">
        <v>45</v>
      </c>
    </row>
  </sheetData>
  <mergeCells count="2">
    <mergeCell ref="A1:B1"/>
    <mergeCell ref="C1:J1"/>
  </mergeCells>
  <hyperlinks>
    <hyperlink ref="A2" location="DocumentMap!A114" display="&lt;&lt; Back to Document Map" xr:uid="{00000000-0004-0000-7100-000000000000}"/>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2083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2084</v>
      </c>
      <c r="B6" s="3" t="s">
        <v>766</v>
      </c>
      <c r="C6" s="5">
        <v>25254</v>
      </c>
    </row>
    <row r="7" spans="1:12" x14ac:dyDescent="0.2">
      <c r="B7" s="2" t="s">
        <v>1253</v>
      </c>
      <c r="C7" s="6"/>
      <c r="D7" s="7">
        <v>5</v>
      </c>
      <c r="E7" s="7">
        <v>15</v>
      </c>
      <c r="F7" s="7">
        <v>15</v>
      </c>
      <c r="G7" s="7">
        <v>137</v>
      </c>
      <c r="H7" s="7">
        <v>118</v>
      </c>
      <c r="I7" s="7">
        <v>375</v>
      </c>
      <c r="J7" s="7">
        <v>47</v>
      </c>
      <c r="K7" s="7">
        <v>712</v>
      </c>
      <c r="L7" s="2">
        <v>12</v>
      </c>
    </row>
    <row r="8" spans="1:12" x14ac:dyDescent="0.2">
      <c r="B8" s="2" t="s">
        <v>1254</v>
      </c>
      <c r="D8" s="8">
        <v>19.8</v>
      </c>
      <c r="E8" s="8">
        <v>59.4</v>
      </c>
      <c r="F8" s="8">
        <v>59.4</v>
      </c>
      <c r="G8" s="8">
        <v>542.5</v>
      </c>
      <c r="H8" s="8">
        <v>467.3</v>
      </c>
      <c r="I8" s="8">
        <v>1484.9</v>
      </c>
      <c r="J8" s="8">
        <v>186.1</v>
      </c>
      <c r="K8" s="8">
        <v>2819.4</v>
      </c>
    </row>
    <row r="9" spans="1:12" x14ac:dyDescent="0.2">
      <c r="B9" s="2" t="s">
        <v>1255</v>
      </c>
      <c r="C9" s="6"/>
      <c r="D9" s="7">
        <v>4</v>
      </c>
      <c r="E9" s="7">
        <v>1</v>
      </c>
      <c r="F9" s="7">
        <v>3</v>
      </c>
      <c r="G9" s="7">
        <v>42</v>
      </c>
      <c r="H9" s="7">
        <v>12</v>
      </c>
      <c r="I9" s="7">
        <v>36</v>
      </c>
      <c r="J9" s="7">
        <v>11</v>
      </c>
      <c r="K9" s="7">
        <v>109</v>
      </c>
    </row>
    <row r="10" spans="1:12" x14ac:dyDescent="0.2">
      <c r="B10" s="2" t="s">
        <v>1256</v>
      </c>
      <c r="C10" s="6"/>
      <c r="D10" s="9">
        <v>80</v>
      </c>
      <c r="E10" s="9">
        <v>6.7</v>
      </c>
      <c r="F10" s="9">
        <v>20</v>
      </c>
      <c r="G10" s="9">
        <v>30.7</v>
      </c>
      <c r="H10" s="9">
        <v>10.199999999999999</v>
      </c>
      <c r="I10" s="9">
        <v>9.6</v>
      </c>
      <c r="J10" s="9">
        <v>23.4</v>
      </c>
      <c r="K10" s="9">
        <v>15.3</v>
      </c>
    </row>
    <row r="11" spans="1:12" x14ac:dyDescent="0.2">
      <c r="B11" s="2" t="s">
        <v>1257</v>
      </c>
      <c r="C11" s="6"/>
      <c r="D11" s="7">
        <v>3</v>
      </c>
      <c r="E11" s="7">
        <v>1</v>
      </c>
      <c r="F11" s="7">
        <v>5</v>
      </c>
      <c r="G11" s="7">
        <v>44</v>
      </c>
      <c r="H11" s="7">
        <v>14</v>
      </c>
      <c r="I11" s="7">
        <v>88</v>
      </c>
      <c r="J11" s="7">
        <v>13</v>
      </c>
      <c r="K11" s="7">
        <v>168</v>
      </c>
    </row>
    <row r="12" spans="1:12" x14ac:dyDescent="0.2">
      <c r="A12" s="2" t="s">
        <v>2085</v>
      </c>
      <c r="B12" s="3" t="s">
        <v>767</v>
      </c>
      <c r="C12" s="5">
        <v>8419</v>
      </c>
    </row>
    <row r="13" spans="1:12" x14ac:dyDescent="0.2">
      <c r="B13" s="2" t="s">
        <v>1253</v>
      </c>
      <c r="C13" s="6"/>
      <c r="D13" s="6">
        <v>0</v>
      </c>
      <c r="E13" s="7">
        <v>1</v>
      </c>
      <c r="F13" s="7">
        <v>1</v>
      </c>
      <c r="G13" s="7">
        <v>33</v>
      </c>
      <c r="H13" s="7">
        <v>51</v>
      </c>
      <c r="I13" s="7">
        <v>186</v>
      </c>
      <c r="J13" s="7">
        <v>28</v>
      </c>
      <c r="K13" s="7">
        <v>300</v>
      </c>
      <c r="L13" s="2">
        <v>12</v>
      </c>
    </row>
    <row r="14" spans="1:12" x14ac:dyDescent="0.2">
      <c r="B14" s="2" t="s">
        <v>1254</v>
      </c>
      <c r="D14" s="2">
        <v>0</v>
      </c>
      <c r="E14" s="8">
        <v>11.9</v>
      </c>
      <c r="F14" s="8">
        <v>11.9</v>
      </c>
      <c r="G14" s="8">
        <v>392</v>
      </c>
      <c r="H14" s="8">
        <v>605.79999999999995</v>
      </c>
      <c r="I14" s="8">
        <v>2209.3000000000002</v>
      </c>
      <c r="J14" s="8">
        <v>332.6</v>
      </c>
      <c r="K14" s="8">
        <v>3563.4</v>
      </c>
    </row>
    <row r="15" spans="1:12" x14ac:dyDescent="0.2">
      <c r="B15" s="2" t="s">
        <v>1255</v>
      </c>
      <c r="C15" s="6"/>
      <c r="D15" s="6">
        <v>0</v>
      </c>
      <c r="E15" s="6">
        <v>0</v>
      </c>
      <c r="F15" s="6">
        <v>0</v>
      </c>
      <c r="G15" s="7">
        <v>17</v>
      </c>
      <c r="H15" s="7">
        <v>5</v>
      </c>
      <c r="I15" s="7">
        <v>18</v>
      </c>
      <c r="J15" s="7">
        <v>7</v>
      </c>
      <c r="K15" s="7">
        <v>47</v>
      </c>
    </row>
    <row r="16" spans="1:12" x14ac:dyDescent="0.2">
      <c r="B16" s="2" t="s">
        <v>1256</v>
      </c>
      <c r="C16" s="6"/>
      <c r="D16" s="6">
        <v>0</v>
      </c>
      <c r="E16" s="6">
        <v>0</v>
      </c>
      <c r="F16" s="6">
        <v>0</v>
      </c>
      <c r="G16" s="9">
        <v>51.5</v>
      </c>
      <c r="H16" s="9">
        <v>9.8000000000000007</v>
      </c>
      <c r="I16" s="9">
        <v>9.6999999999999993</v>
      </c>
      <c r="J16" s="9">
        <v>25</v>
      </c>
      <c r="K16" s="9">
        <v>15.7</v>
      </c>
    </row>
    <row r="17" spans="1:11" x14ac:dyDescent="0.2">
      <c r="B17" s="2" t="s">
        <v>1257</v>
      </c>
      <c r="C17" s="6"/>
      <c r="D17" s="6">
        <v>0</v>
      </c>
      <c r="E17" s="6">
        <v>0</v>
      </c>
      <c r="F17" s="6">
        <v>0</v>
      </c>
      <c r="G17" s="7">
        <v>19</v>
      </c>
      <c r="H17" s="7">
        <v>8</v>
      </c>
      <c r="I17" s="7">
        <v>32</v>
      </c>
      <c r="J17" s="7">
        <v>7</v>
      </c>
      <c r="K17" s="7">
        <v>66</v>
      </c>
    </row>
    <row r="18" spans="1:11" x14ac:dyDescent="0.2">
      <c r="A18" s="10"/>
      <c r="B18" s="10" t="s">
        <v>2086</v>
      </c>
    </row>
    <row r="19" spans="1:11" x14ac:dyDescent="0.2">
      <c r="A19" s="10" t="s">
        <v>1260</v>
      </c>
      <c r="B19" s="10" t="s">
        <v>1242</v>
      </c>
      <c r="C19" s="5">
        <v>33673</v>
      </c>
    </row>
    <row r="20" spans="1:11" x14ac:dyDescent="0.2">
      <c r="A20" s="10"/>
      <c r="B20" s="10" t="s">
        <v>1253</v>
      </c>
      <c r="C20" s="6"/>
      <c r="D20" s="7">
        <v>5</v>
      </c>
      <c r="E20" s="7">
        <v>16</v>
      </c>
      <c r="F20" s="7">
        <v>16</v>
      </c>
      <c r="G20" s="7">
        <v>170</v>
      </c>
      <c r="H20" s="7">
        <v>169</v>
      </c>
      <c r="I20" s="7">
        <v>561</v>
      </c>
      <c r="J20" s="7">
        <v>75</v>
      </c>
      <c r="K20" s="7">
        <v>1012</v>
      </c>
    </row>
    <row r="21" spans="1:11" x14ac:dyDescent="0.2">
      <c r="A21" s="10"/>
      <c r="B21" s="10" t="s">
        <v>1254</v>
      </c>
      <c r="D21" s="8">
        <v>14.8</v>
      </c>
      <c r="E21" s="8">
        <v>47.5</v>
      </c>
      <c r="F21" s="8">
        <v>47.5</v>
      </c>
      <c r="G21" s="8">
        <v>504.9</v>
      </c>
      <c r="H21" s="8">
        <v>501.9</v>
      </c>
      <c r="I21" s="8">
        <v>1666</v>
      </c>
      <c r="J21" s="8">
        <v>222.7</v>
      </c>
      <c r="K21" s="8">
        <v>3005.4</v>
      </c>
    </row>
    <row r="22" spans="1:11" x14ac:dyDescent="0.2">
      <c r="A22" s="10"/>
      <c r="B22" s="10" t="s">
        <v>1255</v>
      </c>
      <c r="C22" s="6"/>
      <c r="D22" s="7">
        <v>4</v>
      </c>
      <c r="E22" s="7">
        <v>1</v>
      </c>
      <c r="F22" s="7">
        <v>3</v>
      </c>
      <c r="G22" s="7">
        <v>59</v>
      </c>
      <c r="H22" s="7">
        <v>17</v>
      </c>
      <c r="I22" s="7">
        <v>54</v>
      </c>
      <c r="J22" s="7">
        <v>18</v>
      </c>
      <c r="K22" s="7">
        <v>156</v>
      </c>
    </row>
    <row r="23" spans="1:11" x14ac:dyDescent="0.2">
      <c r="A23" s="10"/>
      <c r="B23" s="10" t="s">
        <v>1256</v>
      </c>
      <c r="D23" s="8">
        <v>80</v>
      </c>
      <c r="E23" s="8">
        <v>6.3</v>
      </c>
      <c r="F23" s="8">
        <v>18.8</v>
      </c>
      <c r="G23" s="8">
        <v>34.700000000000003</v>
      </c>
      <c r="H23" s="8">
        <v>10.1</v>
      </c>
      <c r="I23" s="8">
        <v>9.6</v>
      </c>
      <c r="J23" s="8">
        <v>24</v>
      </c>
      <c r="K23" s="8">
        <v>15.4</v>
      </c>
    </row>
    <row r="24" spans="1:11" x14ac:dyDescent="0.2">
      <c r="A24" s="10"/>
      <c r="B24" s="10" t="s">
        <v>1257</v>
      </c>
      <c r="C24" s="6"/>
      <c r="D24" s="7">
        <v>3</v>
      </c>
      <c r="E24" s="7">
        <v>1</v>
      </c>
      <c r="F24" s="7">
        <v>5</v>
      </c>
      <c r="G24" s="7">
        <v>63</v>
      </c>
      <c r="H24" s="7">
        <v>22</v>
      </c>
      <c r="I24" s="7">
        <v>120</v>
      </c>
      <c r="J24" s="7">
        <v>20</v>
      </c>
      <c r="K24" s="7">
        <v>234</v>
      </c>
    </row>
  </sheetData>
  <mergeCells count="2">
    <mergeCell ref="A1:B1"/>
    <mergeCell ref="C1:J1"/>
  </mergeCells>
  <hyperlinks>
    <hyperlink ref="A2" location="DocumentMap!A115" display="&lt;&lt; Back to Document Map" xr:uid="{00000000-0004-0000-7200-000000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9"/>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2087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2088</v>
      </c>
      <c r="B6" s="3" t="s">
        <v>2089</v>
      </c>
      <c r="C6" s="5">
        <v>3401</v>
      </c>
    </row>
    <row r="7" spans="1:12" x14ac:dyDescent="0.2">
      <c r="B7" s="2" t="s">
        <v>1253</v>
      </c>
      <c r="C7" s="6"/>
      <c r="D7" s="6">
        <v>0</v>
      </c>
      <c r="E7" s="6">
        <v>0</v>
      </c>
      <c r="F7" s="6">
        <v>0</v>
      </c>
      <c r="G7" s="6">
        <v>0</v>
      </c>
      <c r="H7" s="7">
        <v>1</v>
      </c>
      <c r="I7" s="6">
        <v>0</v>
      </c>
      <c r="J7" s="7">
        <v>1</v>
      </c>
      <c r="K7" s="7">
        <v>2</v>
      </c>
      <c r="L7" s="2">
        <v>12</v>
      </c>
    </row>
    <row r="8" spans="1:12" x14ac:dyDescent="0.2">
      <c r="B8" s="2" t="s">
        <v>1254</v>
      </c>
      <c r="D8" s="2">
        <v>0</v>
      </c>
      <c r="E8" s="2">
        <v>0</v>
      </c>
      <c r="F8" s="2">
        <v>0</v>
      </c>
      <c r="G8" s="2">
        <v>0</v>
      </c>
      <c r="H8" s="8">
        <v>29.4</v>
      </c>
      <c r="I8" s="2">
        <v>0</v>
      </c>
      <c r="J8" s="8">
        <v>29.4</v>
      </c>
      <c r="K8" s="8">
        <v>58.8</v>
      </c>
    </row>
    <row r="9" spans="1:12" x14ac:dyDescent="0.2">
      <c r="B9" s="2" t="s">
        <v>1255</v>
      </c>
      <c r="C9" s="6"/>
      <c r="D9" s="6">
        <v>0</v>
      </c>
      <c r="E9" s="6">
        <v>0</v>
      </c>
      <c r="F9" s="6">
        <v>0</v>
      </c>
      <c r="G9" s="6">
        <v>0</v>
      </c>
      <c r="H9" s="7">
        <v>1</v>
      </c>
      <c r="I9" s="6">
        <v>0</v>
      </c>
      <c r="J9" s="6">
        <v>0</v>
      </c>
      <c r="K9" s="7">
        <v>1</v>
      </c>
    </row>
    <row r="10" spans="1:12" x14ac:dyDescent="0.2">
      <c r="B10" s="2" t="s">
        <v>1256</v>
      </c>
      <c r="C10" s="6"/>
      <c r="D10" s="6">
        <v>0</v>
      </c>
      <c r="E10" s="6">
        <v>0</v>
      </c>
      <c r="F10" s="6">
        <v>0</v>
      </c>
      <c r="G10" s="6">
        <v>0</v>
      </c>
      <c r="H10" s="9">
        <v>100</v>
      </c>
      <c r="I10" s="6">
        <v>0</v>
      </c>
      <c r="J10" s="6">
        <v>0</v>
      </c>
      <c r="K10" s="9">
        <v>50</v>
      </c>
    </row>
    <row r="11" spans="1:12" x14ac:dyDescent="0.2">
      <c r="B11" s="2" t="s">
        <v>1257</v>
      </c>
      <c r="C11" s="6"/>
      <c r="D11" s="6">
        <v>0</v>
      </c>
      <c r="E11" s="6">
        <v>0</v>
      </c>
      <c r="F11" s="6">
        <v>0</v>
      </c>
      <c r="G11" s="6">
        <v>0</v>
      </c>
      <c r="H11" s="7">
        <v>1</v>
      </c>
      <c r="I11" s="7">
        <v>1</v>
      </c>
      <c r="J11" s="6">
        <v>0</v>
      </c>
      <c r="K11" s="7">
        <v>2</v>
      </c>
    </row>
    <row r="12" spans="1:12" x14ac:dyDescent="0.2">
      <c r="A12" s="10"/>
      <c r="B12" s="10" t="s">
        <v>2090</v>
      </c>
    </row>
    <row r="13" spans="1:12" x14ac:dyDescent="0.2">
      <c r="A13" s="10" t="s">
        <v>1260</v>
      </c>
      <c r="B13" s="10" t="s">
        <v>1242</v>
      </c>
      <c r="C13" s="5">
        <v>3401</v>
      </c>
    </row>
    <row r="14" spans="1:12" x14ac:dyDescent="0.2">
      <c r="A14" s="10"/>
      <c r="B14" s="10" t="s">
        <v>1253</v>
      </c>
      <c r="C14" s="6"/>
      <c r="D14" s="6">
        <v>0</v>
      </c>
      <c r="E14" s="6">
        <v>0</v>
      </c>
      <c r="F14" s="6">
        <v>0</v>
      </c>
      <c r="G14" s="6">
        <v>0</v>
      </c>
      <c r="H14" s="7">
        <v>1</v>
      </c>
      <c r="I14" s="6">
        <v>0</v>
      </c>
      <c r="J14" s="7">
        <v>1</v>
      </c>
      <c r="K14" s="7">
        <v>2</v>
      </c>
    </row>
    <row r="15" spans="1:12" x14ac:dyDescent="0.2">
      <c r="A15" s="10"/>
      <c r="B15" s="10" t="s">
        <v>1254</v>
      </c>
      <c r="D15" s="2">
        <v>0</v>
      </c>
      <c r="E15" s="2">
        <v>0</v>
      </c>
      <c r="F15" s="2">
        <v>0</v>
      </c>
      <c r="G15" s="2">
        <v>0</v>
      </c>
      <c r="H15" s="8">
        <v>29.4</v>
      </c>
      <c r="I15" s="2">
        <v>0</v>
      </c>
      <c r="J15" s="8">
        <v>29.4</v>
      </c>
      <c r="K15" s="8">
        <v>58.8</v>
      </c>
    </row>
    <row r="16" spans="1:12" x14ac:dyDescent="0.2">
      <c r="A16" s="10"/>
      <c r="B16" s="10" t="s">
        <v>1255</v>
      </c>
      <c r="C16" s="6"/>
      <c r="D16" s="6">
        <v>0</v>
      </c>
      <c r="E16" s="6">
        <v>0</v>
      </c>
      <c r="F16" s="6">
        <v>0</v>
      </c>
      <c r="G16" s="6">
        <v>0</v>
      </c>
      <c r="H16" s="7">
        <v>1</v>
      </c>
      <c r="I16" s="6">
        <v>0</v>
      </c>
      <c r="J16" s="6">
        <v>0</v>
      </c>
      <c r="K16" s="7">
        <v>1</v>
      </c>
    </row>
    <row r="17" spans="1:11" x14ac:dyDescent="0.2">
      <c r="A17" s="10"/>
      <c r="B17" s="10" t="s">
        <v>1256</v>
      </c>
      <c r="D17" s="2">
        <v>0</v>
      </c>
      <c r="E17" s="2">
        <v>0</v>
      </c>
      <c r="F17" s="2">
        <v>0</v>
      </c>
      <c r="G17" s="2">
        <v>0</v>
      </c>
      <c r="H17" s="8">
        <v>100</v>
      </c>
      <c r="I17" s="2">
        <v>0</v>
      </c>
      <c r="J17" s="2">
        <v>0</v>
      </c>
      <c r="K17" s="8">
        <v>50</v>
      </c>
    </row>
    <row r="18" spans="1:11" x14ac:dyDescent="0.2">
      <c r="A18" s="10"/>
      <c r="B18" s="10" t="s">
        <v>1257</v>
      </c>
      <c r="C18" s="6"/>
      <c r="D18" s="6">
        <v>0</v>
      </c>
      <c r="E18" s="6">
        <v>0</v>
      </c>
      <c r="F18" s="6">
        <v>0</v>
      </c>
      <c r="G18" s="6">
        <v>0</v>
      </c>
      <c r="H18" s="7">
        <v>1</v>
      </c>
      <c r="I18" s="7">
        <v>1</v>
      </c>
      <c r="J18" s="6">
        <v>0</v>
      </c>
      <c r="K18" s="7">
        <v>2</v>
      </c>
    </row>
  </sheetData>
  <mergeCells count="2">
    <mergeCell ref="A1:B1"/>
    <mergeCell ref="C1:J1"/>
  </mergeCells>
  <hyperlinks>
    <hyperlink ref="A2" location="DocumentMap!A116" display="&lt;&lt; Back to Document Map" xr:uid="{00000000-0004-0000-73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1299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1300</v>
      </c>
      <c r="B6" s="3" t="s">
        <v>285</v>
      </c>
      <c r="C6" s="5">
        <v>18749</v>
      </c>
    </row>
    <row r="7" spans="1:12" x14ac:dyDescent="0.2">
      <c r="B7" s="2" t="s">
        <v>1253</v>
      </c>
      <c r="C7" s="6"/>
      <c r="D7" s="7">
        <v>1</v>
      </c>
      <c r="E7" s="7">
        <v>4</v>
      </c>
      <c r="F7" s="6">
        <v>0</v>
      </c>
      <c r="G7" s="7">
        <v>18</v>
      </c>
      <c r="H7" s="7">
        <v>32</v>
      </c>
      <c r="I7" s="7">
        <v>60</v>
      </c>
      <c r="J7" s="7">
        <v>16</v>
      </c>
      <c r="K7" s="7">
        <v>131</v>
      </c>
      <c r="L7" s="2">
        <v>12</v>
      </c>
    </row>
    <row r="8" spans="1:12" x14ac:dyDescent="0.2">
      <c r="B8" s="2" t="s">
        <v>1254</v>
      </c>
      <c r="D8" s="8">
        <v>5.3</v>
      </c>
      <c r="E8" s="8">
        <v>21.3</v>
      </c>
      <c r="F8" s="2">
        <v>0</v>
      </c>
      <c r="G8" s="8">
        <v>96</v>
      </c>
      <c r="H8" s="8">
        <v>170.7</v>
      </c>
      <c r="I8" s="8">
        <v>320</v>
      </c>
      <c r="J8" s="8">
        <v>85.3</v>
      </c>
      <c r="K8" s="8">
        <v>698.7</v>
      </c>
    </row>
    <row r="9" spans="1:12" x14ac:dyDescent="0.2">
      <c r="B9" s="2" t="s">
        <v>1255</v>
      </c>
      <c r="C9" s="6"/>
      <c r="D9" s="7">
        <v>1</v>
      </c>
      <c r="E9" s="6">
        <v>0</v>
      </c>
      <c r="F9" s="6">
        <v>0</v>
      </c>
      <c r="G9" s="7">
        <v>8</v>
      </c>
      <c r="H9" s="7">
        <v>3</v>
      </c>
      <c r="I9" s="7">
        <v>2</v>
      </c>
      <c r="J9" s="7">
        <v>1</v>
      </c>
      <c r="K9" s="7">
        <v>15</v>
      </c>
    </row>
    <row r="10" spans="1:12" x14ac:dyDescent="0.2">
      <c r="B10" s="2" t="s">
        <v>1256</v>
      </c>
      <c r="C10" s="6"/>
      <c r="D10" s="9">
        <v>100</v>
      </c>
      <c r="E10" s="6">
        <v>0</v>
      </c>
      <c r="F10" s="6">
        <v>0</v>
      </c>
      <c r="G10" s="9">
        <v>44.4</v>
      </c>
      <c r="H10" s="9">
        <v>9.4</v>
      </c>
      <c r="I10" s="9">
        <v>3.3</v>
      </c>
      <c r="J10" s="9">
        <v>6.3</v>
      </c>
      <c r="K10" s="9">
        <v>11.5</v>
      </c>
    </row>
    <row r="11" spans="1:12" x14ac:dyDescent="0.2">
      <c r="B11" s="2" t="s">
        <v>1257</v>
      </c>
      <c r="C11" s="6"/>
      <c r="D11" s="7">
        <v>1</v>
      </c>
      <c r="E11" s="6">
        <v>0</v>
      </c>
      <c r="F11" s="6">
        <v>0</v>
      </c>
      <c r="G11" s="7">
        <v>7</v>
      </c>
      <c r="H11" s="7">
        <v>4</v>
      </c>
      <c r="I11" s="7">
        <v>5</v>
      </c>
      <c r="J11" s="7">
        <v>1</v>
      </c>
      <c r="K11" s="7">
        <v>18</v>
      </c>
    </row>
    <row r="12" spans="1:12" x14ac:dyDescent="0.2">
      <c r="A12" s="2" t="s">
        <v>1301</v>
      </c>
      <c r="B12" s="3" t="s">
        <v>286</v>
      </c>
      <c r="C12" s="5">
        <v>4066</v>
      </c>
    </row>
    <row r="13" spans="1:12" x14ac:dyDescent="0.2">
      <c r="B13" s="2" t="s">
        <v>1253</v>
      </c>
      <c r="C13" s="6"/>
      <c r="D13" s="6">
        <v>0</v>
      </c>
      <c r="E13" s="7">
        <v>8</v>
      </c>
      <c r="F13" s="6">
        <v>0</v>
      </c>
      <c r="G13" s="7">
        <v>17</v>
      </c>
      <c r="H13" s="7">
        <v>5</v>
      </c>
      <c r="I13" s="7">
        <v>25</v>
      </c>
      <c r="J13" s="7">
        <v>8</v>
      </c>
      <c r="K13" s="7">
        <v>63</v>
      </c>
      <c r="L13" s="2">
        <v>12</v>
      </c>
    </row>
    <row r="14" spans="1:12" x14ac:dyDescent="0.2">
      <c r="B14" s="2" t="s">
        <v>1254</v>
      </c>
      <c r="D14" s="2">
        <v>0</v>
      </c>
      <c r="E14" s="8">
        <v>196.8</v>
      </c>
      <c r="F14" s="2">
        <v>0</v>
      </c>
      <c r="G14" s="8">
        <v>418.1</v>
      </c>
      <c r="H14" s="8">
        <v>123</v>
      </c>
      <c r="I14" s="8">
        <v>614.9</v>
      </c>
      <c r="J14" s="8">
        <v>196.8</v>
      </c>
      <c r="K14" s="8">
        <v>1549.4</v>
      </c>
    </row>
    <row r="15" spans="1:12" x14ac:dyDescent="0.2">
      <c r="B15" s="2" t="s">
        <v>1255</v>
      </c>
      <c r="C15" s="6"/>
      <c r="D15" s="6">
        <v>0</v>
      </c>
      <c r="E15" s="6">
        <v>0</v>
      </c>
      <c r="F15" s="6">
        <v>0</v>
      </c>
      <c r="G15" s="7">
        <v>3</v>
      </c>
      <c r="H15" s="6">
        <v>0</v>
      </c>
      <c r="I15" s="7">
        <v>1</v>
      </c>
      <c r="J15" s="7">
        <v>1</v>
      </c>
      <c r="K15" s="7">
        <v>5</v>
      </c>
    </row>
    <row r="16" spans="1:12" x14ac:dyDescent="0.2">
      <c r="B16" s="2" t="s">
        <v>1256</v>
      </c>
      <c r="C16" s="6"/>
      <c r="D16" s="6">
        <v>0</v>
      </c>
      <c r="E16" s="6">
        <v>0</v>
      </c>
      <c r="F16" s="6">
        <v>0</v>
      </c>
      <c r="G16" s="9">
        <v>17.600000000000001</v>
      </c>
      <c r="H16" s="6">
        <v>0</v>
      </c>
      <c r="I16" s="9">
        <v>4</v>
      </c>
      <c r="J16" s="9">
        <v>12.5</v>
      </c>
      <c r="K16" s="9">
        <v>7.9</v>
      </c>
    </row>
    <row r="17" spans="1:12" x14ac:dyDescent="0.2">
      <c r="B17" s="2" t="s">
        <v>1257</v>
      </c>
      <c r="C17" s="6"/>
      <c r="D17" s="6">
        <v>0</v>
      </c>
      <c r="E17" s="6">
        <v>0</v>
      </c>
      <c r="F17" s="6">
        <v>0</v>
      </c>
      <c r="G17" s="7">
        <v>3</v>
      </c>
      <c r="H17" s="6">
        <v>0</v>
      </c>
      <c r="I17" s="7">
        <v>2</v>
      </c>
      <c r="J17" s="7">
        <v>1</v>
      </c>
      <c r="K17" s="7">
        <v>6</v>
      </c>
    </row>
    <row r="18" spans="1:12" x14ac:dyDescent="0.2">
      <c r="A18" s="2" t="s">
        <v>1302</v>
      </c>
      <c r="B18" s="3" t="s">
        <v>1303</v>
      </c>
      <c r="C18" s="5">
        <v>0</v>
      </c>
    </row>
    <row r="19" spans="1:12" x14ac:dyDescent="0.2">
      <c r="B19" s="2" t="s">
        <v>1253</v>
      </c>
      <c r="C19" s="6"/>
      <c r="D19" s="6">
        <v>0</v>
      </c>
      <c r="E19" s="6">
        <v>0</v>
      </c>
      <c r="F19" s="6">
        <v>0</v>
      </c>
      <c r="G19" s="6">
        <v>0</v>
      </c>
      <c r="H19" s="6">
        <v>0</v>
      </c>
      <c r="I19" s="7">
        <v>2</v>
      </c>
      <c r="J19" s="6">
        <v>0</v>
      </c>
      <c r="K19" s="7">
        <v>2</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7">
        <v>1</v>
      </c>
      <c r="J21" s="6">
        <v>0</v>
      </c>
      <c r="K21" s="7">
        <v>1</v>
      </c>
    </row>
    <row r="22" spans="1:12" x14ac:dyDescent="0.2">
      <c r="B22" s="2" t="s">
        <v>1256</v>
      </c>
      <c r="C22" s="6"/>
      <c r="D22" s="6">
        <v>0</v>
      </c>
      <c r="E22" s="6">
        <v>0</v>
      </c>
      <c r="F22" s="6">
        <v>0</v>
      </c>
      <c r="G22" s="6">
        <v>0</v>
      </c>
      <c r="H22" s="6">
        <v>0</v>
      </c>
      <c r="I22" s="9">
        <v>50</v>
      </c>
      <c r="J22" s="6">
        <v>0</v>
      </c>
      <c r="K22" s="9">
        <v>50</v>
      </c>
    </row>
    <row r="23" spans="1:12" x14ac:dyDescent="0.2">
      <c r="B23" s="2" t="s">
        <v>1257</v>
      </c>
      <c r="C23" s="6"/>
      <c r="D23" s="6">
        <v>0</v>
      </c>
      <c r="E23" s="6">
        <v>0</v>
      </c>
      <c r="F23" s="6">
        <v>0</v>
      </c>
      <c r="G23" s="6">
        <v>0</v>
      </c>
      <c r="H23" s="6">
        <v>0</v>
      </c>
      <c r="I23" s="7">
        <v>1</v>
      </c>
      <c r="J23" s="6">
        <v>0</v>
      </c>
      <c r="K23" s="7">
        <v>1</v>
      </c>
    </row>
    <row r="24" spans="1:12" x14ac:dyDescent="0.2">
      <c r="A24" s="2" t="s">
        <v>1304</v>
      </c>
      <c r="B24" s="3" t="s">
        <v>287</v>
      </c>
      <c r="C24" s="5">
        <v>6720</v>
      </c>
    </row>
    <row r="25" spans="1:12" x14ac:dyDescent="0.2">
      <c r="B25" s="2" t="s">
        <v>1253</v>
      </c>
      <c r="C25" s="6"/>
      <c r="D25" s="6">
        <v>0</v>
      </c>
      <c r="E25" s="6">
        <v>0</v>
      </c>
      <c r="F25" s="7">
        <v>1</v>
      </c>
      <c r="G25" s="7">
        <v>3</v>
      </c>
      <c r="H25" s="7">
        <v>15</v>
      </c>
      <c r="I25" s="7">
        <v>67</v>
      </c>
      <c r="J25" s="7">
        <v>17</v>
      </c>
      <c r="K25" s="7">
        <v>103</v>
      </c>
      <c r="L25" s="2">
        <v>12</v>
      </c>
    </row>
    <row r="26" spans="1:12" x14ac:dyDescent="0.2">
      <c r="B26" s="2" t="s">
        <v>1254</v>
      </c>
      <c r="D26" s="2">
        <v>0</v>
      </c>
      <c r="E26" s="2">
        <v>0</v>
      </c>
      <c r="F26" s="8">
        <v>14.9</v>
      </c>
      <c r="G26" s="8">
        <v>44.6</v>
      </c>
      <c r="H26" s="8">
        <v>223.2</v>
      </c>
      <c r="I26" s="8">
        <v>997</v>
      </c>
      <c r="J26" s="8">
        <v>253</v>
      </c>
      <c r="K26" s="8">
        <v>1532.7</v>
      </c>
    </row>
    <row r="27" spans="1:12" x14ac:dyDescent="0.2">
      <c r="B27" s="2" t="s">
        <v>1255</v>
      </c>
      <c r="C27" s="6"/>
      <c r="D27" s="6">
        <v>0</v>
      </c>
      <c r="E27" s="6">
        <v>0</v>
      </c>
      <c r="F27" s="6">
        <v>0</v>
      </c>
      <c r="G27" s="7">
        <v>1</v>
      </c>
      <c r="H27" s="7">
        <v>2</v>
      </c>
      <c r="I27" s="6">
        <v>0</v>
      </c>
      <c r="J27" s="7">
        <v>1</v>
      </c>
      <c r="K27" s="7">
        <v>4</v>
      </c>
    </row>
    <row r="28" spans="1:12" x14ac:dyDescent="0.2">
      <c r="B28" s="2" t="s">
        <v>1256</v>
      </c>
      <c r="C28" s="6"/>
      <c r="D28" s="6">
        <v>0</v>
      </c>
      <c r="E28" s="6">
        <v>0</v>
      </c>
      <c r="F28" s="6">
        <v>0</v>
      </c>
      <c r="G28" s="9">
        <v>33.299999999999997</v>
      </c>
      <c r="H28" s="9">
        <v>13.3</v>
      </c>
      <c r="I28" s="6">
        <v>0</v>
      </c>
      <c r="J28" s="9">
        <v>5.9</v>
      </c>
      <c r="K28" s="9">
        <v>3.9</v>
      </c>
    </row>
    <row r="29" spans="1:12" x14ac:dyDescent="0.2">
      <c r="B29" s="2" t="s">
        <v>1257</v>
      </c>
      <c r="C29" s="6"/>
      <c r="D29" s="6">
        <v>0</v>
      </c>
      <c r="E29" s="6">
        <v>0</v>
      </c>
      <c r="F29" s="6">
        <v>0</v>
      </c>
      <c r="G29" s="7">
        <v>1</v>
      </c>
      <c r="H29" s="6">
        <v>0</v>
      </c>
      <c r="I29" s="7">
        <v>2</v>
      </c>
      <c r="J29" s="6">
        <v>0</v>
      </c>
      <c r="K29" s="7">
        <v>3</v>
      </c>
    </row>
    <row r="30" spans="1:12" x14ac:dyDescent="0.2">
      <c r="A30" s="2" t="s">
        <v>1305</v>
      </c>
      <c r="B30" s="3" t="s">
        <v>288</v>
      </c>
      <c r="C30" s="5">
        <v>1302</v>
      </c>
    </row>
    <row r="31" spans="1:12" x14ac:dyDescent="0.2">
      <c r="B31" s="2" t="s">
        <v>1253</v>
      </c>
      <c r="C31" s="6"/>
      <c r="D31" s="6">
        <v>0</v>
      </c>
      <c r="E31" s="6">
        <v>0</v>
      </c>
      <c r="F31" s="6">
        <v>0</v>
      </c>
      <c r="G31" s="7">
        <v>1</v>
      </c>
      <c r="H31" s="7">
        <v>4</v>
      </c>
      <c r="I31" s="7">
        <v>6</v>
      </c>
      <c r="J31" s="6">
        <v>0</v>
      </c>
      <c r="K31" s="7">
        <v>11</v>
      </c>
      <c r="L31" s="2">
        <v>12</v>
      </c>
    </row>
    <row r="32" spans="1:12" x14ac:dyDescent="0.2">
      <c r="B32" s="2" t="s">
        <v>1254</v>
      </c>
      <c r="D32" s="2">
        <v>0</v>
      </c>
      <c r="E32" s="2">
        <v>0</v>
      </c>
      <c r="F32" s="2">
        <v>0</v>
      </c>
      <c r="G32" s="8">
        <v>76.8</v>
      </c>
      <c r="H32" s="8">
        <v>307.2</v>
      </c>
      <c r="I32" s="8">
        <v>460.8</v>
      </c>
      <c r="J32" s="2">
        <v>0</v>
      </c>
      <c r="K32" s="8">
        <v>844.9</v>
      </c>
    </row>
    <row r="33" spans="1:11" x14ac:dyDescent="0.2">
      <c r="B33" s="2" t="s">
        <v>1255</v>
      </c>
      <c r="C33" s="6"/>
      <c r="D33" s="6">
        <v>0</v>
      </c>
      <c r="E33" s="6">
        <v>0</v>
      </c>
      <c r="F33" s="6">
        <v>0</v>
      </c>
      <c r="G33" s="6">
        <v>0</v>
      </c>
      <c r="H33" s="6">
        <v>0</v>
      </c>
      <c r="I33" s="6">
        <v>0</v>
      </c>
      <c r="J33" s="6">
        <v>0</v>
      </c>
      <c r="K33" s="6">
        <v>0</v>
      </c>
    </row>
    <row r="34" spans="1:11" x14ac:dyDescent="0.2">
      <c r="B34" s="2" t="s">
        <v>1256</v>
      </c>
      <c r="C34" s="6"/>
      <c r="D34" s="6">
        <v>0</v>
      </c>
      <c r="E34" s="6">
        <v>0</v>
      </c>
      <c r="F34" s="6">
        <v>0</v>
      </c>
      <c r="G34" s="6">
        <v>0</v>
      </c>
      <c r="H34" s="6">
        <v>0</v>
      </c>
      <c r="I34" s="6">
        <v>0</v>
      </c>
      <c r="J34" s="6">
        <v>0</v>
      </c>
      <c r="K34" s="6">
        <v>0</v>
      </c>
    </row>
    <row r="35" spans="1:11" x14ac:dyDescent="0.2">
      <c r="B35" s="2" t="s">
        <v>1257</v>
      </c>
      <c r="C35" s="6"/>
      <c r="D35" s="6">
        <v>0</v>
      </c>
      <c r="E35" s="6">
        <v>0</v>
      </c>
      <c r="F35" s="6">
        <v>0</v>
      </c>
      <c r="G35" s="6">
        <v>0</v>
      </c>
      <c r="H35" s="6">
        <v>0</v>
      </c>
      <c r="I35" s="6">
        <v>0</v>
      </c>
      <c r="J35" s="6">
        <v>0</v>
      </c>
      <c r="K35" s="6">
        <v>0</v>
      </c>
    </row>
    <row r="36" spans="1:11" x14ac:dyDescent="0.2">
      <c r="A36" s="10"/>
      <c r="B36" s="10" t="s">
        <v>1306</v>
      </c>
    </row>
    <row r="37" spans="1:11" x14ac:dyDescent="0.2">
      <c r="A37" s="10" t="s">
        <v>1260</v>
      </c>
      <c r="B37" s="10" t="s">
        <v>1242</v>
      </c>
      <c r="C37" s="5">
        <v>30837</v>
      </c>
    </row>
    <row r="38" spans="1:11" x14ac:dyDescent="0.2">
      <c r="A38" s="10"/>
      <c r="B38" s="10" t="s">
        <v>1253</v>
      </c>
      <c r="C38" s="6"/>
      <c r="D38" s="7">
        <v>1</v>
      </c>
      <c r="E38" s="7">
        <v>12</v>
      </c>
      <c r="F38" s="7">
        <v>1</v>
      </c>
      <c r="G38" s="7">
        <v>39</v>
      </c>
      <c r="H38" s="7">
        <v>56</v>
      </c>
      <c r="I38" s="7">
        <v>160</v>
      </c>
      <c r="J38" s="7">
        <v>41</v>
      </c>
      <c r="K38" s="7">
        <v>310</v>
      </c>
    </row>
    <row r="39" spans="1:11" x14ac:dyDescent="0.2">
      <c r="A39" s="10"/>
      <c r="B39" s="10" t="s">
        <v>1254</v>
      </c>
      <c r="D39" s="8">
        <v>3.2</v>
      </c>
      <c r="E39" s="8">
        <v>38.9</v>
      </c>
      <c r="F39" s="8">
        <v>3.2</v>
      </c>
      <c r="G39" s="8">
        <v>126.5</v>
      </c>
      <c r="H39" s="8">
        <v>181.6</v>
      </c>
      <c r="I39" s="8">
        <v>518.9</v>
      </c>
      <c r="J39" s="8">
        <v>133</v>
      </c>
      <c r="K39" s="8">
        <v>1005.3</v>
      </c>
    </row>
    <row r="40" spans="1:11" x14ac:dyDescent="0.2">
      <c r="A40" s="10"/>
      <c r="B40" s="10" t="s">
        <v>1255</v>
      </c>
      <c r="C40" s="6"/>
      <c r="D40" s="7">
        <v>1</v>
      </c>
      <c r="E40" s="6">
        <v>0</v>
      </c>
      <c r="F40" s="6">
        <v>0</v>
      </c>
      <c r="G40" s="7">
        <v>12</v>
      </c>
      <c r="H40" s="7">
        <v>5</v>
      </c>
      <c r="I40" s="7">
        <v>4</v>
      </c>
      <c r="J40" s="7">
        <v>3</v>
      </c>
      <c r="K40" s="7">
        <v>25</v>
      </c>
    </row>
    <row r="41" spans="1:11" x14ac:dyDescent="0.2">
      <c r="A41" s="10"/>
      <c r="B41" s="10" t="s">
        <v>1256</v>
      </c>
      <c r="D41" s="8">
        <v>100</v>
      </c>
      <c r="E41" s="2">
        <v>0</v>
      </c>
      <c r="F41" s="2">
        <v>0</v>
      </c>
      <c r="G41" s="8">
        <v>30.8</v>
      </c>
      <c r="H41" s="8">
        <v>8.9</v>
      </c>
      <c r="I41" s="8">
        <v>2.5</v>
      </c>
      <c r="J41" s="8">
        <v>7.3</v>
      </c>
      <c r="K41" s="8">
        <v>8.1</v>
      </c>
    </row>
    <row r="42" spans="1:11" x14ac:dyDescent="0.2">
      <c r="A42" s="10"/>
      <c r="B42" s="10" t="s">
        <v>1257</v>
      </c>
      <c r="C42" s="6"/>
      <c r="D42" s="7">
        <v>1</v>
      </c>
      <c r="E42" s="6">
        <v>0</v>
      </c>
      <c r="F42" s="6">
        <v>0</v>
      </c>
      <c r="G42" s="7">
        <v>11</v>
      </c>
      <c r="H42" s="7">
        <v>4</v>
      </c>
      <c r="I42" s="7">
        <v>10</v>
      </c>
      <c r="J42" s="7">
        <v>2</v>
      </c>
      <c r="K42" s="7">
        <v>28</v>
      </c>
    </row>
  </sheetData>
  <mergeCells count="2">
    <mergeCell ref="A1:B1"/>
    <mergeCell ref="C1:J1"/>
  </mergeCells>
  <hyperlinks>
    <hyperlink ref="A2" location="DocumentMap!A9" display="&lt;&lt; Back to Document Map" xr:uid="{00000000-0004-0000-0800-000000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20"/>
  <dimension ref="A1:L42"/>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2091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2092</v>
      </c>
      <c r="B6" s="3" t="s">
        <v>768</v>
      </c>
      <c r="C6" s="5">
        <v>3568</v>
      </c>
    </row>
    <row r="7" spans="1:12" x14ac:dyDescent="0.2">
      <c r="B7" s="2" t="s">
        <v>1253</v>
      </c>
      <c r="C7" s="6"/>
      <c r="D7" s="6">
        <v>0</v>
      </c>
      <c r="E7" s="7">
        <v>2</v>
      </c>
      <c r="F7" s="7">
        <v>2</v>
      </c>
      <c r="G7" s="7">
        <v>4</v>
      </c>
      <c r="H7" s="7">
        <v>9</v>
      </c>
      <c r="I7" s="7">
        <v>9</v>
      </c>
      <c r="J7" s="7">
        <v>3</v>
      </c>
      <c r="K7" s="7">
        <v>29</v>
      </c>
      <c r="L7" s="2">
        <v>12</v>
      </c>
    </row>
    <row r="8" spans="1:12" x14ac:dyDescent="0.2">
      <c r="B8" s="2" t="s">
        <v>1254</v>
      </c>
      <c r="D8" s="2">
        <v>0</v>
      </c>
      <c r="E8" s="8">
        <v>56.1</v>
      </c>
      <c r="F8" s="8">
        <v>56.1</v>
      </c>
      <c r="G8" s="8">
        <v>112.1</v>
      </c>
      <c r="H8" s="8">
        <v>252.2</v>
      </c>
      <c r="I8" s="8">
        <v>252.2</v>
      </c>
      <c r="J8" s="8">
        <v>84.1</v>
      </c>
      <c r="K8" s="8">
        <v>812.8</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25</v>
      </c>
      <c r="H10" s="6">
        <v>0</v>
      </c>
      <c r="I10" s="6">
        <v>0</v>
      </c>
      <c r="J10" s="6">
        <v>0</v>
      </c>
      <c r="K10" s="9">
        <v>3.4</v>
      </c>
    </row>
    <row r="11" spans="1:12" x14ac:dyDescent="0.2">
      <c r="B11" s="2" t="s">
        <v>1257</v>
      </c>
      <c r="C11" s="6"/>
      <c r="D11" s="6">
        <v>0</v>
      </c>
      <c r="E11" s="6">
        <v>0</v>
      </c>
      <c r="F11" s="6">
        <v>0</v>
      </c>
      <c r="G11" s="7">
        <v>1</v>
      </c>
      <c r="H11" s="6">
        <v>0</v>
      </c>
      <c r="I11" s="6">
        <v>0</v>
      </c>
      <c r="J11" s="6">
        <v>0</v>
      </c>
      <c r="K11" s="7">
        <v>1</v>
      </c>
    </row>
    <row r="12" spans="1:12" x14ac:dyDescent="0.2">
      <c r="A12" s="2" t="s">
        <v>2093</v>
      </c>
      <c r="B12" s="3" t="s">
        <v>769</v>
      </c>
      <c r="C12" s="5">
        <v>8876</v>
      </c>
    </row>
    <row r="13" spans="1:12" x14ac:dyDescent="0.2">
      <c r="B13" s="2" t="s">
        <v>1253</v>
      </c>
      <c r="C13" s="6"/>
      <c r="D13" s="6">
        <v>0</v>
      </c>
      <c r="E13" s="7">
        <v>4</v>
      </c>
      <c r="F13" s="6">
        <v>0</v>
      </c>
      <c r="G13" s="7">
        <v>29</v>
      </c>
      <c r="H13" s="7">
        <v>24</v>
      </c>
      <c r="I13" s="7">
        <v>124</v>
      </c>
      <c r="J13" s="7">
        <v>19</v>
      </c>
      <c r="K13" s="7">
        <v>200</v>
      </c>
      <c r="L13" s="2">
        <v>12</v>
      </c>
    </row>
    <row r="14" spans="1:12" x14ac:dyDescent="0.2">
      <c r="B14" s="2" t="s">
        <v>1254</v>
      </c>
      <c r="D14" s="2">
        <v>0</v>
      </c>
      <c r="E14" s="8">
        <v>45.1</v>
      </c>
      <c r="F14" s="2">
        <v>0</v>
      </c>
      <c r="G14" s="8">
        <v>326.7</v>
      </c>
      <c r="H14" s="8">
        <v>270.39999999999998</v>
      </c>
      <c r="I14" s="8">
        <v>1397</v>
      </c>
      <c r="J14" s="8">
        <v>214.1</v>
      </c>
      <c r="K14" s="8">
        <v>2253.3000000000002</v>
      </c>
    </row>
    <row r="15" spans="1:12" x14ac:dyDescent="0.2">
      <c r="B15" s="2" t="s">
        <v>1255</v>
      </c>
      <c r="C15" s="6"/>
      <c r="D15" s="6">
        <v>0</v>
      </c>
      <c r="E15" s="7">
        <v>1</v>
      </c>
      <c r="F15" s="6">
        <v>0</v>
      </c>
      <c r="G15" s="7">
        <v>8</v>
      </c>
      <c r="H15" s="6">
        <v>0</v>
      </c>
      <c r="I15" s="7">
        <v>16</v>
      </c>
      <c r="J15" s="7">
        <v>3</v>
      </c>
      <c r="K15" s="7">
        <v>28</v>
      </c>
    </row>
    <row r="16" spans="1:12" x14ac:dyDescent="0.2">
      <c r="B16" s="2" t="s">
        <v>1256</v>
      </c>
      <c r="C16" s="6"/>
      <c r="D16" s="6">
        <v>0</v>
      </c>
      <c r="E16" s="9">
        <v>25</v>
      </c>
      <c r="F16" s="6">
        <v>0</v>
      </c>
      <c r="G16" s="9">
        <v>27.6</v>
      </c>
      <c r="H16" s="6">
        <v>0</v>
      </c>
      <c r="I16" s="9">
        <v>12.9</v>
      </c>
      <c r="J16" s="9">
        <v>15.8</v>
      </c>
      <c r="K16" s="9">
        <v>14</v>
      </c>
    </row>
    <row r="17" spans="1:12" x14ac:dyDescent="0.2">
      <c r="B17" s="2" t="s">
        <v>1257</v>
      </c>
      <c r="C17" s="6"/>
      <c r="D17" s="6">
        <v>0</v>
      </c>
      <c r="E17" s="6">
        <v>0</v>
      </c>
      <c r="F17" s="6">
        <v>0</v>
      </c>
      <c r="G17" s="7">
        <v>7</v>
      </c>
      <c r="H17" s="6">
        <v>0</v>
      </c>
      <c r="I17" s="7">
        <v>15</v>
      </c>
      <c r="J17" s="7">
        <v>3</v>
      </c>
      <c r="K17" s="7">
        <v>25</v>
      </c>
    </row>
    <row r="18" spans="1:12" x14ac:dyDescent="0.2">
      <c r="A18" s="2" t="s">
        <v>2094</v>
      </c>
      <c r="B18" s="3" t="s">
        <v>770</v>
      </c>
      <c r="C18" s="5">
        <v>30890</v>
      </c>
    </row>
    <row r="19" spans="1:12" x14ac:dyDescent="0.2">
      <c r="B19" s="2" t="s">
        <v>1253</v>
      </c>
      <c r="C19" s="6"/>
      <c r="D19" s="7">
        <v>2</v>
      </c>
      <c r="E19" s="7">
        <v>18</v>
      </c>
      <c r="F19" s="7">
        <v>14</v>
      </c>
      <c r="G19" s="7">
        <v>58</v>
      </c>
      <c r="H19" s="7">
        <v>74</v>
      </c>
      <c r="I19" s="7">
        <v>349</v>
      </c>
      <c r="J19" s="7">
        <v>43</v>
      </c>
      <c r="K19" s="7">
        <v>558</v>
      </c>
      <c r="L19" s="2">
        <v>12</v>
      </c>
    </row>
    <row r="20" spans="1:12" x14ac:dyDescent="0.2">
      <c r="B20" s="2" t="s">
        <v>1254</v>
      </c>
      <c r="D20" s="8">
        <v>6.5</v>
      </c>
      <c r="E20" s="8">
        <v>58.3</v>
      </c>
      <c r="F20" s="8">
        <v>45.3</v>
      </c>
      <c r="G20" s="8">
        <v>187.8</v>
      </c>
      <c r="H20" s="8">
        <v>239.6</v>
      </c>
      <c r="I20" s="8">
        <v>1129.8</v>
      </c>
      <c r="J20" s="8">
        <v>139.19999999999999</v>
      </c>
      <c r="K20" s="8">
        <v>1806.4</v>
      </c>
    </row>
    <row r="21" spans="1:12" x14ac:dyDescent="0.2">
      <c r="B21" s="2" t="s">
        <v>1255</v>
      </c>
      <c r="C21" s="6"/>
      <c r="D21" s="6">
        <v>0</v>
      </c>
      <c r="E21" s="6">
        <v>0</v>
      </c>
      <c r="F21" s="7">
        <v>1</v>
      </c>
      <c r="G21" s="7">
        <v>9</v>
      </c>
      <c r="H21" s="7">
        <v>3</v>
      </c>
      <c r="I21" s="7">
        <v>31</v>
      </c>
      <c r="J21" s="7">
        <v>6</v>
      </c>
      <c r="K21" s="7">
        <v>50</v>
      </c>
    </row>
    <row r="22" spans="1:12" x14ac:dyDescent="0.2">
      <c r="B22" s="2" t="s">
        <v>1256</v>
      </c>
      <c r="C22" s="6"/>
      <c r="D22" s="6">
        <v>0</v>
      </c>
      <c r="E22" s="6">
        <v>0</v>
      </c>
      <c r="F22" s="9">
        <v>7.1</v>
      </c>
      <c r="G22" s="9">
        <v>15.5</v>
      </c>
      <c r="H22" s="9">
        <v>4.0999999999999996</v>
      </c>
      <c r="I22" s="9">
        <v>8.9</v>
      </c>
      <c r="J22" s="9">
        <v>14</v>
      </c>
      <c r="K22" s="9">
        <v>9</v>
      </c>
    </row>
    <row r="23" spans="1:12" x14ac:dyDescent="0.2">
      <c r="B23" s="2" t="s">
        <v>1257</v>
      </c>
      <c r="C23" s="6"/>
      <c r="D23" s="6">
        <v>0</v>
      </c>
      <c r="E23" s="6">
        <v>0</v>
      </c>
      <c r="F23" s="6">
        <v>0</v>
      </c>
      <c r="G23" s="7">
        <v>7</v>
      </c>
      <c r="H23" s="7">
        <v>4</v>
      </c>
      <c r="I23" s="7">
        <v>25</v>
      </c>
      <c r="J23" s="7">
        <v>5</v>
      </c>
      <c r="K23" s="7">
        <v>41</v>
      </c>
    </row>
    <row r="24" spans="1:12" x14ac:dyDescent="0.2">
      <c r="A24" s="2" t="s">
        <v>2095</v>
      </c>
      <c r="B24" s="3" t="s">
        <v>771</v>
      </c>
      <c r="C24" s="5">
        <v>56037</v>
      </c>
    </row>
    <row r="25" spans="1:12" x14ac:dyDescent="0.2">
      <c r="B25" s="2" t="s">
        <v>1253</v>
      </c>
      <c r="C25" s="6"/>
      <c r="D25" s="6">
        <v>0</v>
      </c>
      <c r="E25" s="7">
        <v>17</v>
      </c>
      <c r="F25" s="7">
        <v>5</v>
      </c>
      <c r="G25" s="7">
        <v>318</v>
      </c>
      <c r="H25" s="7">
        <v>113</v>
      </c>
      <c r="I25" s="7">
        <v>302</v>
      </c>
      <c r="J25" s="7">
        <v>111</v>
      </c>
      <c r="K25" s="7">
        <v>866</v>
      </c>
      <c r="L25" s="2">
        <v>12</v>
      </c>
    </row>
    <row r="26" spans="1:12" x14ac:dyDescent="0.2">
      <c r="B26" s="2" t="s">
        <v>1254</v>
      </c>
      <c r="D26" s="2">
        <v>0</v>
      </c>
      <c r="E26" s="8">
        <v>30.3</v>
      </c>
      <c r="F26" s="8">
        <v>8.9</v>
      </c>
      <c r="G26" s="8">
        <v>567.5</v>
      </c>
      <c r="H26" s="8">
        <v>201.7</v>
      </c>
      <c r="I26" s="8">
        <v>538.9</v>
      </c>
      <c r="J26" s="8">
        <v>198.1</v>
      </c>
      <c r="K26" s="8">
        <v>1545.4</v>
      </c>
    </row>
    <row r="27" spans="1:12" x14ac:dyDescent="0.2">
      <c r="B27" s="2" t="s">
        <v>1255</v>
      </c>
      <c r="C27" s="6"/>
      <c r="D27" s="6">
        <v>0</v>
      </c>
      <c r="E27" s="7">
        <v>3</v>
      </c>
      <c r="F27" s="6">
        <v>0</v>
      </c>
      <c r="G27" s="7">
        <v>100</v>
      </c>
      <c r="H27" s="7">
        <v>6</v>
      </c>
      <c r="I27" s="7">
        <v>4</v>
      </c>
      <c r="J27" s="7">
        <v>15</v>
      </c>
      <c r="K27" s="7">
        <v>128</v>
      </c>
    </row>
    <row r="28" spans="1:12" x14ac:dyDescent="0.2">
      <c r="B28" s="2" t="s">
        <v>1256</v>
      </c>
      <c r="C28" s="6"/>
      <c r="D28" s="6">
        <v>0</v>
      </c>
      <c r="E28" s="9">
        <v>17.600000000000001</v>
      </c>
      <c r="F28" s="6">
        <v>0</v>
      </c>
      <c r="G28" s="9">
        <v>31.4</v>
      </c>
      <c r="H28" s="9">
        <v>5.3</v>
      </c>
      <c r="I28" s="9">
        <v>1.3</v>
      </c>
      <c r="J28" s="9">
        <v>13.5</v>
      </c>
      <c r="K28" s="9">
        <v>14.8</v>
      </c>
    </row>
    <row r="29" spans="1:12" x14ac:dyDescent="0.2">
      <c r="B29" s="2" t="s">
        <v>1257</v>
      </c>
      <c r="C29" s="6"/>
      <c r="D29" s="6">
        <v>0</v>
      </c>
      <c r="E29" s="6">
        <v>0</v>
      </c>
      <c r="F29" s="6">
        <v>0</v>
      </c>
      <c r="G29" s="7">
        <v>89</v>
      </c>
      <c r="H29" s="7">
        <v>7</v>
      </c>
      <c r="I29" s="7">
        <v>6</v>
      </c>
      <c r="J29" s="7">
        <v>15</v>
      </c>
      <c r="K29" s="7">
        <v>117</v>
      </c>
    </row>
    <row r="30" spans="1:12" x14ac:dyDescent="0.2">
      <c r="A30" s="2" t="s">
        <v>2096</v>
      </c>
      <c r="B30" s="3" t="s">
        <v>772</v>
      </c>
      <c r="C30" s="5">
        <v>0</v>
      </c>
    </row>
    <row r="31" spans="1:12" x14ac:dyDescent="0.2">
      <c r="B31" s="2" t="s">
        <v>1253</v>
      </c>
      <c r="C31" s="6"/>
      <c r="D31" s="6">
        <v>0</v>
      </c>
      <c r="E31" s="7">
        <v>1</v>
      </c>
      <c r="F31" s="6">
        <v>0</v>
      </c>
      <c r="G31" s="7">
        <v>2</v>
      </c>
      <c r="H31" s="7">
        <v>2</v>
      </c>
      <c r="I31" s="7">
        <v>27</v>
      </c>
      <c r="J31" s="7">
        <v>1</v>
      </c>
      <c r="K31" s="7">
        <v>33</v>
      </c>
      <c r="L31" s="2">
        <v>12</v>
      </c>
    </row>
    <row r="32" spans="1:12" x14ac:dyDescent="0.2">
      <c r="B32" s="2" t="s">
        <v>1254</v>
      </c>
      <c r="D32" s="2">
        <v>0</v>
      </c>
      <c r="E32" s="2">
        <v>0</v>
      </c>
      <c r="F32" s="2">
        <v>0</v>
      </c>
      <c r="G32" s="2">
        <v>0</v>
      </c>
      <c r="H32" s="2">
        <v>0</v>
      </c>
      <c r="I32" s="2">
        <v>0</v>
      </c>
      <c r="J32" s="2">
        <v>0</v>
      </c>
      <c r="K32" s="2">
        <v>0</v>
      </c>
    </row>
    <row r="33" spans="1:11" x14ac:dyDescent="0.2">
      <c r="B33" s="2" t="s">
        <v>1255</v>
      </c>
      <c r="C33" s="6"/>
      <c r="D33" s="6">
        <v>0</v>
      </c>
      <c r="E33" s="7">
        <v>1</v>
      </c>
      <c r="F33" s="6">
        <v>0</v>
      </c>
      <c r="G33" s="7">
        <v>2</v>
      </c>
      <c r="H33" s="7">
        <v>1</v>
      </c>
      <c r="I33" s="7">
        <v>5</v>
      </c>
      <c r="J33" s="6">
        <v>0</v>
      </c>
      <c r="K33" s="7">
        <v>9</v>
      </c>
    </row>
    <row r="34" spans="1:11" x14ac:dyDescent="0.2">
      <c r="B34" s="2" t="s">
        <v>1256</v>
      </c>
      <c r="C34" s="6"/>
      <c r="D34" s="6">
        <v>0</v>
      </c>
      <c r="E34" s="9">
        <v>100</v>
      </c>
      <c r="F34" s="6">
        <v>0</v>
      </c>
      <c r="G34" s="9">
        <v>100</v>
      </c>
      <c r="H34" s="9">
        <v>50</v>
      </c>
      <c r="I34" s="9">
        <v>18.5</v>
      </c>
      <c r="J34" s="6">
        <v>0</v>
      </c>
      <c r="K34" s="9">
        <v>27.3</v>
      </c>
    </row>
    <row r="35" spans="1:11" x14ac:dyDescent="0.2">
      <c r="B35" s="2" t="s">
        <v>1257</v>
      </c>
      <c r="C35" s="6"/>
      <c r="D35" s="6">
        <v>0</v>
      </c>
      <c r="E35" s="6">
        <v>0</v>
      </c>
      <c r="F35" s="6">
        <v>0</v>
      </c>
      <c r="G35" s="7">
        <v>1</v>
      </c>
      <c r="H35" s="6">
        <v>0</v>
      </c>
      <c r="I35" s="7">
        <v>5</v>
      </c>
      <c r="J35" s="6">
        <v>0</v>
      </c>
      <c r="K35" s="7">
        <v>6</v>
      </c>
    </row>
    <row r="36" spans="1:11" x14ac:dyDescent="0.2">
      <c r="A36" s="10"/>
      <c r="B36" s="10" t="s">
        <v>2097</v>
      </c>
    </row>
    <row r="37" spans="1:11" x14ac:dyDescent="0.2">
      <c r="A37" s="10" t="s">
        <v>1260</v>
      </c>
      <c r="B37" s="10" t="s">
        <v>1242</v>
      </c>
      <c r="C37" s="5">
        <v>99371</v>
      </c>
    </row>
    <row r="38" spans="1:11" x14ac:dyDescent="0.2">
      <c r="A38" s="10"/>
      <c r="B38" s="10" t="s">
        <v>1253</v>
      </c>
      <c r="C38" s="6"/>
      <c r="D38" s="7">
        <v>2</v>
      </c>
      <c r="E38" s="7">
        <v>42</v>
      </c>
      <c r="F38" s="7">
        <v>21</v>
      </c>
      <c r="G38" s="7">
        <v>411</v>
      </c>
      <c r="H38" s="7">
        <v>222</v>
      </c>
      <c r="I38" s="7">
        <v>811</v>
      </c>
      <c r="J38" s="7">
        <v>177</v>
      </c>
      <c r="K38" s="7">
        <v>1686</v>
      </c>
    </row>
    <row r="39" spans="1:11" x14ac:dyDescent="0.2">
      <c r="A39" s="10"/>
      <c r="B39" s="10" t="s">
        <v>1254</v>
      </c>
      <c r="D39" s="8">
        <v>2</v>
      </c>
      <c r="E39" s="8">
        <v>42.3</v>
      </c>
      <c r="F39" s="8">
        <v>21.1</v>
      </c>
      <c r="G39" s="8">
        <v>413.6</v>
      </c>
      <c r="H39" s="8">
        <v>223.4</v>
      </c>
      <c r="I39" s="8">
        <v>816.1</v>
      </c>
      <c r="J39" s="8">
        <v>178.1</v>
      </c>
      <c r="K39" s="8">
        <v>1696.7</v>
      </c>
    </row>
    <row r="40" spans="1:11" x14ac:dyDescent="0.2">
      <c r="A40" s="10"/>
      <c r="B40" s="10" t="s">
        <v>1255</v>
      </c>
      <c r="C40" s="6"/>
      <c r="D40" s="6">
        <v>0</v>
      </c>
      <c r="E40" s="7">
        <v>5</v>
      </c>
      <c r="F40" s="7">
        <v>1</v>
      </c>
      <c r="G40" s="7">
        <v>120</v>
      </c>
      <c r="H40" s="7">
        <v>10</v>
      </c>
      <c r="I40" s="7">
        <v>56</v>
      </c>
      <c r="J40" s="7">
        <v>24</v>
      </c>
      <c r="K40" s="7">
        <v>216</v>
      </c>
    </row>
    <row r="41" spans="1:11" x14ac:dyDescent="0.2">
      <c r="A41" s="10"/>
      <c r="B41" s="10" t="s">
        <v>1256</v>
      </c>
      <c r="D41" s="2">
        <v>0</v>
      </c>
      <c r="E41" s="8">
        <v>11.9</v>
      </c>
      <c r="F41" s="8">
        <v>4.8</v>
      </c>
      <c r="G41" s="8">
        <v>29.2</v>
      </c>
      <c r="H41" s="8">
        <v>4.5</v>
      </c>
      <c r="I41" s="8">
        <v>6.9</v>
      </c>
      <c r="J41" s="8">
        <v>13.6</v>
      </c>
      <c r="K41" s="8">
        <v>12.8</v>
      </c>
    </row>
    <row r="42" spans="1:11" x14ac:dyDescent="0.2">
      <c r="A42" s="10"/>
      <c r="B42" s="10" t="s">
        <v>1257</v>
      </c>
      <c r="C42" s="6"/>
      <c r="D42" s="6">
        <v>0</v>
      </c>
      <c r="E42" s="6">
        <v>0</v>
      </c>
      <c r="F42" s="6">
        <v>0</v>
      </c>
      <c r="G42" s="7">
        <v>105</v>
      </c>
      <c r="H42" s="7">
        <v>11</v>
      </c>
      <c r="I42" s="7">
        <v>51</v>
      </c>
      <c r="J42" s="7">
        <v>23</v>
      </c>
      <c r="K42" s="7">
        <v>190</v>
      </c>
    </row>
  </sheetData>
  <mergeCells count="2">
    <mergeCell ref="A1:B1"/>
    <mergeCell ref="C1:J1"/>
  </mergeCells>
  <hyperlinks>
    <hyperlink ref="A2" location="DocumentMap!A117" display="&lt;&lt; Back to Document Map" xr:uid="{00000000-0004-0000-74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21"/>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2098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2099</v>
      </c>
      <c r="B6" s="3" t="s">
        <v>773</v>
      </c>
      <c r="C6" s="5">
        <v>12366</v>
      </c>
    </row>
    <row r="7" spans="1:12" x14ac:dyDescent="0.2">
      <c r="B7" s="2" t="s">
        <v>1253</v>
      </c>
      <c r="C7" s="6"/>
      <c r="D7" s="6">
        <v>0</v>
      </c>
      <c r="E7" s="7">
        <v>13</v>
      </c>
      <c r="F7" s="7">
        <v>1</v>
      </c>
      <c r="G7" s="7">
        <v>39</v>
      </c>
      <c r="H7" s="7">
        <v>97</v>
      </c>
      <c r="I7" s="7">
        <v>93</v>
      </c>
      <c r="J7" s="7">
        <v>23</v>
      </c>
      <c r="K7" s="7">
        <v>266</v>
      </c>
      <c r="L7" s="2">
        <v>12</v>
      </c>
    </row>
    <row r="8" spans="1:12" x14ac:dyDescent="0.2">
      <c r="B8" s="2" t="s">
        <v>1254</v>
      </c>
      <c r="D8" s="2">
        <v>0</v>
      </c>
      <c r="E8" s="8">
        <v>105.1</v>
      </c>
      <c r="F8" s="8">
        <v>8.1</v>
      </c>
      <c r="G8" s="8">
        <v>315.39999999999998</v>
      </c>
      <c r="H8" s="8">
        <v>784.4</v>
      </c>
      <c r="I8" s="8">
        <v>752.1</v>
      </c>
      <c r="J8" s="8">
        <v>186</v>
      </c>
      <c r="K8" s="8">
        <v>2151.1</v>
      </c>
    </row>
    <row r="9" spans="1:12" x14ac:dyDescent="0.2">
      <c r="B9" s="2" t="s">
        <v>1255</v>
      </c>
      <c r="C9" s="6"/>
      <c r="D9" s="6">
        <v>0</v>
      </c>
      <c r="E9" s="7">
        <v>1</v>
      </c>
      <c r="F9" s="6">
        <v>0</v>
      </c>
      <c r="G9" s="7">
        <v>26</v>
      </c>
      <c r="H9" s="7">
        <v>7</v>
      </c>
      <c r="I9" s="7">
        <v>8</v>
      </c>
      <c r="J9" s="7">
        <v>4</v>
      </c>
      <c r="K9" s="7">
        <v>46</v>
      </c>
    </row>
    <row r="10" spans="1:12" x14ac:dyDescent="0.2">
      <c r="B10" s="2" t="s">
        <v>1256</v>
      </c>
      <c r="C10" s="6"/>
      <c r="D10" s="6">
        <v>0</v>
      </c>
      <c r="E10" s="9">
        <v>7.7</v>
      </c>
      <c r="F10" s="6">
        <v>0</v>
      </c>
      <c r="G10" s="9">
        <v>66.7</v>
      </c>
      <c r="H10" s="9">
        <v>7.2</v>
      </c>
      <c r="I10" s="9">
        <v>8.6</v>
      </c>
      <c r="J10" s="9">
        <v>17.399999999999999</v>
      </c>
      <c r="K10" s="9">
        <v>17.3</v>
      </c>
    </row>
    <row r="11" spans="1:12" x14ac:dyDescent="0.2">
      <c r="B11" s="2" t="s">
        <v>1257</v>
      </c>
      <c r="C11" s="6"/>
      <c r="D11" s="6">
        <v>0</v>
      </c>
      <c r="E11" s="6">
        <v>0</v>
      </c>
      <c r="F11" s="6">
        <v>0</v>
      </c>
      <c r="G11" s="7">
        <v>27</v>
      </c>
      <c r="H11" s="7">
        <v>6</v>
      </c>
      <c r="I11" s="7">
        <v>9</v>
      </c>
      <c r="J11" s="7">
        <v>4</v>
      </c>
      <c r="K11" s="7">
        <v>46</v>
      </c>
    </row>
    <row r="12" spans="1:12" x14ac:dyDescent="0.2">
      <c r="A12" s="2" t="s">
        <v>2100</v>
      </c>
      <c r="B12" s="3" t="s">
        <v>774</v>
      </c>
      <c r="C12" s="5">
        <v>6569</v>
      </c>
    </row>
    <row r="13" spans="1:12" x14ac:dyDescent="0.2">
      <c r="B13" s="2" t="s">
        <v>1253</v>
      </c>
      <c r="C13" s="6"/>
      <c r="D13" s="6">
        <v>0</v>
      </c>
      <c r="E13" s="7">
        <v>2</v>
      </c>
      <c r="F13" s="6">
        <v>0</v>
      </c>
      <c r="G13" s="7">
        <v>14</v>
      </c>
      <c r="H13" s="7">
        <v>22</v>
      </c>
      <c r="I13" s="7">
        <v>25</v>
      </c>
      <c r="J13" s="7">
        <v>6</v>
      </c>
      <c r="K13" s="7">
        <v>69</v>
      </c>
      <c r="L13" s="2">
        <v>12</v>
      </c>
    </row>
    <row r="14" spans="1:12" x14ac:dyDescent="0.2">
      <c r="B14" s="2" t="s">
        <v>1254</v>
      </c>
      <c r="D14" s="2">
        <v>0</v>
      </c>
      <c r="E14" s="8">
        <v>30.4</v>
      </c>
      <c r="F14" s="2">
        <v>0</v>
      </c>
      <c r="G14" s="8">
        <v>213.1</v>
      </c>
      <c r="H14" s="8">
        <v>334.9</v>
      </c>
      <c r="I14" s="8">
        <v>380.6</v>
      </c>
      <c r="J14" s="8">
        <v>91.3</v>
      </c>
      <c r="K14" s="8">
        <v>1050.4000000000001</v>
      </c>
    </row>
    <row r="15" spans="1:12" x14ac:dyDescent="0.2">
      <c r="B15" s="2" t="s">
        <v>1255</v>
      </c>
      <c r="C15" s="6"/>
      <c r="D15" s="6">
        <v>0</v>
      </c>
      <c r="E15" s="6">
        <v>0</v>
      </c>
      <c r="F15" s="6">
        <v>0</v>
      </c>
      <c r="G15" s="7">
        <v>8</v>
      </c>
      <c r="H15" s="7">
        <v>1</v>
      </c>
      <c r="I15" s="6">
        <v>0</v>
      </c>
      <c r="J15" s="6">
        <v>0</v>
      </c>
      <c r="K15" s="7">
        <v>9</v>
      </c>
    </row>
    <row r="16" spans="1:12" x14ac:dyDescent="0.2">
      <c r="B16" s="2" t="s">
        <v>1256</v>
      </c>
      <c r="C16" s="6"/>
      <c r="D16" s="6">
        <v>0</v>
      </c>
      <c r="E16" s="6">
        <v>0</v>
      </c>
      <c r="F16" s="6">
        <v>0</v>
      </c>
      <c r="G16" s="9">
        <v>57.1</v>
      </c>
      <c r="H16" s="9">
        <v>4.5</v>
      </c>
      <c r="I16" s="6">
        <v>0</v>
      </c>
      <c r="J16" s="6">
        <v>0</v>
      </c>
      <c r="K16" s="9">
        <v>13</v>
      </c>
    </row>
    <row r="17" spans="1:12" x14ac:dyDescent="0.2">
      <c r="B17" s="2" t="s">
        <v>1257</v>
      </c>
      <c r="C17" s="6"/>
      <c r="D17" s="6">
        <v>0</v>
      </c>
      <c r="E17" s="6">
        <v>0</v>
      </c>
      <c r="F17" s="6">
        <v>0</v>
      </c>
      <c r="G17" s="7">
        <v>7</v>
      </c>
      <c r="H17" s="6">
        <v>0</v>
      </c>
      <c r="I17" s="7">
        <v>1</v>
      </c>
      <c r="J17" s="6">
        <v>0</v>
      </c>
      <c r="K17" s="7">
        <v>8</v>
      </c>
    </row>
    <row r="18" spans="1:12" x14ac:dyDescent="0.2">
      <c r="A18" s="2" t="s">
        <v>2101</v>
      </c>
      <c r="B18" s="3" t="s">
        <v>2102</v>
      </c>
      <c r="C18" s="5">
        <v>1639</v>
      </c>
    </row>
    <row r="19" spans="1:12" x14ac:dyDescent="0.2">
      <c r="B19" s="2" t="s">
        <v>1253</v>
      </c>
      <c r="C19" s="6"/>
      <c r="D19" s="6">
        <v>0</v>
      </c>
      <c r="E19" s="6">
        <v>0</v>
      </c>
      <c r="F19" s="6">
        <v>0</v>
      </c>
      <c r="G19" s="6">
        <v>0</v>
      </c>
      <c r="H19" s="6">
        <v>0</v>
      </c>
      <c r="I19" s="6">
        <v>0</v>
      </c>
      <c r="J19" s="6">
        <v>0</v>
      </c>
      <c r="K19" s="6">
        <v>0</v>
      </c>
      <c r="L19" s="2">
        <v>5</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2103</v>
      </c>
    </row>
    <row r="25" spans="1:12" x14ac:dyDescent="0.2">
      <c r="A25" s="10" t="s">
        <v>1260</v>
      </c>
      <c r="B25" s="10" t="s">
        <v>1242</v>
      </c>
      <c r="C25" s="5">
        <v>20574</v>
      </c>
    </row>
    <row r="26" spans="1:12" x14ac:dyDescent="0.2">
      <c r="A26" s="10"/>
      <c r="B26" s="10" t="s">
        <v>1253</v>
      </c>
      <c r="C26" s="6"/>
      <c r="D26" s="6">
        <v>0</v>
      </c>
      <c r="E26" s="7">
        <v>15</v>
      </c>
      <c r="F26" s="7">
        <v>1</v>
      </c>
      <c r="G26" s="7">
        <v>53</v>
      </c>
      <c r="H26" s="7">
        <v>119</v>
      </c>
      <c r="I26" s="7">
        <v>118</v>
      </c>
      <c r="J26" s="7">
        <v>29</v>
      </c>
      <c r="K26" s="7">
        <v>335</v>
      </c>
    </row>
    <row r="27" spans="1:12" x14ac:dyDescent="0.2">
      <c r="A27" s="10"/>
      <c r="B27" s="10" t="s">
        <v>1254</v>
      </c>
      <c r="D27" s="2">
        <v>0</v>
      </c>
      <c r="E27" s="8">
        <v>72.900000000000006</v>
      </c>
      <c r="F27" s="8">
        <v>4.9000000000000004</v>
      </c>
      <c r="G27" s="8">
        <v>257.60000000000002</v>
      </c>
      <c r="H27" s="8">
        <v>578.4</v>
      </c>
      <c r="I27" s="8">
        <v>573.5</v>
      </c>
      <c r="J27" s="8">
        <v>141</v>
      </c>
      <c r="K27" s="8">
        <v>1628.3</v>
      </c>
    </row>
    <row r="28" spans="1:12" x14ac:dyDescent="0.2">
      <c r="A28" s="10"/>
      <c r="B28" s="10" t="s">
        <v>1255</v>
      </c>
      <c r="C28" s="6"/>
      <c r="D28" s="6">
        <v>0</v>
      </c>
      <c r="E28" s="7">
        <v>1</v>
      </c>
      <c r="F28" s="6">
        <v>0</v>
      </c>
      <c r="G28" s="7">
        <v>34</v>
      </c>
      <c r="H28" s="7">
        <v>8</v>
      </c>
      <c r="I28" s="7">
        <v>8</v>
      </c>
      <c r="J28" s="7">
        <v>4</v>
      </c>
      <c r="K28" s="7">
        <v>55</v>
      </c>
    </row>
    <row r="29" spans="1:12" x14ac:dyDescent="0.2">
      <c r="A29" s="10"/>
      <c r="B29" s="10" t="s">
        <v>1256</v>
      </c>
      <c r="D29" s="2">
        <v>0</v>
      </c>
      <c r="E29" s="8">
        <v>6.7</v>
      </c>
      <c r="F29" s="2">
        <v>0</v>
      </c>
      <c r="G29" s="8">
        <v>64.2</v>
      </c>
      <c r="H29" s="8">
        <v>6.7</v>
      </c>
      <c r="I29" s="8">
        <v>6.8</v>
      </c>
      <c r="J29" s="8">
        <v>13.8</v>
      </c>
      <c r="K29" s="8">
        <v>16.399999999999999</v>
      </c>
    </row>
    <row r="30" spans="1:12" x14ac:dyDescent="0.2">
      <c r="A30" s="10"/>
      <c r="B30" s="10" t="s">
        <v>1257</v>
      </c>
      <c r="C30" s="6"/>
      <c r="D30" s="6">
        <v>0</v>
      </c>
      <c r="E30" s="6">
        <v>0</v>
      </c>
      <c r="F30" s="6">
        <v>0</v>
      </c>
      <c r="G30" s="7">
        <v>34</v>
      </c>
      <c r="H30" s="7">
        <v>6</v>
      </c>
      <c r="I30" s="7">
        <v>10</v>
      </c>
      <c r="J30" s="7">
        <v>4</v>
      </c>
      <c r="K30" s="7">
        <v>54</v>
      </c>
    </row>
  </sheetData>
  <mergeCells count="2">
    <mergeCell ref="A1:B1"/>
    <mergeCell ref="C1:J1"/>
  </mergeCells>
  <hyperlinks>
    <hyperlink ref="A2" location="DocumentMap!A118" display="&lt;&lt; Back to Document Map" xr:uid="{00000000-0004-0000-7500-000000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2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2105</v>
      </c>
      <c r="B6" s="3" t="s">
        <v>775</v>
      </c>
      <c r="C6" s="5">
        <v>1593</v>
      </c>
    </row>
    <row r="7" spans="1:12" x14ac:dyDescent="0.2">
      <c r="B7" s="2" t="s">
        <v>1253</v>
      </c>
      <c r="C7" s="6"/>
      <c r="D7" s="7">
        <v>1</v>
      </c>
      <c r="E7" s="6">
        <v>0</v>
      </c>
      <c r="F7" s="6">
        <v>0</v>
      </c>
      <c r="G7" s="7">
        <v>4</v>
      </c>
      <c r="H7" s="7">
        <v>2</v>
      </c>
      <c r="I7" s="7">
        <v>6</v>
      </c>
      <c r="J7" s="7">
        <v>2</v>
      </c>
      <c r="K7" s="7">
        <v>15</v>
      </c>
      <c r="L7" s="2">
        <v>12</v>
      </c>
    </row>
    <row r="8" spans="1:12" x14ac:dyDescent="0.2">
      <c r="B8" s="2" t="s">
        <v>1254</v>
      </c>
      <c r="D8" s="8">
        <v>62.8</v>
      </c>
      <c r="E8" s="2">
        <v>0</v>
      </c>
      <c r="F8" s="2">
        <v>0</v>
      </c>
      <c r="G8" s="8">
        <v>251.1</v>
      </c>
      <c r="H8" s="8">
        <v>125.5</v>
      </c>
      <c r="I8" s="8">
        <v>376.6</v>
      </c>
      <c r="J8" s="8">
        <v>125.5</v>
      </c>
      <c r="K8" s="8">
        <v>941.6</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2106</v>
      </c>
    </row>
    <row r="13" spans="1:12" x14ac:dyDescent="0.2">
      <c r="A13" s="10" t="s">
        <v>1260</v>
      </c>
      <c r="B13" s="10" t="s">
        <v>1242</v>
      </c>
      <c r="C13" s="5">
        <v>1593</v>
      </c>
    </row>
    <row r="14" spans="1:12" x14ac:dyDescent="0.2">
      <c r="A14" s="10"/>
      <c r="B14" s="10" t="s">
        <v>1253</v>
      </c>
      <c r="C14" s="6"/>
      <c r="D14" s="7">
        <v>1</v>
      </c>
      <c r="E14" s="6">
        <v>0</v>
      </c>
      <c r="F14" s="6">
        <v>0</v>
      </c>
      <c r="G14" s="7">
        <v>4</v>
      </c>
      <c r="H14" s="7">
        <v>2</v>
      </c>
      <c r="I14" s="7">
        <v>6</v>
      </c>
      <c r="J14" s="7">
        <v>2</v>
      </c>
      <c r="K14" s="7">
        <v>15</v>
      </c>
    </row>
    <row r="15" spans="1:12" x14ac:dyDescent="0.2">
      <c r="A15" s="10"/>
      <c r="B15" s="10" t="s">
        <v>1254</v>
      </c>
      <c r="D15" s="8">
        <v>62.8</v>
      </c>
      <c r="E15" s="2">
        <v>0</v>
      </c>
      <c r="F15" s="2">
        <v>0</v>
      </c>
      <c r="G15" s="8">
        <v>251.1</v>
      </c>
      <c r="H15" s="8">
        <v>125.5</v>
      </c>
      <c r="I15" s="8">
        <v>376.6</v>
      </c>
      <c r="J15" s="8">
        <v>125.5</v>
      </c>
      <c r="K15" s="8">
        <v>941.6</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19" display="&lt;&lt; Back to Document Map" xr:uid="{00000000-0004-0000-76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2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2107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2108</v>
      </c>
      <c r="B6" s="3" t="s">
        <v>776</v>
      </c>
      <c r="C6" s="5">
        <v>4700</v>
      </c>
    </row>
    <row r="7" spans="1:12" x14ac:dyDescent="0.2">
      <c r="B7" s="2" t="s">
        <v>1253</v>
      </c>
      <c r="C7" s="6"/>
      <c r="D7" s="6">
        <v>0</v>
      </c>
      <c r="E7" s="7">
        <v>1</v>
      </c>
      <c r="F7" s="6">
        <v>0</v>
      </c>
      <c r="G7" s="7">
        <v>3</v>
      </c>
      <c r="H7" s="7">
        <v>4</v>
      </c>
      <c r="I7" s="7">
        <v>10</v>
      </c>
      <c r="J7" s="7">
        <v>3</v>
      </c>
      <c r="K7" s="7">
        <v>21</v>
      </c>
      <c r="L7" s="2">
        <v>12</v>
      </c>
    </row>
    <row r="8" spans="1:12" x14ac:dyDescent="0.2">
      <c r="B8" s="2" t="s">
        <v>1254</v>
      </c>
      <c r="D8" s="2">
        <v>0</v>
      </c>
      <c r="E8" s="8">
        <v>21.3</v>
      </c>
      <c r="F8" s="2">
        <v>0</v>
      </c>
      <c r="G8" s="8">
        <v>63.8</v>
      </c>
      <c r="H8" s="8">
        <v>85.1</v>
      </c>
      <c r="I8" s="8">
        <v>212.8</v>
      </c>
      <c r="J8" s="8">
        <v>63.8</v>
      </c>
      <c r="K8" s="8">
        <v>446.8</v>
      </c>
    </row>
    <row r="9" spans="1:12" x14ac:dyDescent="0.2">
      <c r="B9" s="2" t="s">
        <v>1255</v>
      </c>
      <c r="C9" s="6"/>
      <c r="D9" s="6">
        <v>0</v>
      </c>
      <c r="E9" s="6">
        <v>0</v>
      </c>
      <c r="F9" s="6">
        <v>0</v>
      </c>
      <c r="G9" s="7">
        <v>2</v>
      </c>
      <c r="H9" s="6">
        <v>0</v>
      </c>
      <c r="I9" s="6">
        <v>0</v>
      </c>
      <c r="J9" s="6">
        <v>0</v>
      </c>
      <c r="K9" s="7">
        <v>2</v>
      </c>
    </row>
    <row r="10" spans="1:12" x14ac:dyDescent="0.2">
      <c r="B10" s="2" t="s">
        <v>1256</v>
      </c>
      <c r="C10" s="6"/>
      <c r="D10" s="6">
        <v>0</v>
      </c>
      <c r="E10" s="6">
        <v>0</v>
      </c>
      <c r="F10" s="6">
        <v>0</v>
      </c>
      <c r="G10" s="9">
        <v>66.7</v>
      </c>
      <c r="H10" s="6">
        <v>0</v>
      </c>
      <c r="I10" s="6">
        <v>0</v>
      </c>
      <c r="J10" s="6">
        <v>0</v>
      </c>
      <c r="K10" s="9">
        <v>9.5</v>
      </c>
    </row>
    <row r="11" spans="1:12" x14ac:dyDescent="0.2">
      <c r="B11" s="2" t="s">
        <v>1257</v>
      </c>
      <c r="C11" s="6"/>
      <c r="D11" s="6">
        <v>0</v>
      </c>
      <c r="E11" s="6">
        <v>0</v>
      </c>
      <c r="F11" s="6">
        <v>0</v>
      </c>
      <c r="G11" s="7">
        <v>2</v>
      </c>
      <c r="H11" s="6">
        <v>0</v>
      </c>
      <c r="I11" s="6">
        <v>0</v>
      </c>
      <c r="J11" s="6">
        <v>0</v>
      </c>
      <c r="K11" s="7">
        <v>2</v>
      </c>
    </row>
    <row r="12" spans="1:12" x14ac:dyDescent="0.2">
      <c r="A12" s="2" t="s">
        <v>2109</v>
      </c>
      <c r="B12" s="3" t="s">
        <v>777</v>
      </c>
      <c r="C12" s="5">
        <v>4292</v>
      </c>
    </row>
    <row r="13" spans="1:12" x14ac:dyDescent="0.2">
      <c r="B13" s="2" t="s">
        <v>1253</v>
      </c>
      <c r="C13" s="6"/>
      <c r="D13" s="6">
        <v>0</v>
      </c>
      <c r="E13" s="7">
        <v>2</v>
      </c>
      <c r="F13" s="6">
        <v>0</v>
      </c>
      <c r="G13" s="7">
        <v>5</v>
      </c>
      <c r="H13" s="7">
        <v>6</v>
      </c>
      <c r="I13" s="7">
        <v>19</v>
      </c>
      <c r="J13" s="7">
        <v>1</v>
      </c>
      <c r="K13" s="7">
        <v>33</v>
      </c>
      <c r="L13" s="2">
        <v>12</v>
      </c>
    </row>
    <row r="14" spans="1:12" x14ac:dyDescent="0.2">
      <c r="B14" s="2" t="s">
        <v>1254</v>
      </c>
      <c r="D14" s="2">
        <v>0</v>
      </c>
      <c r="E14" s="8">
        <v>46.6</v>
      </c>
      <c r="F14" s="2">
        <v>0</v>
      </c>
      <c r="G14" s="8">
        <v>116.5</v>
      </c>
      <c r="H14" s="8">
        <v>139.80000000000001</v>
      </c>
      <c r="I14" s="8">
        <v>442.7</v>
      </c>
      <c r="J14" s="8">
        <v>23.3</v>
      </c>
      <c r="K14" s="8">
        <v>768.9</v>
      </c>
    </row>
    <row r="15" spans="1:12" x14ac:dyDescent="0.2">
      <c r="B15" s="2" t="s">
        <v>1255</v>
      </c>
      <c r="C15" s="6"/>
      <c r="D15" s="6">
        <v>0</v>
      </c>
      <c r="E15" s="7">
        <v>2</v>
      </c>
      <c r="F15" s="6">
        <v>0</v>
      </c>
      <c r="G15" s="7">
        <v>3</v>
      </c>
      <c r="H15" s="6">
        <v>0</v>
      </c>
      <c r="I15" s="7">
        <v>4</v>
      </c>
      <c r="J15" s="6">
        <v>0</v>
      </c>
      <c r="K15" s="7">
        <v>9</v>
      </c>
    </row>
    <row r="16" spans="1:12" x14ac:dyDescent="0.2">
      <c r="B16" s="2" t="s">
        <v>1256</v>
      </c>
      <c r="C16" s="6"/>
      <c r="D16" s="6">
        <v>0</v>
      </c>
      <c r="E16" s="9">
        <v>100</v>
      </c>
      <c r="F16" s="6">
        <v>0</v>
      </c>
      <c r="G16" s="9">
        <v>60</v>
      </c>
      <c r="H16" s="6">
        <v>0</v>
      </c>
      <c r="I16" s="9">
        <v>21.1</v>
      </c>
      <c r="J16" s="6">
        <v>0</v>
      </c>
      <c r="K16" s="9">
        <v>27.3</v>
      </c>
    </row>
    <row r="17" spans="1:11" x14ac:dyDescent="0.2">
      <c r="B17" s="2" t="s">
        <v>1257</v>
      </c>
      <c r="C17" s="6"/>
      <c r="D17" s="6">
        <v>0</v>
      </c>
      <c r="E17" s="7">
        <v>2</v>
      </c>
      <c r="F17" s="6">
        <v>0</v>
      </c>
      <c r="G17" s="7">
        <v>3</v>
      </c>
      <c r="H17" s="6">
        <v>0</v>
      </c>
      <c r="I17" s="7">
        <v>4</v>
      </c>
      <c r="J17" s="6">
        <v>0</v>
      </c>
      <c r="K17" s="7">
        <v>9</v>
      </c>
    </row>
    <row r="18" spans="1:11" x14ac:dyDescent="0.2">
      <c r="A18" s="10"/>
      <c r="B18" s="10" t="s">
        <v>2110</v>
      </c>
    </row>
    <row r="19" spans="1:11" x14ac:dyDescent="0.2">
      <c r="A19" s="10" t="s">
        <v>1260</v>
      </c>
      <c r="B19" s="10" t="s">
        <v>1242</v>
      </c>
      <c r="C19" s="5">
        <v>8992</v>
      </c>
    </row>
    <row r="20" spans="1:11" x14ac:dyDescent="0.2">
      <c r="A20" s="10"/>
      <c r="B20" s="10" t="s">
        <v>1253</v>
      </c>
      <c r="C20" s="6"/>
      <c r="D20" s="6">
        <v>0</v>
      </c>
      <c r="E20" s="7">
        <v>3</v>
      </c>
      <c r="F20" s="6">
        <v>0</v>
      </c>
      <c r="G20" s="7">
        <v>8</v>
      </c>
      <c r="H20" s="7">
        <v>10</v>
      </c>
      <c r="I20" s="7">
        <v>29</v>
      </c>
      <c r="J20" s="7">
        <v>4</v>
      </c>
      <c r="K20" s="7">
        <v>54</v>
      </c>
    </row>
    <row r="21" spans="1:11" x14ac:dyDescent="0.2">
      <c r="A21" s="10"/>
      <c r="B21" s="10" t="s">
        <v>1254</v>
      </c>
      <c r="D21" s="2">
        <v>0</v>
      </c>
      <c r="E21" s="8">
        <v>33.4</v>
      </c>
      <c r="F21" s="2">
        <v>0</v>
      </c>
      <c r="G21" s="8">
        <v>89</v>
      </c>
      <c r="H21" s="8">
        <v>111.2</v>
      </c>
      <c r="I21" s="8">
        <v>322.5</v>
      </c>
      <c r="J21" s="8">
        <v>44.5</v>
      </c>
      <c r="K21" s="8">
        <v>600.5</v>
      </c>
    </row>
    <row r="22" spans="1:11" x14ac:dyDescent="0.2">
      <c r="A22" s="10"/>
      <c r="B22" s="10" t="s">
        <v>1255</v>
      </c>
      <c r="C22" s="6"/>
      <c r="D22" s="6">
        <v>0</v>
      </c>
      <c r="E22" s="7">
        <v>2</v>
      </c>
      <c r="F22" s="6">
        <v>0</v>
      </c>
      <c r="G22" s="7">
        <v>5</v>
      </c>
      <c r="H22" s="6">
        <v>0</v>
      </c>
      <c r="I22" s="7">
        <v>4</v>
      </c>
      <c r="J22" s="6">
        <v>0</v>
      </c>
      <c r="K22" s="7">
        <v>11</v>
      </c>
    </row>
    <row r="23" spans="1:11" x14ac:dyDescent="0.2">
      <c r="A23" s="10"/>
      <c r="B23" s="10" t="s">
        <v>1256</v>
      </c>
      <c r="D23" s="2">
        <v>0</v>
      </c>
      <c r="E23" s="8">
        <v>66.7</v>
      </c>
      <c r="F23" s="2">
        <v>0</v>
      </c>
      <c r="G23" s="8">
        <v>62.5</v>
      </c>
      <c r="H23" s="2">
        <v>0</v>
      </c>
      <c r="I23" s="8">
        <v>13.8</v>
      </c>
      <c r="J23" s="2">
        <v>0</v>
      </c>
      <c r="K23" s="8">
        <v>20.399999999999999</v>
      </c>
    </row>
    <row r="24" spans="1:11" x14ac:dyDescent="0.2">
      <c r="A24" s="10"/>
      <c r="B24" s="10" t="s">
        <v>1257</v>
      </c>
      <c r="C24" s="6"/>
      <c r="D24" s="6">
        <v>0</v>
      </c>
      <c r="E24" s="7">
        <v>2</v>
      </c>
      <c r="F24" s="6">
        <v>0</v>
      </c>
      <c r="G24" s="7">
        <v>5</v>
      </c>
      <c r="H24" s="6">
        <v>0</v>
      </c>
      <c r="I24" s="7">
        <v>4</v>
      </c>
      <c r="J24" s="6">
        <v>0</v>
      </c>
      <c r="K24" s="7">
        <v>11</v>
      </c>
    </row>
  </sheetData>
  <mergeCells count="2">
    <mergeCell ref="A1:B1"/>
    <mergeCell ref="C1:J1"/>
  </mergeCells>
  <hyperlinks>
    <hyperlink ref="A2" location="DocumentMap!A120" display="&lt;&lt; Back to Document Map" xr:uid="{00000000-0004-0000-7700-000000000000}"/>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2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2111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2112</v>
      </c>
      <c r="B6" s="3" t="s">
        <v>778</v>
      </c>
      <c r="C6" s="5">
        <v>5976</v>
      </c>
    </row>
    <row r="7" spans="1:12" x14ac:dyDescent="0.2">
      <c r="B7" s="2" t="s">
        <v>1253</v>
      </c>
      <c r="C7" s="6"/>
      <c r="D7" s="6">
        <v>0</v>
      </c>
      <c r="E7" s="7">
        <v>3</v>
      </c>
      <c r="F7" s="7">
        <v>1</v>
      </c>
      <c r="G7" s="7">
        <v>21</v>
      </c>
      <c r="H7" s="7">
        <v>7</v>
      </c>
      <c r="I7" s="7">
        <v>18</v>
      </c>
      <c r="J7" s="7">
        <v>8</v>
      </c>
      <c r="K7" s="7">
        <v>58</v>
      </c>
      <c r="L7" s="2">
        <v>12</v>
      </c>
    </row>
    <row r="8" spans="1:12" x14ac:dyDescent="0.2">
      <c r="B8" s="2" t="s">
        <v>1254</v>
      </c>
      <c r="D8" s="2">
        <v>0</v>
      </c>
      <c r="E8" s="8">
        <v>50.2</v>
      </c>
      <c r="F8" s="8">
        <v>16.7</v>
      </c>
      <c r="G8" s="8">
        <v>351.4</v>
      </c>
      <c r="H8" s="8">
        <v>117.1</v>
      </c>
      <c r="I8" s="8">
        <v>301.2</v>
      </c>
      <c r="J8" s="8">
        <v>133.9</v>
      </c>
      <c r="K8" s="8">
        <v>970.5</v>
      </c>
    </row>
    <row r="9" spans="1:12" x14ac:dyDescent="0.2">
      <c r="B9" s="2" t="s">
        <v>1255</v>
      </c>
      <c r="C9" s="6"/>
      <c r="D9" s="6">
        <v>0</v>
      </c>
      <c r="E9" s="6">
        <v>0</v>
      </c>
      <c r="F9" s="7">
        <v>1</v>
      </c>
      <c r="G9" s="7">
        <v>6</v>
      </c>
      <c r="H9" s="7">
        <v>4</v>
      </c>
      <c r="I9" s="7">
        <v>1</v>
      </c>
      <c r="J9" s="7">
        <v>3</v>
      </c>
      <c r="K9" s="7">
        <v>15</v>
      </c>
    </row>
    <row r="10" spans="1:12" x14ac:dyDescent="0.2">
      <c r="B10" s="2" t="s">
        <v>1256</v>
      </c>
      <c r="C10" s="6"/>
      <c r="D10" s="6">
        <v>0</v>
      </c>
      <c r="E10" s="6">
        <v>0</v>
      </c>
      <c r="F10" s="9">
        <v>100</v>
      </c>
      <c r="G10" s="9">
        <v>28.6</v>
      </c>
      <c r="H10" s="9">
        <v>57.1</v>
      </c>
      <c r="I10" s="9">
        <v>5.6</v>
      </c>
      <c r="J10" s="9">
        <v>37.5</v>
      </c>
      <c r="K10" s="9">
        <v>25.9</v>
      </c>
    </row>
    <row r="11" spans="1:12" x14ac:dyDescent="0.2">
      <c r="B11" s="2" t="s">
        <v>1257</v>
      </c>
      <c r="C11" s="6"/>
      <c r="D11" s="6">
        <v>0</v>
      </c>
      <c r="E11" s="6">
        <v>0</v>
      </c>
      <c r="F11" s="7">
        <v>1</v>
      </c>
      <c r="G11" s="7">
        <v>6</v>
      </c>
      <c r="H11" s="7">
        <v>7</v>
      </c>
      <c r="I11" s="7">
        <v>2</v>
      </c>
      <c r="J11" s="7">
        <v>8</v>
      </c>
      <c r="K11" s="7">
        <v>24</v>
      </c>
    </row>
    <row r="12" spans="1:12" x14ac:dyDescent="0.2">
      <c r="A12" s="2" t="s">
        <v>2113</v>
      </c>
      <c r="B12" s="3" t="s">
        <v>779</v>
      </c>
      <c r="C12" s="5">
        <v>1998</v>
      </c>
    </row>
    <row r="13" spans="1:12" x14ac:dyDescent="0.2">
      <c r="B13" s="2" t="s">
        <v>1253</v>
      </c>
      <c r="C13" s="6"/>
      <c r="D13" s="6">
        <v>0</v>
      </c>
      <c r="E13" s="6">
        <v>0</v>
      </c>
      <c r="F13" s="6">
        <v>0</v>
      </c>
      <c r="G13" s="7">
        <v>1</v>
      </c>
      <c r="H13" s="7">
        <v>3</v>
      </c>
      <c r="I13" s="7">
        <v>6</v>
      </c>
      <c r="J13" s="7">
        <v>5</v>
      </c>
      <c r="K13" s="7">
        <v>15</v>
      </c>
      <c r="L13" s="2">
        <v>12</v>
      </c>
    </row>
    <row r="14" spans="1:12" x14ac:dyDescent="0.2">
      <c r="B14" s="2" t="s">
        <v>1254</v>
      </c>
      <c r="D14" s="2">
        <v>0</v>
      </c>
      <c r="E14" s="2">
        <v>0</v>
      </c>
      <c r="F14" s="2">
        <v>0</v>
      </c>
      <c r="G14" s="8">
        <v>50.1</v>
      </c>
      <c r="H14" s="8">
        <v>150.19999999999999</v>
      </c>
      <c r="I14" s="8">
        <v>300.3</v>
      </c>
      <c r="J14" s="8">
        <v>250.3</v>
      </c>
      <c r="K14" s="8">
        <v>750.8</v>
      </c>
    </row>
    <row r="15" spans="1:12" x14ac:dyDescent="0.2">
      <c r="B15" s="2" t="s">
        <v>1255</v>
      </c>
      <c r="C15" s="6"/>
      <c r="D15" s="6">
        <v>0</v>
      </c>
      <c r="E15" s="6">
        <v>0</v>
      </c>
      <c r="F15" s="6">
        <v>0</v>
      </c>
      <c r="G15" s="6">
        <v>0</v>
      </c>
      <c r="H15" s="7">
        <v>1</v>
      </c>
      <c r="I15" s="7">
        <v>3</v>
      </c>
      <c r="J15" s="7">
        <v>2</v>
      </c>
      <c r="K15" s="7">
        <v>6</v>
      </c>
    </row>
    <row r="16" spans="1:12" x14ac:dyDescent="0.2">
      <c r="B16" s="2" t="s">
        <v>1256</v>
      </c>
      <c r="C16" s="6"/>
      <c r="D16" s="6">
        <v>0</v>
      </c>
      <c r="E16" s="6">
        <v>0</v>
      </c>
      <c r="F16" s="6">
        <v>0</v>
      </c>
      <c r="G16" s="6">
        <v>0</v>
      </c>
      <c r="H16" s="9">
        <v>33.299999999999997</v>
      </c>
      <c r="I16" s="9">
        <v>50</v>
      </c>
      <c r="J16" s="9">
        <v>40</v>
      </c>
      <c r="K16" s="9">
        <v>40</v>
      </c>
    </row>
    <row r="17" spans="1:12" x14ac:dyDescent="0.2">
      <c r="B17" s="2" t="s">
        <v>1257</v>
      </c>
      <c r="C17" s="6"/>
      <c r="D17" s="6">
        <v>0</v>
      </c>
      <c r="E17" s="6">
        <v>0</v>
      </c>
      <c r="F17" s="6">
        <v>0</v>
      </c>
      <c r="G17" s="6">
        <v>0</v>
      </c>
      <c r="H17" s="7">
        <v>1</v>
      </c>
      <c r="I17" s="7">
        <v>4</v>
      </c>
      <c r="J17" s="7">
        <v>2</v>
      </c>
      <c r="K17" s="7">
        <v>7</v>
      </c>
    </row>
    <row r="18" spans="1:12" x14ac:dyDescent="0.2">
      <c r="A18" s="2" t="s">
        <v>2114</v>
      </c>
      <c r="B18" s="3" t="s">
        <v>780</v>
      </c>
      <c r="C18" s="5">
        <v>7361</v>
      </c>
    </row>
    <row r="19" spans="1:12" x14ac:dyDescent="0.2">
      <c r="B19" s="2" t="s">
        <v>1253</v>
      </c>
      <c r="C19" s="6"/>
      <c r="D19" s="7">
        <v>2</v>
      </c>
      <c r="E19" s="7">
        <v>1</v>
      </c>
      <c r="F19" s="6">
        <v>0</v>
      </c>
      <c r="G19" s="7">
        <v>7</v>
      </c>
      <c r="H19" s="7">
        <v>6</v>
      </c>
      <c r="I19" s="7">
        <v>32</v>
      </c>
      <c r="J19" s="7">
        <v>21</v>
      </c>
      <c r="K19" s="7">
        <v>69</v>
      </c>
      <c r="L19" s="2">
        <v>12</v>
      </c>
    </row>
    <row r="20" spans="1:12" x14ac:dyDescent="0.2">
      <c r="B20" s="2" t="s">
        <v>1254</v>
      </c>
      <c r="D20" s="8">
        <v>27.2</v>
      </c>
      <c r="E20" s="8">
        <v>13.6</v>
      </c>
      <c r="F20" s="2">
        <v>0</v>
      </c>
      <c r="G20" s="8">
        <v>95.1</v>
      </c>
      <c r="H20" s="8">
        <v>81.5</v>
      </c>
      <c r="I20" s="8">
        <v>434.7</v>
      </c>
      <c r="J20" s="8">
        <v>285.3</v>
      </c>
      <c r="K20" s="8">
        <v>937.4</v>
      </c>
    </row>
    <row r="21" spans="1:12" x14ac:dyDescent="0.2">
      <c r="B21" s="2" t="s">
        <v>1255</v>
      </c>
      <c r="C21" s="6"/>
      <c r="D21" s="7">
        <v>2</v>
      </c>
      <c r="E21" s="6">
        <v>0</v>
      </c>
      <c r="F21" s="6">
        <v>0</v>
      </c>
      <c r="G21" s="7">
        <v>6</v>
      </c>
      <c r="H21" s="7">
        <v>2</v>
      </c>
      <c r="I21" s="7">
        <v>4</v>
      </c>
      <c r="J21" s="7">
        <v>14</v>
      </c>
      <c r="K21" s="7">
        <v>28</v>
      </c>
    </row>
    <row r="22" spans="1:12" x14ac:dyDescent="0.2">
      <c r="B22" s="2" t="s">
        <v>1256</v>
      </c>
      <c r="C22" s="6"/>
      <c r="D22" s="9">
        <v>100</v>
      </c>
      <c r="E22" s="6">
        <v>0</v>
      </c>
      <c r="F22" s="6">
        <v>0</v>
      </c>
      <c r="G22" s="9">
        <v>85.7</v>
      </c>
      <c r="H22" s="9">
        <v>33.299999999999997</v>
      </c>
      <c r="I22" s="9">
        <v>12.5</v>
      </c>
      <c r="J22" s="9">
        <v>66.7</v>
      </c>
      <c r="K22" s="9">
        <v>40.6</v>
      </c>
    </row>
    <row r="23" spans="1:12" x14ac:dyDescent="0.2">
      <c r="B23" s="2" t="s">
        <v>1257</v>
      </c>
      <c r="C23" s="6"/>
      <c r="D23" s="7">
        <v>1</v>
      </c>
      <c r="E23" s="6">
        <v>0</v>
      </c>
      <c r="F23" s="6">
        <v>0</v>
      </c>
      <c r="G23" s="7">
        <v>8</v>
      </c>
      <c r="H23" s="7">
        <v>1</v>
      </c>
      <c r="I23" s="7">
        <v>9</v>
      </c>
      <c r="J23" s="7">
        <v>15</v>
      </c>
      <c r="K23" s="7">
        <v>34</v>
      </c>
    </row>
    <row r="24" spans="1:12" x14ac:dyDescent="0.2">
      <c r="A24" s="10"/>
      <c r="B24" s="10" t="s">
        <v>2115</v>
      </c>
    </row>
    <row r="25" spans="1:12" x14ac:dyDescent="0.2">
      <c r="A25" s="10" t="s">
        <v>1260</v>
      </c>
      <c r="B25" s="10" t="s">
        <v>1242</v>
      </c>
      <c r="C25" s="5">
        <v>15335</v>
      </c>
    </row>
    <row r="26" spans="1:12" x14ac:dyDescent="0.2">
      <c r="A26" s="10"/>
      <c r="B26" s="10" t="s">
        <v>1253</v>
      </c>
      <c r="C26" s="6"/>
      <c r="D26" s="7">
        <v>2</v>
      </c>
      <c r="E26" s="7">
        <v>4</v>
      </c>
      <c r="F26" s="7">
        <v>1</v>
      </c>
      <c r="G26" s="7">
        <v>29</v>
      </c>
      <c r="H26" s="7">
        <v>16</v>
      </c>
      <c r="I26" s="7">
        <v>56</v>
      </c>
      <c r="J26" s="7">
        <v>34</v>
      </c>
      <c r="K26" s="7">
        <v>142</v>
      </c>
    </row>
    <row r="27" spans="1:12" x14ac:dyDescent="0.2">
      <c r="A27" s="10"/>
      <c r="B27" s="10" t="s">
        <v>1254</v>
      </c>
      <c r="D27" s="8">
        <v>13</v>
      </c>
      <c r="E27" s="8">
        <v>26.1</v>
      </c>
      <c r="F27" s="8">
        <v>6.5</v>
      </c>
      <c r="G27" s="8">
        <v>189.1</v>
      </c>
      <c r="H27" s="8">
        <v>104.3</v>
      </c>
      <c r="I27" s="8">
        <v>365.2</v>
      </c>
      <c r="J27" s="8">
        <v>221.7</v>
      </c>
      <c r="K27" s="8">
        <v>926</v>
      </c>
    </row>
    <row r="28" spans="1:12" x14ac:dyDescent="0.2">
      <c r="A28" s="10"/>
      <c r="B28" s="10" t="s">
        <v>1255</v>
      </c>
      <c r="C28" s="6"/>
      <c r="D28" s="7">
        <v>2</v>
      </c>
      <c r="E28" s="6">
        <v>0</v>
      </c>
      <c r="F28" s="7">
        <v>1</v>
      </c>
      <c r="G28" s="7">
        <v>12</v>
      </c>
      <c r="H28" s="7">
        <v>7</v>
      </c>
      <c r="I28" s="7">
        <v>8</v>
      </c>
      <c r="J28" s="7">
        <v>19</v>
      </c>
      <c r="K28" s="7">
        <v>49</v>
      </c>
    </row>
    <row r="29" spans="1:12" x14ac:dyDescent="0.2">
      <c r="A29" s="10"/>
      <c r="B29" s="10" t="s">
        <v>1256</v>
      </c>
      <c r="D29" s="8">
        <v>100</v>
      </c>
      <c r="E29" s="2">
        <v>0</v>
      </c>
      <c r="F29" s="8">
        <v>100</v>
      </c>
      <c r="G29" s="8">
        <v>41.4</v>
      </c>
      <c r="H29" s="8">
        <v>43.8</v>
      </c>
      <c r="I29" s="8">
        <v>14.3</v>
      </c>
      <c r="J29" s="8">
        <v>55.9</v>
      </c>
      <c r="K29" s="8">
        <v>34.5</v>
      </c>
    </row>
    <row r="30" spans="1:12" x14ac:dyDescent="0.2">
      <c r="A30" s="10"/>
      <c r="B30" s="10" t="s">
        <v>1257</v>
      </c>
      <c r="C30" s="6"/>
      <c r="D30" s="7">
        <v>1</v>
      </c>
      <c r="E30" s="6">
        <v>0</v>
      </c>
      <c r="F30" s="7">
        <v>1</v>
      </c>
      <c r="G30" s="7">
        <v>14</v>
      </c>
      <c r="H30" s="7">
        <v>9</v>
      </c>
      <c r="I30" s="7">
        <v>15</v>
      </c>
      <c r="J30" s="7">
        <v>25</v>
      </c>
      <c r="K30" s="7">
        <v>65</v>
      </c>
    </row>
  </sheetData>
  <mergeCells count="2">
    <mergeCell ref="A1:B1"/>
    <mergeCell ref="C1:J1"/>
  </mergeCells>
  <hyperlinks>
    <hyperlink ref="A2" location="DocumentMap!A121" display="&lt;&lt; Back to Document Map" xr:uid="{00000000-0004-0000-7800-000000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25"/>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2116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2117</v>
      </c>
      <c r="B6" s="3" t="s">
        <v>781</v>
      </c>
      <c r="C6" s="5">
        <v>23553</v>
      </c>
    </row>
    <row r="7" spans="1:12" x14ac:dyDescent="0.2">
      <c r="B7" s="2" t="s">
        <v>1253</v>
      </c>
      <c r="C7" s="6"/>
      <c r="D7" s="6">
        <v>0</v>
      </c>
      <c r="E7" s="7">
        <v>6</v>
      </c>
      <c r="F7" s="7">
        <v>4</v>
      </c>
      <c r="G7" s="7">
        <v>21</v>
      </c>
      <c r="H7" s="7">
        <v>38</v>
      </c>
      <c r="I7" s="7">
        <v>146</v>
      </c>
      <c r="J7" s="7">
        <v>14</v>
      </c>
      <c r="K7" s="7">
        <v>229</v>
      </c>
      <c r="L7" s="2">
        <v>12</v>
      </c>
    </row>
    <row r="8" spans="1:12" x14ac:dyDescent="0.2">
      <c r="B8" s="2" t="s">
        <v>1254</v>
      </c>
      <c r="D8" s="2">
        <v>0</v>
      </c>
      <c r="E8" s="8">
        <v>25.5</v>
      </c>
      <c r="F8" s="8">
        <v>17</v>
      </c>
      <c r="G8" s="8">
        <v>89.2</v>
      </c>
      <c r="H8" s="8">
        <v>161.30000000000001</v>
      </c>
      <c r="I8" s="8">
        <v>619.9</v>
      </c>
      <c r="J8" s="8">
        <v>59.4</v>
      </c>
      <c r="K8" s="8">
        <v>972.3</v>
      </c>
    </row>
    <row r="9" spans="1:12" x14ac:dyDescent="0.2">
      <c r="B9" s="2" t="s">
        <v>1255</v>
      </c>
      <c r="C9" s="6"/>
      <c r="D9" s="6">
        <v>0</v>
      </c>
      <c r="E9" s="6">
        <v>0</v>
      </c>
      <c r="F9" s="6">
        <v>0</v>
      </c>
      <c r="G9" s="6">
        <v>0</v>
      </c>
      <c r="H9" s="7">
        <v>1</v>
      </c>
      <c r="I9" s="7">
        <v>4</v>
      </c>
      <c r="J9" s="6">
        <v>0</v>
      </c>
      <c r="K9" s="7">
        <v>5</v>
      </c>
    </row>
    <row r="10" spans="1:12" x14ac:dyDescent="0.2">
      <c r="B10" s="2" t="s">
        <v>1256</v>
      </c>
      <c r="C10" s="6"/>
      <c r="D10" s="6">
        <v>0</v>
      </c>
      <c r="E10" s="6">
        <v>0</v>
      </c>
      <c r="F10" s="6">
        <v>0</v>
      </c>
      <c r="G10" s="6">
        <v>0</v>
      </c>
      <c r="H10" s="9">
        <v>2.6</v>
      </c>
      <c r="I10" s="9">
        <v>2.7</v>
      </c>
      <c r="J10" s="6">
        <v>0</v>
      </c>
      <c r="K10" s="9">
        <v>2.2000000000000002</v>
      </c>
    </row>
    <row r="11" spans="1:12" x14ac:dyDescent="0.2">
      <c r="B11" s="2" t="s">
        <v>1257</v>
      </c>
      <c r="C11" s="6"/>
      <c r="D11" s="6">
        <v>0</v>
      </c>
      <c r="E11" s="6">
        <v>0</v>
      </c>
      <c r="F11" s="6">
        <v>0</v>
      </c>
      <c r="G11" s="6">
        <v>0</v>
      </c>
      <c r="H11" s="7">
        <v>1</v>
      </c>
      <c r="I11" s="7">
        <v>2</v>
      </c>
      <c r="J11" s="6">
        <v>0</v>
      </c>
      <c r="K11" s="7">
        <v>3</v>
      </c>
    </row>
    <row r="12" spans="1:12" x14ac:dyDescent="0.2">
      <c r="A12" s="2" t="s">
        <v>2118</v>
      </c>
      <c r="B12" s="3" t="s">
        <v>782</v>
      </c>
      <c r="C12" s="5">
        <v>7706</v>
      </c>
    </row>
    <row r="13" spans="1:12" x14ac:dyDescent="0.2">
      <c r="B13" s="2" t="s">
        <v>1253</v>
      </c>
      <c r="C13" s="6"/>
      <c r="D13" s="7">
        <v>1</v>
      </c>
      <c r="E13" s="6">
        <v>0</v>
      </c>
      <c r="F13" s="7">
        <v>8</v>
      </c>
      <c r="G13" s="7">
        <v>27</v>
      </c>
      <c r="H13" s="7">
        <v>43</v>
      </c>
      <c r="I13" s="7">
        <v>229</v>
      </c>
      <c r="J13" s="7">
        <v>12</v>
      </c>
      <c r="K13" s="7">
        <v>320</v>
      </c>
      <c r="L13" s="2">
        <v>12</v>
      </c>
    </row>
    <row r="14" spans="1:12" x14ac:dyDescent="0.2">
      <c r="B14" s="2" t="s">
        <v>1254</v>
      </c>
      <c r="D14" s="8">
        <v>13</v>
      </c>
      <c r="E14" s="2">
        <v>0</v>
      </c>
      <c r="F14" s="8">
        <v>103.8</v>
      </c>
      <c r="G14" s="8">
        <v>350.4</v>
      </c>
      <c r="H14" s="8">
        <v>558</v>
      </c>
      <c r="I14" s="8">
        <v>2971.7</v>
      </c>
      <c r="J14" s="8">
        <v>155.69999999999999</v>
      </c>
      <c r="K14" s="8">
        <v>4152.6000000000004</v>
      </c>
    </row>
    <row r="15" spans="1:12" x14ac:dyDescent="0.2">
      <c r="B15" s="2" t="s">
        <v>1255</v>
      </c>
      <c r="C15" s="6"/>
      <c r="D15" s="6">
        <v>0</v>
      </c>
      <c r="E15" s="6">
        <v>0</v>
      </c>
      <c r="F15" s="7">
        <v>1</v>
      </c>
      <c r="G15" s="7">
        <v>12</v>
      </c>
      <c r="H15" s="7">
        <v>3</v>
      </c>
      <c r="I15" s="7">
        <v>54</v>
      </c>
      <c r="J15" s="6">
        <v>0</v>
      </c>
      <c r="K15" s="7">
        <v>70</v>
      </c>
    </row>
    <row r="16" spans="1:12" x14ac:dyDescent="0.2">
      <c r="B16" s="2" t="s">
        <v>1256</v>
      </c>
      <c r="C16" s="6"/>
      <c r="D16" s="6">
        <v>0</v>
      </c>
      <c r="E16" s="6">
        <v>0</v>
      </c>
      <c r="F16" s="9">
        <v>12.5</v>
      </c>
      <c r="G16" s="9">
        <v>44.4</v>
      </c>
      <c r="H16" s="9">
        <v>7</v>
      </c>
      <c r="I16" s="9">
        <v>23.6</v>
      </c>
      <c r="J16" s="6">
        <v>0</v>
      </c>
      <c r="K16" s="9">
        <v>21.9</v>
      </c>
    </row>
    <row r="17" spans="1:11" x14ac:dyDescent="0.2">
      <c r="B17" s="2" t="s">
        <v>1257</v>
      </c>
      <c r="C17" s="6"/>
      <c r="D17" s="6">
        <v>0</v>
      </c>
      <c r="E17" s="6">
        <v>0</v>
      </c>
      <c r="F17" s="7">
        <v>1</v>
      </c>
      <c r="G17" s="7">
        <v>8</v>
      </c>
      <c r="H17" s="7">
        <v>6</v>
      </c>
      <c r="I17" s="7">
        <v>59</v>
      </c>
      <c r="J17" s="7">
        <v>2</v>
      </c>
      <c r="K17" s="7">
        <v>76</v>
      </c>
    </row>
    <row r="18" spans="1:11" x14ac:dyDescent="0.2">
      <c r="A18" s="10"/>
      <c r="B18" s="10" t="s">
        <v>2119</v>
      </c>
    </row>
    <row r="19" spans="1:11" x14ac:dyDescent="0.2">
      <c r="A19" s="10" t="s">
        <v>1260</v>
      </c>
      <c r="B19" s="10" t="s">
        <v>1242</v>
      </c>
      <c r="C19" s="5">
        <v>31259</v>
      </c>
    </row>
    <row r="20" spans="1:11" x14ac:dyDescent="0.2">
      <c r="A20" s="10"/>
      <c r="B20" s="10" t="s">
        <v>1253</v>
      </c>
      <c r="C20" s="6"/>
      <c r="D20" s="7">
        <v>1</v>
      </c>
      <c r="E20" s="7">
        <v>6</v>
      </c>
      <c r="F20" s="7">
        <v>12</v>
      </c>
      <c r="G20" s="7">
        <v>48</v>
      </c>
      <c r="H20" s="7">
        <v>81</v>
      </c>
      <c r="I20" s="7">
        <v>375</v>
      </c>
      <c r="J20" s="7">
        <v>26</v>
      </c>
      <c r="K20" s="7">
        <v>549</v>
      </c>
    </row>
    <row r="21" spans="1:11" x14ac:dyDescent="0.2">
      <c r="A21" s="10"/>
      <c r="B21" s="10" t="s">
        <v>1254</v>
      </c>
      <c r="D21" s="8">
        <v>3.2</v>
      </c>
      <c r="E21" s="8">
        <v>19.2</v>
      </c>
      <c r="F21" s="8">
        <v>38.4</v>
      </c>
      <c r="G21" s="8">
        <v>153.6</v>
      </c>
      <c r="H21" s="8">
        <v>259.10000000000002</v>
      </c>
      <c r="I21" s="8">
        <v>1199.7</v>
      </c>
      <c r="J21" s="8">
        <v>83.2</v>
      </c>
      <c r="K21" s="8">
        <v>1756.3</v>
      </c>
    </row>
    <row r="22" spans="1:11" x14ac:dyDescent="0.2">
      <c r="A22" s="10"/>
      <c r="B22" s="10" t="s">
        <v>1255</v>
      </c>
      <c r="C22" s="6"/>
      <c r="D22" s="6">
        <v>0</v>
      </c>
      <c r="E22" s="6">
        <v>0</v>
      </c>
      <c r="F22" s="7">
        <v>1</v>
      </c>
      <c r="G22" s="7">
        <v>12</v>
      </c>
      <c r="H22" s="7">
        <v>4</v>
      </c>
      <c r="I22" s="7">
        <v>58</v>
      </c>
      <c r="J22" s="6">
        <v>0</v>
      </c>
      <c r="K22" s="7">
        <v>75</v>
      </c>
    </row>
    <row r="23" spans="1:11" x14ac:dyDescent="0.2">
      <c r="A23" s="10"/>
      <c r="B23" s="10" t="s">
        <v>1256</v>
      </c>
      <c r="D23" s="2">
        <v>0</v>
      </c>
      <c r="E23" s="2">
        <v>0</v>
      </c>
      <c r="F23" s="8">
        <v>8.3000000000000007</v>
      </c>
      <c r="G23" s="8">
        <v>25</v>
      </c>
      <c r="H23" s="8">
        <v>4.9000000000000004</v>
      </c>
      <c r="I23" s="8">
        <v>15.5</v>
      </c>
      <c r="J23" s="2">
        <v>0</v>
      </c>
      <c r="K23" s="8">
        <v>13.7</v>
      </c>
    </row>
    <row r="24" spans="1:11" x14ac:dyDescent="0.2">
      <c r="A24" s="10"/>
      <c r="B24" s="10" t="s">
        <v>1257</v>
      </c>
      <c r="C24" s="6"/>
      <c r="D24" s="6">
        <v>0</v>
      </c>
      <c r="E24" s="6">
        <v>0</v>
      </c>
      <c r="F24" s="7">
        <v>1</v>
      </c>
      <c r="G24" s="7">
        <v>8</v>
      </c>
      <c r="H24" s="7">
        <v>7</v>
      </c>
      <c r="I24" s="7">
        <v>61</v>
      </c>
      <c r="J24" s="7">
        <v>2</v>
      </c>
      <c r="K24" s="7">
        <v>79</v>
      </c>
    </row>
  </sheetData>
  <mergeCells count="2">
    <mergeCell ref="A1:B1"/>
    <mergeCell ref="C1:J1"/>
  </mergeCells>
  <hyperlinks>
    <hyperlink ref="A2" location="DocumentMap!A122" display="&lt;&lt; Back to Document Map" xr:uid="{00000000-0004-0000-7900-000000000000}"/>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codeName="Sheet126"/>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2120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2121</v>
      </c>
      <c r="B6" s="3" t="s">
        <v>783</v>
      </c>
      <c r="C6" s="5">
        <v>1932</v>
      </c>
    </row>
    <row r="7" spans="1:12" x14ac:dyDescent="0.2">
      <c r="B7" s="2" t="s">
        <v>1253</v>
      </c>
      <c r="C7" s="6"/>
      <c r="D7" s="6">
        <v>0</v>
      </c>
      <c r="E7" s="6">
        <v>0</v>
      </c>
      <c r="F7" s="6">
        <v>0</v>
      </c>
      <c r="G7" s="7">
        <v>1</v>
      </c>
      <c r="H7" s="7">
        <v>1</v>
      </c>
      <c r="I7" s="7">
        <v>2</v>
      </c>
      <c r="J7" s="7">
        <v>2</v>
      </c>
      <c r="K7" s="7">
        <v>6</v>
      </c>
      <c r="L7" s="2">
        <v>12</v>
      </c>
    </row>
    <row r="8" spans="1:12" x14ac:dyDescent="0.2">
      <c r="B8" s="2" t="s">
        <v>1254</v>
      </c>
      <c r="D8" s="2">
        <v>0</v>
      </c>
      <c r="E8" s="2">
        <v>0</v>
      </c>
      <c r="F8" s="2">
        <v>0</v>
      </c>
      <c r="G8" s="8">
        <v>51.8</v>
      </c>
      <c r="H8" s="8">
        <v>51.8</v>
      </c>
      <c r="I8" s="8">
        <v>103.5</v>
      </c>
      <c r="J8" s="8">
        <v>103.5</v>
      </c>
      <c r="K8" s="8">
        <v>310.60000000000002</v>
      </c>
    </row>
    <row r="9" spans="1:12" x14ac:dyDescent="0.2">
      <c r="B9" s="2" t="s">
        <v>1255</v>
      </c>
      <c r="C9" s="6"/>
      <c r="D9" s="6">
        <v>0</v>
      </c>
      <c r="E9" s="6">
        <v>0</v>
      </c>
      <c r="F9" s="6">
        <v>0</v>
      </c>
      <c r="G9" s="7">
        <v>1</v>
      </c>
      <c r="H9" s="6">
        <v>0</v>
      </c>
      <c r="I9" s="7">
        <v>1</v>
      </c>
      <c r="J9" s="7">
        <v>1</v>
      </c>
      <c r="K9" s="7">
        <v>3</v>
      </c>
    </row>
    <row r="10" spans="1:12" x14ac:dyDescent="0.2">
      <c r="B10" s="2" t="s">
        <v>1256</v>
      </c>
      <c r="C10" s="6"/>
      <c r="D10" s="6">
        <v>0</v>
      </c>
      <c r="E10" s="6">
        <v>0</v>
      </c>
      <c r="F10" s="6">
        <v>0</v>
      </c>
      <c r="G10" s="9">
        <v>100</v>
      </c>
      <c r="H10" s="6">
        <v>0</v>
      </c>
      <c r="I10" s="9">
        <v>50</v>
      </c>
      <c r="J10" s="9">
        <v>50</v>
      </c>
      <c r="K10" s="9">
        <v>50</v>
      </c>
    </row>
    <row r="11" spans="1:12" x14ac:dyDescent="0.2">
      <c r="B11" s="2" t="s">
        <v>1257</v>
      </c>
      <c r="C11" s="6"/>
      <c r="D11" s="6">
        <v>0</v>
      </c>
      <c r="E11" s="6">
        <v>0</v>
      </c>
      <c r="F11" s="6">
        <v>0</v>
      </c>
      <c r="G11" s="7">
        <v>1</v>
      </c>
      <c r="H11" s="6">
        <v>0</v>
      </c>
      <c r="I11" s="6">
        <v>0</v>
      </c>
      <c r="J11" s="7">
        <v>1</v>
      </c>
      <c r="K11" s="7">
        <v>2</v>
      </c>
    </row>
    <row r="12" spans="1:12" x14ac:dyDescent="0.2">
      <c r="A12" s="10"/>
      <c r="B12" s="10" t="s">
        <v>2122</v>
      </c>
    </row>
    <row r="13" spans="1:12" x14ac:dyDescent="0.2">
      <c r="A13" s="10" t="s">
        <v>1260</v>
      </c>
      <c r="B13" s="10" t="s">
        <v>1242</v>
      </c>
      <c r="C13" s="5">
        <v>1932</v>
      </c>
    </row>
    <row r="14" spans="1:12" x14ac:dyDescent="0.2">
      <c r="A14" s="10"/>
      <c r="B14" s="10" t="s">
        <v>1253</v>
      </c>
      <c r="C14" s="6"/>
      <c r="D14" s="6">
        <v>0</v>
      </c>
      <c r="E14" s="6">
        <v>0</v>
      </c>
      <c r="F14" s="6">
        <v>0</v>
      </c>
      <c r="G14" s="7">
        <v>1</v>
      </c>
      <c r="H14" s="7">
        <v>1</v>
      </c>
      <c r="I14" s="7">
        <v>2</v>
      </c>
      <c r="J14" s="7">
        <v>2</v>
      </c>
      <c r="K14" s="7">
        <v>6</v>
      </c>
    </row>
    <row r="15" spans="1:12" x14ac:dyDescent="0.2">
      <c r="A15" s="10"/>
      <c r="B15" s="10" t="s">
        <v>1254</v>
      </c>
      <c r="D15" s="2">
        <v>0</v>
      </c>
      <c r="E15" s="2">
        <v>0</v>
      </c>
      <c r="F15" s="2">
        <v>0</v>
      </c>
      <c r="G15" s="8">
        <v>51.8</v>
      </c>
      <c r="H15" s="8">
        <v>51.8</v>
      </c>
      <c r="I15" s="8">
        <v>103.5</v>
      </c>
      <c r="J15" s="8">
        <v>103.5</v>
      </c>
      <c r="K15" s="8">
        <v>310.60000000000002</v>
      </c>
    </row>
    <row r="16" spans="1:12" x14ac:dyDescent="0.2">
      <c r="A16" s="10"/>
      <c r="B16" s="10" t="s">
        <v>1255</v>
      </c>
      <c r="C16" s="6"/>
      <c r="D16" s="6">
        <v>0</v>
      </c>
      <c r="E16" s="6">
        <v>0</v>
      </c>
      <c r="F16" s="6">
        <v>0</v>
      </c>
      <c r="G16" s="7">
        <v>1</v>
      </c>
      <c r="H16" s="6">
        <v>0</v>
      </c>
      <c r="I16" s="7">
        <v>1</v>
      </c>
      <c r="J16" s="7">
        <v>1</v>
      </c>
      <c r="K16" s="7">
        <v>3</v>
      </c>
    </row>
    <row r="17" spans="1:11" x14ac:dyDescent="0.2">
      <c r="A17" s="10"/>
      <c r="B17" s="10" t="s">
        <v>1256</v>
      </c>
      <c r="D17" s="2">
        <v>0</v>
      </c>
      <c r="E17" s="2">
        <v>0</v>
      </c>
      <c r="F17" s="2">
        <v>0</v>
      </c>
      <c r="G17" s="8">
        <v>100</v>
      </c>
      <c r="H17" s="2">
        <v>0</v>
      </c>
      <c r="I17" s="8">
        <v>50</v>
      </c>
      <c r="J17" s="8">
        <v>50</v>
      </c>
      <c r="K17" s="8">
        <v>50</v>
      </c>
    </row>
    <row r="18" spans="1:11" x14ac:dyDescent="0.2">
      <c r="A18" s="10"/>
      <c r="B18" s="10" t="s">
        <v>1257</v>
      </c>
      <c r="C18" s="6"/>
      <c r="D18" s="6">
        <v>0</v>
      </c>
      <c r="E18" s="6">
        <v>0</v>
      </c>
      <c r="F18" s="6">
        <v>0</v>
      </c>
      <c r="G18" s="7">
        <v>1</v>
      </c>
      <c r="H18" s="6">
        <v>0</v>
      </c>
      <c r="I18" s="6">
        <v>0</v>
      </c>
      <c r="J18" s="7">
        <v>1</v>
      </c>
      <c r="K18" s="7">
        <v>2</v>
      </c>
    </row>
  </sheetData>
  <mergeCells count="2">
    <mergeCell ref="A1:B1"/>
    <mergeCell ref="C1:J1"/>
  </mergeCells>
  <hyperlinks>
    <hyperlink ref="A2" location="DocumentMap!A123" display="&lt;&lt; Back to Document Map" xr:uid="{00000000-0004-0000-7A00-000000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Sheet127"/>
  <dimension ref="A1:L54"/>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2123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2124</v>
      </c>
      <c r="B6" s="3" t="s">
        <v>784</v>
      </c>
      <c r="C6" s="5">
        <v>110898</v>
      </c>
    </row>
    <row r="7" spans="1:12" x14ac:dyDescent="0.2">
      <c r="B7" s="2" t="s">
        <v>1253</v>
      </c>
      <c r="C7" s="6"/>
      <c r="D7" s="7">
        <v>18</v>
      </c>
      <c r="E7" s="7">
        <v>105</v>
      </c>
      <c r="F7" s="7">
        <v>257</v>
      </c>
      <c r="G7" s="7">
        <v>818</v>
      </c>
      <c r="H7" s="7">
        <v>971</v>
      </c>
      <c r="I7" s="7">
        <v>2973</v>
      </c>
      <c r="J7" s="7">
        <v>361</v>
      </c>
      <c r="K7" s="7">
        <v>5503</v>
      </c>
      <c r="L7" s="2">
        <v>12</v>
      </c>
    </row>
    <row r="8" spans="1:12" x14ac:dyDescent="0.2">
      <c r="B8" s="2" t="s">
        <v>1254</v>
      </c>
      <c r="D8" s="8">
        <v>16.2</v>
      </c>
      <c r="E8" s="8">
        <v>94.7</v>
      </c>
      <c r="F8" s="8">
        <v>231.7</v>
      </c>
      <c r="G8" s="8">
        <v>737.6</v>
      </c>
      <c r="H8" s="8">
        <v>875.6</v>
      </c>
      <c r="I8" s="8">
        <v>2680.8</v>
      </c>
      <c r="J8" s="8">
        <v>325.5</v>
      </c>
      <c r="K8" s="8">
        <v>4962.2</v>
      </c>
    </row>
    <row r="9" spans="1:12" x14ac:dyDescent="0.2">
      <c r="B9" s="2" t="s">
        <v>1255</v>
      </c>
      <c r="C9" s="6"/>
      <c r="D9" s="7">
        <v>12</v>
      </c>
      <c r="E9" s="7">
        <v>3</v>
      </c>
      <c r="F9" s="7">
        <v>60</v>
      </c>
      <c r="G9" s="7">
        <v>280</v>
      </c>
      <c r="H9" s="7">
        <v>88</v>
      </c>
      <c r="I9" s="7">
        <v>311</v>
      </c>
      <c r="J9" s="7">
        <v>81</v>
      </c>
      <c r="K9" s="7">
        <v>835</v>
      </c>
    </row>
    <row r="10" spans="1:12" x14ac:dyDescent="0.2">
      <c r="B10" s="2" t="s">
        <v>1256</v>
      </c>
      <c r="C10" s="6"/>
      <c r="D10" s="9">
        <v>66.7</v>
      </c>
      <c r="E10" s="9">
        <v>2.9</v>
      </c>
      <c r="F10" s="9">
        <v>23.3</v>
      </c>
      <c r="G10" s="9">
        <v>34.200000000000003</v>
      </c>
      <c r="H10" s="9">
        <v>9.1</v>
      </c>
      <c r="I10" s="9">
        <v>10.5</v>
      </c>
      <c r="J10" s="9">
        <v>22.4</v>
      </c>
      <c r="K10" s="9">
        <v>15.2</v>
      </c>
    </row>
    <row r="11" spans="1:12" x14ac:dyDescent="0.2">
      <c r="B11" s="2" t="s">
        <v>1257</v>
      </c>
      <c r="C11" s="6"/>
      <c r="D11" s="7">
        <v>18</v>
      </c>
      <c r="E11" s="7">
        <v>5</v>
      </c>
      <c r="F11" s="7">
        <v>50</v>
      </c>
      <c r="G11" s="7">
        <v>199</v>
      </c>
      <c r="H11" s="7">
        <v>75</v>
      </c>
      <c r="I11" s="7">
        <v>296</v>
      </c>
      <c r="J11" s="7">
        <v>46</v>
      </c>
      <c r="K11" s="7">
        <v>689</v>
      </c>
    </row>
    <row r="12" spans="1:12" x14ac:dyDescent="0.2">
      <c r="A12" s="2" t="s">
        <v>2125</v>
      </c>
      <c r="B12" s="3" t="s">
        <v>785</v>
      </c>
      <c r="C12" s="5">
        <v>16682</v>
      </c>
    </row>
    <row r="13" spans="1:12" x14ac:dyDescent="0.2">
      <c r="B13" s="2" t="s">
        <v>1253</v>
      </c>
      <c r="C13" s="6"/>
      <c r="D13" s="7">
        <v>1</v>
      </c>
      <c r="E13" s="7">
        <v>6</v>
      </c>
      <c r="F13" s="7">
        <v>5</v>
      </c>
      <c r="G13" s="7">
        <v>42</v>
      </c>
      <c r="H13" s="7">
        <v>43</v>
      </c>
      <c r="I13" s="7">
        <v>128</v>
      </c>
      <c r="J13" s="7">
        <v>22</v>
      </c>
      <c r="K13" s="7">
        <v>247</v>
      </c>
      <c r="L13" s="2">
        <v>12</v>
      </c>
    </row>
    <row r="14" spans="1:12" x14ac:dyDescent="0.2">
      <c r="B14" s="2" t="s">
        <v>1254</v>
      </c>
      <c r="D14" s="8">
        <v>6</v>
      </c>
      <c r="E14" s="8">
        <v>36</v>
      </c>
      <c r="F14" s="8">
        <v>30</v>
      </c>
      <c r="G14" s="8">
        <v>251.8</v>
      </c>
      <c r="H14" s="8">
        <v>257.8</v>
      </c>
      <c r="I14" s="8">
        <v>767.3</v>
      </c>
      <c r="J14" s="8">
        <v>131.9</v>
      </c>
      <c r="K14" s="8">
        <v>1480.6</v>
      </c>
    </row>
    <row r="15" spans="1:12" x14ac:dyDescent="0.2">
      <c r="B15" s="2" t="s">
        <v>1255</v>
      </c>
      <c r="C15" s="6"/>
      <c r="D15" s="6">
        <v>0</v>
      </c>
      <c r="E15" s="7">
        <v>2</v>
      </c>
      <c r="F15" s="6">
        <v>0</v>
      </c>
      <c r="G15" s="7">
        <v>8</v>
      </c>
      <c r="H15" s="7">
        <v>7</v>
      </c>
      <c r="I15" s="7">
        <v>9</v>
      </c>
      <c r="J15" s="7">
        <v>3</v>
      </c>
      <c r="K15" s="7">
        <v>29</v>
      </c>
    </row>
    <row r="16" spans="1:12" x14ac:dyDescent="0.2">
      <c r="B16" s="2" t="s">
        <v>1256</v>
      </c>
      <c r="C16" s="6"/>
      <c r="D16" s="6">
        <v>0</v>
      </c>
      <c r="E16" s="9">
        <v>33.299999999999997</v>
      </c>
      <c r="F16" s="6">
        <v>0</v>
      </c>
      <c r="G16" s="9">
        <v>19</v>
      </c>
      <c r="H16" s="9">
        <v>16.3</v>
      </c>
      <c r="I16" s="9">
        <v>7</v>
      </c>
      <c r="J16" s="9">
        <v>13.6</v>
      </c>
      <c r="K16" s="9">
        <v>11.7</v>
      </c>
    </row>
    <row r="17" spans="1:12" x14ac:dyDescent="0.2">
      <c r="B17" s="2" t="s">
        <v>1257</v>
      </c>
      <c r="C17" s="6"/>
      <c r="D17" s="6">
        <v>0</v>
      </c>
      <c r="E17" s="6">
        <v>0</v>
      </c>
      <c r="F17" s="6">
        <v>0</v>
      </c>
      <c r="G17" s="7">
        <v>7</v>
      </c>
      <c r="H17" s="7">
        <v>7</v>
      </c>
      <c r="I17" s="7">
        <v>6</v>
      </c>
      <c r="J17" s="7">
        <v>3</v>
      </c>
      <c r="K17" s="7">
        <v>23</v>
      </c>
    </row>
    <row r="18" spans="1:12" x14ac:dyDescent="0.2">
      <c r="A18" s="2" t="s">
        <v>2126</v>
      </c>
      <c r="B18" s="3" t="s">
        <v>786</v>
      </c>
      <c r="C18" s="5">
        <v>38230</v>
      </c>
    </row>
    <row r="19" spans="1:12" x14ac:dyDescent="0.2">
      <c r="B19" s="2" t="s">
        <v>1253</v>
      </c>
      <c r="C19" s="6"/>
      <c r="D19" s="7">
        <v>1</v>
      </c>
      <c r="E19" s="7">
        <v>9</v>
      </c>
      <c r="F19" s="7">
        <v>4</v>
      </c>
      <c r="G19" s="7">
        <v>60</v>
      </c>
      <c r="H19" s="7">
        <v>69</v>
      </c>
      <c r="I19" s="7">
        <v>264</v>
      </c>
      <c r="J19" s="7">
        <v>44</v>
      </c>
      <c r="K19" s="7">
        <v>451</v>
      </c>
      <c r="L19" s="2">
        <v>12</v>
      </c>
    </row>
    <row r="20" spans="1:12" x14ac:dyDescent="0.2">
      <c r="B20" s="2" t="s">
        <v>1254</v>
      </c>
      <c r="D20" s="8">
        <v>2.6</v>
      </c>
      <c r="E20" s="8">
        <v>23.5</v>
      </c>
      <c r="F20" s="8">
        <v>10.5</v>
      </c>
      <c r="G20" s="8">
        <v>156.9</v>
      </c>
      <c r="H20" s="8">
        <v>180.5</v>
      </c>
      <c r="I20" s="8">
        <v>690.6</v>
      </c>
      <c r="J20" s="8">
        <v>115.1</v>
      </c>
      <c r="K20" s="8">
        <v>1179.7</v>
      </c>
    </row>
    <row r="21" spans="1:12" x14ac:dyDescent="0.2">
      <c r="B21" s="2" t="s">
        <v>1255</v>
      </c>
      <c r="C21" s="6"/>
      <c r="D21" s="7">
        <v>1</v>
      </c>
      <c r="E21" s="7">
        <v>2</v>
      </c>
      <c r="F21" s="6">
        <v>0</v>
      </c>
      <c r="G21" s="7">
        <v>21</v>
      </c>
      <c r="H21" s="7">
        <v>4</v>
      </c>
      <c r="I21" s="7">
        <v>10</v>
      </c>
      <c r="J21" s="7">
        <v>1</v>
      </c>
      <c r="K21" s="7">
        <v>39</v>
      </c>
    </row>
    <row r="22" spans="1:12" x14ac:dyDescent="0.2">
      <c r="B22" s="2" t="s">
        <v>1256</v>
      </c>
      <c r="C22" s="6"/>
      <c r="D22" s="9">
        <v>100</v>
      </c>
      <c r="E22" s="9">
        <v>22.2</v>
      </c>
      <c r="F22" s="6">
        <v>0</v>
      </c>
      <c r="G22" s="9">
        <v>35</v>
      </c>
      <c r="H22" s="9">
        <v>5.8</v>
      </c>
      <c r="I22" s="9">
        <v>3.8</v>
      </c>
      <c r="J22" s="9">
        <v>2.2999999999999998</v>
      </c>
      <c r="K22" s="9">
        <v>8.6</v>
      </c>
    </row>
    <row r="23" spans="1:12" x14ac:dyDescent="0.2">
      <c r="B23" s="2" t="s">
        <v>1257</v>
      </c>
      <c r="C23" s="6"/>
      <c r="D23" s="7">
        <v>2</v>
      </c>
      <c r="E23" s="7">
        <v>1</v>
      </c>
      <c r="F23" s="7">
        <v>1</v>
      </c>
      <c r="G23" s="7">
        <v>27</v>
      </c>
      <c r="H23" s="7">
        <v>6</v>
      </c>
      <c r="I23" s="7">
        <v>13</v>
      </c>
      <c r="J23" s="7">
        <v>6</v>
      </c>
      <c r="K23" s="7">
        <v>56</v>
      </c>
    </row>
    <row r="24" spans="1:12" x14ac:dyDescent="0.2">
      <c r="A24" s="2" t="s">
        <v>2127</v>
      </c>
      <c r="B24" s="3" t="s">
        <v>787</v>
      </c>
      <c r="C24" s="5">
        <v>0</v>
      </c>
    </row>
    <row r="25" spans="1:12" x14ac:dyDescent="0.2">
      <c r="B25" s="2" t="s">
        <v>1253</v>
      </c>
      <c r="C25" s="6"/>
      <c r="D25" s="6">
        <v>0</v>
      </c>
      <c r="E25" s="7">
        <v>6</v>
      </c>
      <c r="F25" s="6">
        <v>0</v>
      </c>
      <c r="G25" s="7">
        <v>1</v>
      </c>
      <c r="H25" s="7">
        <v>7</v>
      </c>
      <c r="I25" s="7">
        <v>39</v>
      </c>
      <c r="J25" s="7">
        <v>1</v>
      </c>
      <c r="K25" s="7">
        <v>54</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7">
        <v>1</v>
      </c>
      <c r="H27" s="6">
        <v>0</v>
      </c>
      <c r="I27" s="6">
        <v>0</v>
      </c>
      <c r="J27" s="6">
        <v>0</v>
      </c>
      <c r="K27" s="7">
        <v>1</v>
      </c>
    </row>
    <row r="28" spans="1:12" x14ac:dyDescent="0.2">
      <c r="B28" s="2" t="s">
        <v>1256</v>
      </c>
      <c r="C28" s="6"/>
      <c r="D28" s="6">
        <v>0</v>
      </c>
      <c r="E28" s="6">
        <v>0</v>
      </c>
      <c r="F28" s="6">
        <v>0</v>
      </c>
      <c r="G28" s="9">
        <v>100</v>
      </c>
      <c r="H28" s="6">
        <v>0</v>
      </c>
      <c r="I28" s="6">
        <v>0</v>
      </c>
      <c r="J28" s="6">
        <v>0</v>
      </c>
      <c r="K28" s="9">
        <v>1.9</v>
      </c>
    </row>
    <row r="29" spans="1:12" x14ac:dyDescent="0.2">
      <c r="B29" s="2" t="s">
        <v>1257</v>
      </c>
      <c r="C29" s="6"/>
      <c r="D29" s="6">
        <v>0</v>
      </c>
      <c r="E29" s="6">
        <v>0</v>
      </c>
      <c r="F29" s="6">
        <v>0</v>
      </c>
      <c r="G29" s="6">
        <v>0</v>
      </c>
      <c r="H29" s="6">
        <v>0</v>
      </c>
      <c r="I29" s="6">
        <v>0</v>
      </c>
      <c r="J29" s="6">
        <v>0</v>
      </c>
      <c r="K29" s="6">
        <v>0</v>
      </c>
    </row>
    <row r="30" spans="1:12" x14ac:dyDescent="0.2">
      <c r="A30" s="2" t="s">
        <v>2128</v>
      </c>
      <c r="B30" s="3" t="s">
        <v>788</v>
      </c>
      <c r="C30" s="5">
        <v>18034</v>
      </c>
    </row>
    <row r="31" spans="1:12" x14ac:dyDescent="0.2">
      <c r="B31" s="2" t="s">
        <v>1253</v>
      </c>
      <c r="C31" s="6"/>
      <c r="D31" s="6">
        <v>0</v>
      </c>
      <c r="E31" s="7">
        <v>5</v>
      </c>
      <c r="F31" s="7">
        <v>3</v>
      </c>
      <c r="G31" s="7">
        <v>25</v>
      </c>
      <c r="H31" s="7">
        <v>28</v>
      </c>
      <c r="I31" s="7">
        <v>221</v>
      </c>
      <c r="J31" s="7">
        <v>32</v>
      </c>
      <c r="K31" s="7">
        <v>314</v>
      </c>
      <c r="L31" s="2">
        <v>12</v>
      </c>
    </row>
    <row r="32" spans="1:12" x14ac:dyDescent="0.2">
      <c r="B32" s="2" t="s">
        <v>1254</v>
      </c>
      <c r="D32" s="2">
        <v>0</v>
      </c>
      <c r="E32" s="8">
        <v>27.7</v>
      </c>
      <c r="F32" s="8">
        <v>16.600000000000001</v>
      </c>
      <c r="G32" s="8">
        <v>138.6</v>
      </c>
      <c r="H32" s="8">
        <v>155.30000000000001</v>
      </c>
      <c r="I32" s="8">
        <v>1225.5</v>
      </c>
      <c r="J32" s="8">
        <v>177.4</v>
      </c>
      <c r="K32" s="8">
        <v>1741.2</v>
      </c>
    </row>
    <row r="33" spans="1:12" x14ac:dyDescent="0.2">
      <c r="B33" s="2" t="s">
        <v>1255</v>
      </c>
      <c r="C33" s="6"/>
      <c r="D33" s="6">
        <v>0</v>
      </c>
      <c r="E33" s="6">
        <v>0</v>
      </c>
      <c r="F33" s="6">
        <v>0</v>
      </c>
      <c r="G33" s="7">
        <v>3</v>
      </c>
      <c r="H33" s="6">
        <v>0</v>
      </c>
      <c r="I33" s="7">
        <v>3</v>
      </c>
      <c r="J33" s="7">
        <v>6</v>
      </c>
      <c r="K33" s="7">
        <v>12</v>
      </c>
    </row>
    <row r="34" spans="1:12" x14ac:dyDescent="0.2">
      <c r="B34" s="2" t="s">
        <v>1256</v>
      </c>
      <c r="C34" s="6"/>
      <c r="D34" s="6">
        <v>0</v>
      </c>
      <c r="E34" s="6">
        <v>0</v>
      </c>
      <c r="F34" s="6">
        <v>0</v>
      </c>
      <c r="G34" s="9">
        <v>12</v>
      </c>
      <c r="H34" s="6">
        <v>0</v>
      </c>
      <c r="I34" s="9">
        <v>1.4</v>
      </c>
      <c r="J34" s="9">
        <v>18.8</v>
      </c>
      <c r="K34" s="9">
        <v>3.8</v>
      </c>
    </row>
    <row r="35" spans="1:12" x14ac:dyDescent="0.2">
      <c r="B35" s="2" t="s">
        <v>1257</v>
      </c>
      <c r="C35" s="6"/>
      <c r="D35" s="6">
        <v>0</v>
      </c>
      <c r="E35" s="6">
        <v>0</v>
      </c>
      <c r="F35" s="6">
        <v>0</v>
      </c>
      <c r="G35" s="7">
        <v>3</v>
      </c>
      <c r="H35" s="6">
        <v>0</v>
      </c>
      <c r="I35" s="7">
        <v>3</v>
      </c>
      <c r="J35" s="7">
        <v>5</v>
      </c>
      <c r="K35" s="7">
        <v>11</v>
      </c>
    </row>
    <row r="36" spans="1:12" x14ac:dyDescent="0.2">
      <c r="A36" s="2" t="s">
        <v>2129</v>
      </c>
      <c r="B36" s="3" t="s">
        <v>789</v>
      </c>
      <c r="C36" s="5">
        <v>55899</v>
      </c>
    </row>
    <row r="37" spans="1:12" x14ac:dyDescent="0.2">
      <c r="B37" s="2" t="s">
        <v>1253</v>
      </c>
      <c r="C37" s="6"/>
      <c r="D37" s="7">
        <v>8</v>
      </c>
      <c r="E37" s="7">
        <v>40</v>
      </c>
      <c r="F37" s="7">
        <v>48</v>
      </c>
      <c r="G37" s="7">
        <v>321</v>
      </c>
      <c r="H37" s="7">
        <v>273</v>
      </c>
      <c r="I37" s="7">
        <v>619</v>
      </c>
      <c r="J37" s="7">
        <v>115</v>
      </c>
      <c r="K37" s="7">
        <v>1424</v>
      </c>
      <c r="L37" s="2">
        <v>12</v>
      </c>
    </row>
    <row r="38" spans="1:12" x14ac:dyDescent="0.2">
      <c r="B38" s="2" t="s">
        <v>1254</v>
      </c>
      <c r="D38" s="8">
        <v>14.3</v>
      </c>
      <c r="E38" s="8">
        <v>71.599999999999994</v>
      </c>
      <c r="F38" s="8">
        <v>85.9</v>
      </c>
      <c r="G38" s="8">
        <v>574.20000000000005</v>
      </c>
      <c r="H38" s="8">
        <v>488.4</v>
      </c>
      <c r="I38" s="8">
        <v>1107.4000000000001</v>
      </c>
      <c r="J38" s="8">
        <v>205.7</v>
      </c>
      <c r="K38" s="8">
        <v>2547.5</v>
      </c>
    </row>
    <row r="39" spans="1:12" x14ac:dyDescent="0.2">
      <c r="B39" s="2" t="s">
        <v>1255</v>
      </c>
      <c r="C39" s="6"/>
      <c r="D39" s="7">
        <v>4</v>
      </c>
      <c r="E39" s="7">
        <v>11</v>
      </c>
      <c r="F39" s="7">
        <v>9</v>
      </c>
      <c r="G39" s="7">
        <v>45</v>
      </c>
      <c r="H39" s="7">
        <v>27</v>
      </c>
      <c r="I39" s="7">
        <v>82</v>
      </c>
      <c r="J39" s="7">
        <v>14</v>
      </c>
      <c r="K39" s="7">
        <v>192</v>
      </c>
    </row>
    <row r="40" spans="1:12" x14ac:dyDescent="0.2">
      <c r="B40" s="2" t="s">
        <v>1256</v>
      </c>
      <c r="C40" s="6"/>
      <c r="D40" s="9">
        <v>50</v>
      </c>
      <c r="E40" s="9">
        <v>27.5</v>
      </c>
      <c r="F40" s="9">
        <v>18.8</v>
      </c>
      <c r="G40" s="9">
        <v>14</v>
      </c>
      <c r="H40" s="9">
        <v>9.9</v>
      </c>
      <c r="I40" s="9">
        <v>13.2</v>
      </c>
      <c r="J40" s="9">
        <v>12.2</v>
      </c>
      <c r="K40" s="9">
        <v>13.5</v>
      </c>
    </row>
    <row r="41" spans="1:12" x14ac:dyDescent="0.2">
      <c r="B41" s="2" t="s">
        <v>1257</v>
      </c>
      <c r="C41" s="6"/>
      <c r="D41" s="7">
        <v>7</v>
      </c>
      <c r="E41" s="7">
        <v>11</v>
      </c>
      <c r="F41" s="7">
        <v>8</v>
      </c>
      <c r="G41" s="7">
        <v>36</v>
      </c>
      <c r="H41" s="7">
        <v>30</v>
      </c>
      <c r="I41" s="7">
        <v>90</v>
      </c>
      <c r="J41" s="7">
        <v>17</v>
      </c>
      <c r="K41" s="7">
        <v>199</v>
      </c>
    </row>
    <row r="42" spans="1:12" x14ac:dyDescent="0.2">
      <c r="A42" s="2" t="s">
        <v>2130</v>
      </c>
      <c r="B42" s="3" t="s">
        <v>790</v>
      </c>
      <c r="C42" s="5">
        <v>13293</v>
      </c>
    </row>
    <row r="43" spans="1:12" x14ac:dyDescent="0.2">
      <c r="B43" s="2" t="s">
        <v>1253</v>
      </c>
      <c r="C43" s="6"/>
      <c r="D43" s="7">
        <v>1</v>
      </c>
      <c r="E43" s="7">
        <v>5</v>
      </c>
      <c r="F43" s="6">
        <v>0</v>
      </c>
      <c r="G43" s="7">
        <v>32</v>
      </c>
      <c r="H43" s="7">
        <v>23</v>
      </c>
      <c r="I43" s="7">
        <v>81</v>
      </c>
      <c r="J43" s="7">
        <v>24</v>
      </c>
      <c r="K43" s="7">
        <v>166</v>
      </c>
      <c r="L43" s="2">
        <v>12</v>
      </c>
    </row>
    <row r="44" spans="1:12" x14ac:dyDescent="0.2">
      <c r="B44" s="2" t="s">
        <v>1254</v>
      </c>
      <c r="D44" s="8">
        <v>7.5</v>
      </c>
      <c r="E44" s="8">
        <v>37.6</v>
      </c>
      <c r="F44" s="2">
        <v>0</v>
      </c>
      <c r="G44" s="8">
        <v>240.7</v>
      </c>
      <c r="H44" s="8">
        <v>173</v>
      </c>
      <c r="I44" s="8">
        <v>609.29999999999995</v>
      </c>
      <c r="J44" s="8">
        <v>180.5</v>
      </c>
      <c r="K44" s="8">
        <v>1248.8</v>
      </c>
    </row>
    <row r="45" spans="1:12" x14ac:dyDescent="0.2">
      <c r="B45" s="2" t="s">
        <v>1255</v>
      </c>
      <c r="C45" s="6"/>
      <c r="D45" s="6">
        <v>0</v>
      </c>
      <c r="E45" s="7">
        <v>1</v>
      </c>
      <c r="F45" s="6">
        <v>0</v>
      </c>
      <c r="G45" s="7">
        <v>16</v>
      </c>
      <c r="H45" s="7">
        <v>1</v>
      </c>
      <c r="I45" s="7">
        <v>4</v>
      </c>
      <c r="J45" s="7">
        <v>6</v>
      </c>
      <c r="K45" s="7">
        <v>28</v>
      </c>
    </row>
    <row r="46" spans="1:12" x14ac:dyDescent="0.2">
      <c r="B46" s="2" t="s">
        <v>1256</v>
      </c>
      <c r="C46" s="6"/>
      <c r="D46" s="6">
        <v>0</v>
      </c>
      <c r="E46" s="9">
        <v>20</v>
      </c>
      <c r="F46" s="6">
        <v>0</v>
      </c>
      <c r="G46" s="9">
        <v>50</v>
      </c>
      <c r="H46" s="9">
        <v>4.3</v>
      </c>
      <c r="I46" s="9">
        <v>4.9000000000000004</v>
      </c>
      <c r="J46" s="9">
        <v>25</v>
      </c>
      <c r="K46" s="9">
        <v>16.899999999999999</v>
      </c>
    </row>
    <row r="47" spans="1:12" x14ac:dyDescent="0.2">
      <c r="B47" s="2" t="s">
        <v>1257</v>
      </c>
      <c r="C47" s="6"/>
      <c r="D47" s="6">
        <v>0</v>
      </c>
      <c r="E47" s="6">
        <v>0</v>
      </c>
      <c r="F47" s="6">
        <v>0</v>
      </c>
      <c r="G47" s="7">
        <v>6</v>
      </c>
      <c r="H47" s="7">
        <v>1</v>
      </c>
      <c r="I47" s="7">
        <v>1</v>
      </c>
      <c r="J47" s="7">
        <v>2</v>
      </c>
      <c r="K47" s="7">
        <v>10</v>
      </c>
    </row>
    <row r="48" spans="1:12" x14ac:dyDescent="0.2">
      <c r="A48" s="10"/>
      <c r="B48" s="10" t="s">
        <v>2131</v>
      </c>
    </row>
    <row r="49" spans="1:11" x14ac:dyDescent="0.2">
      <c r="A49" s="10" t="s">
        <v>1260</v>
      </c>
      <c r="B49" s="10" t="s">
        <v>1242</v>
      </c>
      <c r="C49" s="5">
        <v>253036</v>
      </c>
    </row>
    <row r="50" spans="1:11" x14ac:dyDescent="0.2">
      <c r="A50" s="10"/>
      <c r="B50" s="10" t="s">
        <v>1253</v>
      </c>
      <c r="C50" s="6"/>
      <c r="D50" s="7">
        <v>29</v>
      </c>
      <c r="E50" s="7">
        <v>176</v>
      </c>
      <c r="F50" s="7">
        <v>317</v>
      </c>
      <c r="G50" s="7">
        <v>1299</v>
      </c>
      <c r="H50" s="7">
        <v>1414</v>
      </c>
      <c r="I50" s="7">
        <v>4325</v>
      </c>
      <c r="J50" s="7">
        <v>599</v>
      </c>
      <c r="K50" s="7">
        <v>8159</v>
      </c>
    </row>
    <row r="51" spans="1:11" x14ac:dyDescent="0.2">
      <c r="A51" s="10"/>
      <c r="B51" s="10" t="s">
        <v>1254</v>
      </c>
      <c r="D51" s="8">
        <v>11.5</v>
      </c>
      <c r="E51" s="8">
        <v>69.599999999999994</v>
      </c>
      <c r="F51" s="8">
        <v>125.3</v>
      </c>
      <c r="G51" s="8">
        <v>513.4</v>
      </c>
      <c r="H51" s="8">
        <v>558.79999999999995</v>
      </c>
      <c r="I51" s="8">
        <v>1709.2</v>
      </c>
      <c r="J51" s="8">
        <v>236.7</v>
      </c>
      <c r="K51" s="8">
        <v>3224.4</v>
      </c>
    </row>
    <row r="52" spans="1:11" x14ac:dyDescent="0.2">
      <c r="A52" s="10"/>
      <c r="B52" s="10" t="s">
        <v>1255</v>
      </c>
      <c r="C52" s="6"/>
      <c r="D52" s="7">
        <v>17</v>
      </c>
      <c r="E52" s="7">
        <v>19</v>
      </c>
      <c r="F52" s="7">
        <v>69</v>
      </c>
      <c r="G52" s="7">
        <v>374</v>
      </c>
      <c r="H52" s="7">
        <v>127</v>
      </c>
      <c r="I52" s="7">
        <v>419</v>
      </c>
      <c r="J52" s="7">
        <v>111</v>
      </c>
      <c r="K52" s="7">
        <v>1136</v>
      </c>
    </row>
    <row r="53" spans="1:11" x14ac:dyDescent="0.2">
      <c r="A53" s="10"/>
      <c r="B53" s="10" t="s">
        <v>1256</v>
      </c>
      <c r="D53" s="8">
        <v>58.6</v>
      </c>
      <c r="E53" s="8">
        <v>10.8</v>
      </c>
      <c r="F53" s="8">
        <v>21.8</v>
      </c>
      <c r="G53" s="8">
        <v>28.8</v>
      </c>
      <c r="H53" s="8">
        <v>9</v>
      </c>
      <c r="I53" s="8">
        <v>9.6999999999999993</v>
      </c>
      <c r="J53" s="8">
        <v>18.5</v>
      </c>
      <c r="K53" s="8">
        <v>13.9</v>
      </c>
    </row>
    <row r="54" spans="1:11" x14ac:dyDescent="0.2">
      <c r="A54" s="10"/>
      <c r="B54" s="10" t="s">
        <v>1257</v>
      </c>
      <c r="C54" s="6"/>
      <c r="D54" s="7">
        <v>27</v>
      </c>
      <c r="E54" s="7">
        <v>17</v>
      </c>
      <c r="F54" s="7">
        <v>59</v>
      </c>
      <c r="G54" s="7">
        <v>278</v>
      </c>
      <c r="H54" s="7">
        <v>119</v>
      </c>
      <c r="I54" s="7">
        <v>409</v>
      </c>
      <c r="J54" s="7">
        <v>79</v>
      </c>
      <c r="K54" s="7">
        <v>988</v>
      </c>
    </row>
  </sheetData>
  <mergeCells count="2">
    <mergeCell ref="A1:B1"/>
    <mergeCell ref="C1:J1"/>
  </mergeCells>
  <hyperlinks>
    <hyperlink ref="A2" location="DocumentMap!A124" display="&lt;&lt; Back to Document Map" xr:uid="{00000000-0004-0000-7B00-000000000000}"/>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codeName="Sheet128"/>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2132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2133</v>
      </c>
      <c r="B6" s="3" t="s">
        <v>791</v>
      </c>
      <c r="C6" s="5">
        <v>4792</v>
      </c>
    </row>
    <row r="7" spans="1:12" x14ac:dyDescent="0.2">
      <c r="B7" s="2" t="s">
        <v>1253</v>
      </c>
      <c r="C7" s="6"/>
      <c r="D7" s="6">
        <v>0</v>
      </c>
      <c r="E7" s="6">
        <v>0</v>
      </c>
      <c r="F7" s="7">
        <v>1</v>
      </c>
      <c r="G7" s="7">
        <v>6</v>
      </c>
      <c r="H7" s="7">
        <v>19</v>
      </c>
      <c r="I7" s="7">
        <v>14</v>
      </c>
      <c r="J7" s="7">
        <v>6</v>
      </c>
      <c r="K7" s="7">
        <v>46</v>
      </c>
      <c r="L7" s="2">
        <v>12</v>
      </c>
    </row>
    <row r="8" spans="1:12" x14ac:dyDescent="0.2">
      <c r="B8" s="2" t="s">
        <v>1254</v>
      </c>
      <c r="D8" s="2">
        <v>0</v>
      </c>
      <c r="E8" s="2">
        <v>0</v>
      </c>
      <c r="F8" s="8">
        <v>20.9</v>
      </c>
      <c r="G8" s="8">
        <v>125.2</v>
      </c>
      <c r="H8" s="8">
        <v>396.5</v>
      </c>
      <c r="I8" s="8">
        <v>292.2</v>
      </c>
      <c r="J8" s="8">
        <v>125.2</v>
      </c>
      <c r="K8" s="8">
        <v>959.9</v>
      </c>
    </row>
    <row r="9" spans="1:12" x14ac:dyDescent="0.2">
      <c r="B9" s="2" t="s">
        <v>1255</v>
      </c>
      <c r="C9" s="6"/>
      <c r="D9" s="6">
        <v>0</v>
      </c>
      <c r="E9" s="6">
        <v>0</v>
      </c>
      <c r="F9" s="6">
        <v>0</v>
      </c>
      <c r="G9" s="7">
        <v>2</v>
      </c>
      <c r="H9" s="6">
        <v>0</v>
      </c>
      <c r="I9" s="6">
        <v>0</v>
      </c>
      <c r="J9" s="7">
        <v>1</v>
      </c>
      <c r="K9" s="7">
        <v>3</v>
      </c>
    </row>
    <row r="10" spans="1:12" x14ac:dyDescent="0.2">
      <c r="B10" s="2" t="s">
        <v>1256</v>
      </c>
      <c r="C10" s="6"/>
      <c r="D10" s="6">
        <v>0</v>
      </c>
      <c r="E10" s="6">
        <v>0</v>
      </c>
      <c r="F10" s="6">
        <v>0</v>
      </c>
      <c r="G10" s="9">
        <v>33.299999999999997</v>
      </c>
      <c r="H10" s="6">
        <v>0</v>
      </c>
      <c r="I10" s="6">
        <v>0</v>
      </c>
      <c r="J10" s="9">
        <v>16.7</v>
      </c>
      <c r="K10" s="9">
        <v>6.5</v>
      </c>
    </row>
    <row r="11" spans="1:12" x14ac:dyDescent="0.2">
      <c r="B11" s="2" t="s">
        <v>1257</v>
      </c>
      <c r="C11" s="6"/>
      <c r="D11" s="6">
        <v>0</v>
      </c>
      <c r="E11" s="6">
        <v>0</v>
      </c>
      <c r="F11" s="6">
        <v>0</v>
      </c>
      <c r="G11" s="7">
        <v>2</v>
      </c>
      <c r="H11" s="6">
        <v>0</v>
      </c>
      <c r="I11" s="6">
        <v>0</v>
      </c>
      <c r="J11" s="7">
        <v>1</v>
      </c>
      <c r="K11" s="7">
        <v>3</v>
      </c>
    </row>
    <row r="12" spans="1:12" x14ac:dyDescent="0.2">
      <c r="A12" s="10"/>
      <c r="B12" s="10" t="s">
        <v>2134</v>
      </c>
    </row>
    <row r="13" spans="1:12" x14ac:dyDescent="0.2">
      <c r="A13" s="10" t="s">
        <v>1260</v>
      </c>
      <c r="B13" s="10" t="s">
        <v>1242</v>
      </c>
      <c r="C13" s="5">
        <v>4792</v>
      </c>
    </row>
    <row r="14" spans="1:12" x14ac:dyDescent="0.2">
      <c r="A14" s="10"/>
      <c r="B14" s="10" t="s">
        <v>1253</v>
      </c>
      <c r="C14" s="6"/>
      <c r="D14" s="6">
        <v>0</v>
      </c>
      <c r="E14" s="6">
        <v>0</v>
      </c>
      <c r="F14" s="7">
        <v>1</v>
      </c>
      <c r="G14" s="7">
        <v>6</v>
      </c>
      <c r="H14" s="7">
        <v>19</v>
      </c>
      <c r="I14" s="7">
        <v>14</v>
      </c>
      <c r="J14" s="7">
        <v>6</v>
      </c>
      <c r="K14" s="7">
        <v>46</v>
      </c>
    </row>
    <row r="15" spans="1:12" x14ac:dyDescent="0.2">
      <c r="A15" s="10"/>
      <c r="B15" s="10" t="s">
        <v>1254</v>
      </c>
      <c r="D15" s="2">
        <v>0</v>
      </c>
      <c r="E15" s="2">
        <v>0</v>
      </c>
      <c r="F15" s="8">
        <v>20.9</v>
      </c>
      <c r="G15" s="8">
        <v>125.2</v>
      </c>
      <c r="H15" s="8">
        <v>396.5</v>
      </c>
      <c r="I15" s="8">
        <v>292.2</v>
      </c>
      <c r="J15" s="8">
        <v>125.2</v>
      </c>
      <c r="K15" s="8">
        <v>959.9</v>
      </c>
    </row>
    <row r="16" spans="1:12" x14ac:dyDescent="0.2">
      <c r="A16" s="10"/>
      <c r="B16" s="10" t="s">
        <v>1255</v>
      </c>
      <c r="C16" s="6"/>
      <c r="D16" s="6">
        <v>0</v>
      </c>
      <c r="E16" s="6">
        <v>0</v>
      </c>
      <c r="F16" s="6">
        <v>0</v>
      </c>
      <c r="G16" s="7">
        <v>2</v>
      </c>
      <c r="H16" s="6">
        <v>0</v>
      </c>
      <c r="I16" s="6">
        <v>0</v>
      </c>
      <c r="J16" s="7">
        <v>1</v>
      </c>
      <c r="K16" s="7">
        <v>3</v>
      </c>
    </row>
    <row r="17" spans="1:11" x14ac:dyDescent="0.2">
      <c r="A17" s="10"/>
      <c r="B17" s="10" t="s">
        <v>1256</v>
      </c>
      <c r="D17" s="2">
        <v>0</v>
      </c>
      <c r="E17" s="2">
        <v>0</v>
      </c>
      <c r="F17" s="2">
        <v>0</v>
      </c>
      <c r="G17" s="8">
        <v>33.299999999999997</v>
      </c>
      <c r="H17" s="2">
        <v>0</v>
      </c>
      <c r="I17" s="2">
        <v>0</v>
      </c>
      <c r="J17" s="8">
        <v>16.7</v>
      </c>
      <c r="K17" s="8">
        <v>6.5</v>
      </c>
    </row>
    <row r="18" spans="1:11" x14ac:dyDescent="0.2">
      <c r="A18" s="10"/>
      <c r="B18" s="10" t="s">
        <v>1257</v>
      </c>
      <c r="C18" s="6"/>
      <c r="D18" s="6">
        <v>0</v>
      </c>
      <c r="E18" s="6">
        <v>0</v>
      </c>
      <c r="F18" s="6">
        <v>0</v>
      </c>
      <c r="G18" s="7">
        <v>2</v>
      </c>
      <c r="H18" s="6">
        <v>0</v>
      </c>
      <c r="I18" s="6">
        <v>0</v>
      </c>
      <c r="J18" s="7">
        <v>1</v>
      </c>
      <c r="K18" s="7">
        <v>3</v>
      </c>
    </row>
  </sheetData>
  <mergeCells count="2">
    <mergeCell ref="A1:B1"/>
    <mergeCell ref="C1:J1"/>
  </mergeCells>
  <hyperlinks>
    <hyperlink ref="A2" location="DocumentMap!A125" display="&lt;&lt; Back to Document Map" xr:uid="{00000000-0004-0000-7C00-000000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Sheet12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2135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2136</v>
      </c>
      <c r="B6" s="3" t="s">
        <v>792</v>
      </c>
      <c r="C6" s="5">
        <v>17727</v>
      </c>
    </row>
    <row r="7" spans="1:12" x14ac:dyDescent="0.2">
      <c r="B7" s="2" t="s">
        <v>1253</v>
      </c>
      <c r="C7" s="6"/>
      <c r="D7" s="7">
        <v>5</v>
      </c>
      <c r="E7" s="7">
        <v>11</v>
      </c>
      <c r="F7" s="7">
        <v>5</v>
      </c>
      <c r="G7" s="7">
        <v>154</v>
      </c>
      <c r="H7" s="7">
        <v>145</v>
      </c>
      <c r="I7" s="7">
        <v>474</v>
      </c>
      <c r="J7" s="7">
        <v>49</v>
      </c>
      <c r="K7" s="7">
        <v>843</v>
      </c>
      <c r="L7" s="2">
        <v>12</v>
      </c>
    </row>
    <row r="8" spans="1:12" x14ac:dyDescent="0.2">
      <c r="B8" s="2" t="s">
        <v>1254</v>
      </c>
      <c r="D8" s="8">
        <v>28.2</v>
      </c>
      <c r="E8" s="8">
        <v>62.1</v>
      </c>
      <c r="F8" s="8">
        <v>28.2</v>
      </c>
      <c r="G8" s="8">
        <v>868.7</v>
      </c>
      <c r="H8" s="8">
        <v>818</v>
      </c>
      <c r="I8" s="8">
        <v>2673.9</v>
      </c>
      <c r="J8" s="8">
        <v>276.39999999999998</v>
      </c>
      <c r="K8" s="8">
        <v>4755.5</v>
      </c>
    </row>
    <row r="9" spans="1:12" x14ac:dyDescent="0.2">
      <c r="B9" s="2" t="s">
        <v>1255</v>
      </c>
      <c r="C9" s="6"/>
      <c r="D9" s="7">
        <v>3</v>
      </c>
      <c r="E9" s="7">
        <v>2</v>
      </c>
      <c r="F9" s="7">
        <v>3</v>
      </c>
      <c r="G9" s="7">
        <v>67</v>
      </c>
      <c r="H9" s="7">
        <v>18</v>
      </c>
      <c r="I9" s="7">
        <v>64</v>
      </c>
      <c r="J9" s="7">
        <v>11</v>
      </c>
      <c r="K9" s="7">
        <v>168</v>
      </c>
    </row>
    <row r="10" spans="1:12" x14ac:dyDescent="0.2">
      <c r="B10" s="2" t="s">
        <v>1256</v>
      </c>
      <c r="C10" s="6"/>
      <c r="D10" s="9">
        <v>60</v>
      </c>
      <c r="E10" s="9">
        <v>18.2</v>
      </c>
      <c r="F10" s="9">
        <v>60</v>
      </c>
      <c r="G10" s="9">
        <v>43.5</v>
      </c>
      <c r="H10" s="9">
        <v>12.4</v>
      </c>
      <c r="I10" s="9">
        <v>13.5</v>
      </c>
      <c r="J10" s="9">
        <v>22.4</v>
      </c>
      <c r="K10" s="9">
        <v>19.899999999999999</v>
      </c>
    </row>
    <row r="11" spans="1:12" x14ac:dyDescent="0.2">
      <c r="B11" s="2" t="s">
        <v>1257</v>
      </c>
      <c r="C11" s="6"/>
      <c r="D11" s="7">
        <v>2</v>
      </c>
      <c r="E11" s="7">
        <v>2</v>
      </c>
      <c r="F11" s="7">
        <v>4</v>
      </c>
      <c r="G11" s="7">
        <v>62</v>
      </c>
      <c r="H11" s="7">
        <v>18</v>
      </c>
      <c r="I11" s="7">
        <v>80</v>
      </c>
      <c r="J11" s="7">
        <v>14</v>
      </c>
      <c r="K11" s="7">
        <v>182</v>
      </c>
    </row>
    <row r="12" spans="1:12" x14ac:dyDescent="0.2">
      <c r="A12" s="2" t="s">
        <v>2137</v>
      </c>
      <c r="B12" s="3" t="s">
        <v>793</v>
      </c>
      <c r="C12" s="5">
        <v>17007</v>
      </c>
    </row>
    <row r="13" spans="1:12" x14ac:dyDescent="0.2">
      <c r="B13" s="2" t="s">
        <v>1253</v>
      </c>
      <c r="C13" s="6"/>
      <c r="D13" s="7">
        <v>1</v>
      </c>
      <c r="E13" s="7">
        <v>14</v>
      </c>
      <c r="F13" s="6">
        <v>0</v>
      </c>
      <c r="G13" s="7">
        <v>66</v>
      </c>
      <c r="H13" s="7">
        <v>86</v>
      </c>
      <c r="I13" s="7">
        <v>105</v>
      </c>
      <c r="J13" s="7">
        <v>30</v>
      </c>
      <c r="K13" s="7">
        <v>302</v>
      </c>
      <c r="L13" s="2">
        <v>12</v>
      </c>
    </row>
    <row r="14" spans="1:12" x14ac:dyDescent="0.2">
      <c r="B14" s="2" t="s">
        <v>1254</v>
      </c>
      <c r="D14" s="8">
        <v>5.9</v>
      </c>
      <c r="E14" s="8">
        <v>82.3</v>
      </c>
      <c r="F14" s="2">
        <v>0</v>
      </c>
      <c r="G14" s="8">
        <v>388.1</v>
      </c>
      <c r="H14" s="8">
        <v>505.7</v>
      </c>
      <c r="I14" s="8">
        <v>617.4</v>
      </c>
      <c r="J14" s="8">
        <v>176.4</v>
      </c>
      <c r="K14" s="8">
        <v>1775.7</v>
      </c>
    </row>
    <row r="15" spans="1:12" x14ac:dyDescent="0.2">
      <c r="B15" s="2" t="s">
        <v>1255</v>
      </c>
      <c r="C15" s="6"/>
      <c r="D15" s="6">
        <v>0</v>
      </c>
      <c r="E15" s="7">
        <v>1</v>
      </c>
      <c r="F15" s="6">
        <v>0</v>
      </c>
      <c r="G15" s="7">
        <v>32</v>
      </c>
      <c r="H15" s="7">
        <v>16</v>
      </c>
      <c r="I15" s="7">
        <v>4</v>
      </c>
      <c r="J15" s="7">
        <v>2</v>
      </c>
      <c r="K15" s="7">
        <v>55</v>
      </c>
    </row>
    <row r="16" spans="1:12" x14ac:dyDescent="0.2">
      <c r="B16" s="2" t="s">
        <v>1256</v>
      </c>
      <c r="C16" s="6"/>
      <c r="D16" s="6">
        <v>0</v>
      </c>
      <c r="E16" s="9">
        <v>7.1</v>
      </c>
      <c r="F16" s="6">
        <v>0</v>
      </c>
      <c r="G16" s="9">
        <v>48.5</v>
      </c>
      <c r="H16" s="9">
        <v>18.600000000000001</v>
      </c>
      <c r="I16" s="9">
        <v>3.8</v>
      </c>
      <c r="J16" s="9">
        <v>6.7</v>
      </c>
      <c r="K16" s="9">
        <v>18.2</v>
      </c>
    </row>
    <row r="17" spans="1:11" x14ac:dyDescent="0.2">
      <c r="B17" s="2" t="s">
        <v>1257</v>
      </c>
      <c r="C17" s="6"/>
      <c r="D17" s="6">
        <v>0</v>
      </c>
      <c r="E17" s="7">
        <v>1</v>
      </c>
      <c r="F17" s="6">
        <v>0</v>
      </c>
      <c r="G17" s="7">
        <v>28</v>
      </c>
      <c r="H17" s="7">
        <v>14</v>
      </c>
      <c r="I17" s="7">
        <v>6</v>
      </c>
      <c r="J17" s="7">
        <v>2</v>
      </c>
      <c r="K17" s="7">
        <v>51</v>
      </c>
    </row>
    <row r="18" spans="1:11" x14ac:dyDescent="0.2">
      <c r="A18" s="10"/>
      <c r="B18" s="10" t="s">
        <v>2138</v>
      </c>
    </row>
    <row r="19" spans="1:11" x14ac:dyDescent="0.2">
      <c r="A19" s="10" t="s">
        <v>1260</v>
      </c>
      <c r="B19" s="10" t="s">
        <v>1242</v>
      </c>
      <c r="C19" s="5">
        <v>34734</v>
      </c>
    </row>
    <row r="20" spans="1:11" x14ac:dyDescent="0.2">
      <c r="A20" s="10"/>
      <c r="B20" s="10" t="s">
        <v>1253</v>
      </c>
      <c r="C20" s="6"/>
      <c r="D20" s="7">
        <v>6</v>
      </c>
      <c r="E20" s="7">
        <v>25</v>
      </c>
      <c r="F20" s="7">
        <v>5</v>
      </c>
      <c r="G20" s="7">
        <v>220</v>
      </c>
      <c r="H20" s="7">
        <v>231</v>
      </c>
      <c r="I20" s="7">
        <v>579</v>
      </c>
      <c r="J20" s="7">
        <v>79</v>
      </c>
      <c r="K20" s="7">
        <v>1145</v>
      </c>
    </row>
    <row r="21" spans="1:11" x14ac:dyDescent="0.2">
      <c r="A21" s="10"/>
      <c r="B21" s="10" t="s">
        <v>1254</v>
      </c>
      <c r="D21" s="8">
        <v>17.3</v>
      </c>
      <c r="E21" s="8">
        <v>72</v>
      </c>
      <c r="F21" s="8">
        <v>14.4</v>
      </c>
      <c r="G21" s="8">
        <v>633.4</v>
      </c>
      <c r="H21" s="8">
        <v>665.1</v>
      </c>
      <c r="I21" s="8">
        <v>1667</v>
      </c>
      <c r="J21" s="8">
        <v>227.4</v>
      </c>
      <c r="K21" s="8">
        <v>3296.5</v>
      </c>
    </row>
    <row r="22" spans="1:11" x14ac:dyDescent="0.2">
      <c r="A22" s="10"/>
      <c r="B22" s="10" t="s">
        <v>1255</v>
      </c>
      <c r="C22" s="6"/>
      <c r="D22" s="7">
        <v>3</v>
      </c>
      <c r="E22" s="7">
        <v>3</v>
      </c>
      <c r="F22" s="7">
        <v>3</v>
      </c>
      <c r="G22" s="7">
        <v>99</v>
      </c>
      <c r="H22" s="7">
        <v>34</v>
      </c>
      <c r="I22" s="7">
        <v>68</v>
      </c>
      <c r="J22" s="7">
        <v>13</v>
      </c>
      <c r="K22" s="7">
        <v>223</v>
      </c>
    </row>
    <row r="23" spans="1:11" x14ac:dyDescent="0.2">
      <c r="A23" s="10"/>
      <c r="B23" s="10" t="s">
        <v>1256</v>
      </c>
      <c r="D23" s="8">
        <v>50</v>
      </c>
      <c r="E23" s="8">
        <v>12</v>
      </c>
      <c r="F23" s="8">
        <v>60</v>
      </c>
      <c r="G23" s="8">
        <v>45</v>
      </c>
      <c r="H23" s="8">
        <v>14.7</v>
      </c>
      <c r="I23" s="8">
        <v>11.7</v>
      </c>
      <c r="J23" s="8">
        <v>16.5</v>
      </c>
      <c r="K23" s="8">
        <v>19.5</v>
      </c>
    </row>
    <row r="24" spans="1:11" x14ac:dyDescent="0.2">
      <c r="A24" s="10"/>
      <c r="B24" s="10" t="s">
        <v>1257</v>
      </c>
      <c r="C24" s="6"/>
      <c r="D24" s="7">
        <v>2</v>
      </c>
      <c r="E24" s="7">
        <v>3</v>
      </c>
      <c r="F24" s="7">
        <v>4</v>
      </c>
      <c r="G24" s="7">
        <v>90</v>
      </c>
      <c r="H24" s="7">
        <v>32</v>
      </c>
      <c r="I24" s="7">
        <v>86</v>
      </c>
      <c r="J24" s="7">
        <v>16</v>
      </c>
      <c r="K24" s="7">
        <v>233</v>
      </c>
    </row>
  </sheetData>
  <mergeCells count="2">
    <mergeCell ref="A1:B1"/>
    <mergeCell ref="C1:J1"/>
  </mergeCells>
  <hyperlinks>
    <hyperlink ref="A2" location="DocumentMap!A126" display="&lt;&lt; Back to Document Map" xr:uid="{00000000-0004-0000-7D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1307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1308</v>
      </c>
      <c r="B6" s="3" t="s">
        <v>1309</v>
      </c>
      <c r="C6" s="5">
        <v>1786</v>
      </c>
    </row>
    <row r="7" spans="1:12" x14ac:dyDescent="0.2">
      <c r="B7" s="2" t="s">
        <v>1253</v>
      </c>
      <c r="C7" s="6"/>
      <c r="D7" s="6">
        <v>0</v>
      </c>
      <c r="E7" s="6">
        <v>0</v>
      </c>
      <c r="F7" s="6">
        <v>0</v>
      </c>
      <c r="G7" s="6">
        <v>0</v>
      </c>
      <c r="H7" s="6">
        <v>0</v>
      </c>
      <c r="I7" s="7">
        <v>10</v>
      </c>
      <c r="J7" s="6">
        <v>0</v>
      </c>
      <c r="K7" s="7">
        <v>10</v>
      </c>
      <c r="L7" s="2">
        <v>12</v>
      </c>
    </row>
    <row r="8" spans="1:12" x14ac:dyDescent="0.2">
      <c r="B8" s="2" t="s">
        <v>1254</v>
      </c>
      <c r="D8" s="2">
        <v>0</v>
      </c>
      <c r="E8" s="2">
        <v>0</v>
      </c>
      <c r="F8" s="2">
        <v>0</v>
      </c>
      <c r="G8" s="2">
        <v>0</v>
      </c>
      <c r="H8" s="2">
        <v>0</v>
      </c>
      <c r="I8" s="8">
        <v>559.9</v>
      </c>
      <c r="J8" s="2">
        <v>0</v>
      </c>
      <c r="K8" s="8">
        <v>559.9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7">
        <v>1</v>
      </c>
      <c r="H11" s="6">
        <v>0</v>
      </c>
      <c r="I11" s="6">
        <v>0</v>
      </c>
      <c r="J11" s="6">
        <v>0</v>
      </c>
      <c r="K11" s="7">
        <v>1</v>
      </c>
    </row>
    <row r="12" spans="1:12" x14ac:dyDescent="0.2">
      <c r="A12" s="2" t="s">
        <v>1310</v>
      </c>
      <c r="B12" s="3" t="s">
        <v>289</v>
      </c>
      <c r="C12" s="5">
        <v>5066</v>
      </c>
    </row>
    <row r="13" spans="1:12" x14ac:dyDescent="0.2">
      <c r="B13" s="2" t="s">
        <v>1253</v>
      </c>
      <c r="C13" s="6"/>
      <c r="D13" s="6">
        <v>0</v>
      </c>
      <c r="E13" s="6">
        <v>0</v>
      </c>
      <c r="F13" s="6">
        <v>0</v>
      </c>
      <c r="G13" s="7">
        <v>2</v>
      </c>
      <c r="H13" s="7">
        <v>5</v>
      </c>
      <c r="I13" s="7">
        <v>18</v>
      </c>
      <c r="J13" s="7">
        <v>3</v>
      </c>
      <c r="K13" s="7">
        <v>28</v>
      </c>
      <c r="L13" s="2">
        <v>12</v>
      </c>
    </row>
    <row r="14" spans="1:12" x14ac:dyDescent="0.2">
      <c r="B14" s="2" t="s">
        <v>1254</v>
      </c>
      <c r="D14" s="2">
        <v>0</v>
      </c>
      <c r="E14" s="2">
        <v>0</v>
      </c>
      <c r="F14" s="2">
        <v>0</v>
      </c>
      <c r="G14" s="8">
        <v>39.5</v>
      </c>
      <c r="H14" s="8">
        <v>98.7</v>
      </c>
      <c r="I14" s="8">
        <v>355.3</v>
      </c>
      <c r="J14" s="8">
        <v>59.2</v>
      </c>
      <c r="K14" s="8">
        <v>552.70000000000005</v>
      </c>
    </row>
    <row r="15" spans="1:12" x14ac:dyDescent="0.2">
      <c r="B15" s="2" t="s">
        <v>1255</v>
      </c>
      <c r="C15" s="6"/>
      <c r="D15" s="6">
        <v>0</v>
      </c>
      <c r="E15" s="6">
        <v>0</v>
      </c>
      <c r="F15" s="6">
        <v>0</v>
      </c>
      <c r="G15" s="7">
        <v>1</v>
      </c>
      <c r="H15" s="6">
        <v>0</v>
      </c>
      <c r="I15" s="7">
        <v>2</v>
      </c>
      <c r="J15" s="7">
        <v>2</v>
      </c>
      <c r="K15" s="7">
        <v>5</v>
      </c>
    </row>
    <row r="16" spans="1:12" x14ac:dyDescent="0.2">
      <c r="B16" s="2" t="s">
        <v>1256</v>
      </c>
      <c r="C16" s="6"/>
      <c r="D16" s="6">
        <v>0</v>
      </c>
      <c r="E16" s="6">
        <v>0</v>
      </c>
      <c r="F16" s="6">
        <v>0</v>
      </c>
      <c r="G16" s="9">
        <v>50</v>
      </c>
      <c r="H16" s="6">
        <v>0</v>
      </c>
      <c r="I16" s="9">
        <v>11.1</v>
      </c>
      <c r="J16" s="9">
        <v>66.7</v>
      </c>
      <c r="K16" s="9">
        <v>17.899999999999999</v>
      </c>
    </row>
    <row r="17" spans="1:11" x14ac:dyDescent="0.2">
      <c r="B17" s="2" t="s">
        <v>1257</v>
      </c>
      <c r="C17" s="6"/>
      <c r="D17" s="6">
        <v>0</v>
      </c>
      <c r="E17" s="6">
        <v>0</v>
      </c>
      <c r="F17" s="6">
        <v>0</v>
      </c>
      <c r="G17" s="7">
        <v>1</v>
      </c>
      <c r="H17" s="6">
        <v>0</v>
      </c>
      <c r="I17" s="7">
        <v>3</v>
      </c>
      <c r="J17" s="7">
        <v>3</v>
      </c>
      <c r="K17" s="7">
        <v>7</v>
      </c>
    </row>
    <row r="18" spans="1:11" x14ac:dyDescent="0.2">
      <c r="A18" s="10"/>
      <c r="B18" s="10" t="s">
        <v>1311</v>
      </c>
    </row>
    <row r="19" spans="1:11" x14ac:dyDescent="0.2">
      <c r="A19" s="10" t="s">
        <v>1260</v>
      </c>
      <c r="B19" s="10" t="s">
        <v>1242</v>
      </c>
      <c r="C19" s="5">
        <v>6852</v>
      </c>
    </row>
    <row r="20" spans="1:11" x14ac:dyDescent="0.2">
      <c r="A20" s="10"/>
      <c r="B20" s="10" t="s">
        <v>1253</v>
      </c>
      <c r="C20" s="6"/>
      <c r="D20" s="6">
        <v>0</v>
      </c>
      <c r="E20" s="6">
        <v>0</v>
      </c>
      <c r="F20" s="6">
        <v>0</v>
      </c>
      <c r="G20" s="7">
        <v>2</v>
      </c>
      <c r="H20" s="7">
        <v>5</v>
      </c>
      <c r="I20" s="7">
        <v>28</v>
      </c>
      <c r="J20" s="7">
        <v>3</v>
      </c>
      <c r="K20" s="7">
        <v>38</v>
      </c>
    </row>
    <row r="21" spans="1:11" x14ac:dyDescent="0.2">
      <c r="A21" s="10"/>
      <c r="B21" s="10" t="s">
        <v>1254</v>
      </c>
      <c r="D21" s="2">
        <v>0</v>
      </c>
      <c r="E21" s="2">
        <v>0</v>
      </c>
      <c r="F21" s="2">
        <v>0</v>
      </c>
      <c r="G21" s="8">
        <v>29.2</v>
      </c>
      <c r="H21" s="8">
        <v>73</v>
      </c>
      <c r="I21" s="8">
        <v>408.6</v>
      </c>
      <c r="J21" s="8">
        <v>43.8</v>
      </c>
      <c r="K21" s="8">
        <v>554.6</v>
      </c>
    </row>
    <row r="22" spans="1:11" x14ac:dyDescent="0.2">
      <c r="A22" s="10"/>
      <c r="B22" s="10" t="s">
        <v>1255</v>
      </c>
      <c r="C22" s="6"/>
      <c r="D22" s="6">
        <v>0</v>
      </c>
      <c r="E22" s="6">
        <v>0</v>
      </c>
      <c r="F22" s="6">
        <v>0</v>
      </c>
      <c r="G22" s="7">
        <v>1</v>
      </c>
      <c r="H22" s="6">
        <v>0</v>
      </c>
      <c r="I22" s="7">
        <v>2</v>
      </c>
      <c r="J22" s="7">
        <v>2</v>
      </c>
      <c r="K22" s="7">
        <v>5</v>
      </c>
    </row>
    <row r="23" spans="1:11" x14ac:dyDescent="0.2">
      <c r="A23" s="10"/>
      <c r="B23" s="10" t="s">
        <v>1256</v>
      </c>
      <c r="D23" s="2">
        <v>0</v>
      </c>
      <c r="E23" s="2">
        <v>0</v>
      </c>
      <c r="F23" s="2">
        <v>0</v>
      </c>
      <c r="G23" s="8">
        <v>50</v>
      </c>
      <c r="H23" s="2">
        <v>0</v>
      </c>
      <c r="I23" s="8">
        <v>7.1</v>
      </c>
      <c r="J23" s="8">
        <v>66.7</v>
      </c>
      <c r="K23" s="8">
        <v>13.2</v>
      </c>
    </row>
    <row r="24" spans="1:11" x14ac:dyDescent="0.2">
      <c r="A24" s="10"/>
      <c r="B24" s="10" t="s">
        <v>1257</v>
      </c>
      <c r="C24" s="6"/>
      <c r="D24" s="6">
        <v>0</v>
      </c>
      <c r="E24" s="6">
        <v>0</v>
      </c>
      <c r="F24" s="6">
        <v>0</v>
      </c>
      <c r="G24" s="7">
        <v>2</v>
      </c>
      <c r="H24" s="6">
        <v>0</v>
      </c>
      <c r="I24" s="7">
        <v>3</v>
      </c>
      <c r="J24" s="7">
        <v>3</v>
      </c>
      <c r="K24" s="7">
        <v>8</v>
      </c>
    </row>
  </sheetData>
  <mergeCells count="2">
    <mergeCell ref="A1:B1"/>
    <mergeCell ref="C1:J1"/>
  </mergeCells>
  <hyperlinks>
    <hyperlink ref="A2" location="DocumentMap!A10" display="&lt;&lt; Back to Document Map" xr:uid="{00000000-0004-0000-0900-000000000000}"/>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Sheet130"/>
  <dimension ref="A1:L66"/>
  <sheetViews>
    <sheetView topLeftCell="A32"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2139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2140</v>
      </c>
      <c r="B6" s="3" t="s">
        <v>794</v>
      </c>
      <c r="C6" s="5">
        <v>5504</v>
      </c>
    </row>
    <row r="7" spans="1:12" x14ac:dyDescent="0.2">
      <c r="B7" s="2" t="s">
        <v>1253</v>
      </c>
      <c r="C7" s="6"/>
      <c r="D7" s="6">
        <v>0</v>
      </c>
      <c r="E7" s="7">
        <v>5</v>
      </c>
      <c r="F7" s="7">
        <v>2</v>
      </c>
      <c r="G7" s="7">
        <v>24</v>
      </c>
      <c r="H7" s="7">
        <v>3</v>
      </c>
      <c r="I7" s="7">
        <v>59</v>
      </c>
      <c r="J7" s="7">
        <v>13</v>
      </c>
      <c r="K7" s="7">
        <v>106</v>
      </c>
      <c r="L7" s="2">
        <v>12</v>
      </c>
    </row>
    <row r="8" spans="1:12" x14ac:dyDescent="0.2">
      <c r="B8" s="2" t="s">
        <v>1254</v>
      </c>
      <c r="D8" s="2">
        <v>0</v>
      </c>
      <c r="E8" s="8">
        <v>90.8</v>
      </c>
      <c r="F8" s="8">
        <v>36.299999999999997</v>
      </c>
      <c r="G8" s="8">
        <v>436</v>
      </c>
      <c r="H8" s="8">
        <v>54.5</v>
      </c>
      <c r="I8" s="8">
        <v>1071.9000000000001</v>
      </c>
      <c r="J8" s="8">
        <v>236.2</v>
      </c>
      <c r="K8" s="8">
        <v>1925.9</v>
      </c>
    </row>
    <row r="9" spans="1:12" x14ac:dyDescent="0.2">
      <c r="B9" s="2" t="s">
        <v>1255</v>
      </c>
      <c r="C9" s="6"/>
      <c r="D9" s="6">
        <v>0</v>
      </c>
      <c r="E9" s="6">
        <v>0</v>
      </c>
      <c r="F9" s="7">
        <v>1</v>
      </c>
      <c r="G9" s="7">
        <v>16</v>
      </c>
      <c r="H9" s="6">
        <v>0</v>
      </c>
      <c r="I9" s="7">
        <v>6</v>
      </c>
      <c r="J9" s="7">
        <v>4</v>
      </c>
      <c r="K9" s="7">
        <v>27</v>
      </c>
    </row>
    <row r="10" spans="1:12" x14ac:dyDescent="0.2">
      <c r="B10" s="2" t="s">
        <v>1256</v>
      </c>
      <c r="C10" s="6"/>
      <c r="D10" s="6">
        <v>0</v>
      </c>
      <c r="E10" s="6">
        <v>0</v>
      </c>
      <c r="F10" s="9">
        <v>50</v>
      </c>
      <c r="G10" s="9">
        <v>66.7</v>
      </c>
      <c r="H10" s="6">
        <v>0</v>
      </c>
      <c r="I10" s="9">
        <v>10.199999999999999</v>
      </c>
      <c r="J10" s="9">
        <v>30.8</v>
      </c>
      <c r="K10" s="9">
        <v>25.5</v>
      </c>
    </row>
    <row r="11" spans="1:12" x14ac:dyDescent="0.2">
      <c r="B11" s="2" t="s">
        <v>1257</v>
      </c>
      <c r="C11" s="6"/>
      <c r="D11" s="6">
        <v>0</v>
      </c>
      <c r="E11" s="6">
        <v>0</v>
      </c>
      <c r="F11" s="6">
        <v>0</v>
      </c>
      <c r="G11" s="7">
        <v>13</v>
      </c>
      <c r="H11" s="6">
        <v>0</v>
      </c>
      <c r="I11" s="7">
        <v>4</v>
      </c>
      <c r="J11" s="7">
        <v>2</v>
      </c>
      <c r="K11" s="7">
        <v>19</v>
      </c>
    </row>
    <row r="12" spans="1:12" x14ac:dyDescent="0.2">
      <c r="A12" s="2" t="s">
        <v>2141</v>
      </c>
      <c r="B12" s="3" t="s">
        <v>795</v>
      </c>
      <c r="C12" s="5">
        <v>55356</v>
      </c>
    </row>
    <row r="13" spans="1:12" x14ac:dyDescent="0.2">
      <c r="B13" s="2" t="s">
        <v>1253</v>
      </c>
      <c r="C13" s="6"/>
      <c r="D13" s="7">
        <v>1</v>
      </c>
      <c r="E13" s="7">
        <v>37</v>
      </c>
      <c r="F13" s="7">
        <v>7</v>
      </c>
      <c r="G13" s="7">
        <v>91</v>
      </c>
      <c r="H13" s="7">
        <v>53</v>
      </c>
      <c r="I13" s="7">
        <v>554</v>
      </c>
      <c r="J13" s="7">
        <v>52</v>
      </c>
      <c r="K13" s="7">
        <v>795</v>
      </c>
      <c r="L13" s="2">
        <v>12</v>
      </c>
    </row>
    <row r="14" spans="1:12" x14ac:dyDescent="0.2">
      <c r="B14" s="2" t="s">
        <v>1254</v>
      </c>
      <c r="D14" s="8">
        <v>1.8</v>
      </c>
      <c r="E14" s="8">
        <v>66.8</v>
      </c>
      <c r="F14" s="8">
        <v>12.6</v>
      </c>
      <c r="G14" s="8">
        <v>164.4</v>
      </c>
      <c r="H14" s="8">
        <v>95.7</v>
      </c>
      <c r="I14" s="8">
        <v>1000.8</v>
      </c>
      <c r="J14" s="8">
        <v>93.9</v>
      </c>
      <c r="K14" s="8">
        <v>1436.2</v>
      </c>
    </row>
    <row r="15" spans="1:12" x14ac:dyDescent="0.2">
      <c r="B15" s="2" t="s">
        <v>1255</v>
      </c>
      <c r="C15" s="6"/>
      <c r="D15" s="7">
        <v>1</v>
      </c>
      <c r="E15" s="7">
        <v>6</v>
      </c>
      <c r="F15" s="7">
        <v>4</v>
      </c>
      <c r="G15" s="7">
        <v>54</v>
      </c>
      <c r="H15" s="7">
        <v>5</v>
      </c>
      <c r="I15" s="7">
        <v>102</v>
      </c>
      <c r="J15" s="7">
        <v>11</v>
      </c>
      <c r="K15" s="7">
        <v>183</v>
      </c>
    </row>
    <row r="16" spans="1:12" x14ac:dyDescent="0.2">
      <c r="B16" s="2" t="s">
        <v>1256</v>
      </c>
      <c r="C16" s="6"/>
      <c r="D16" s="9">
        <v>100</v>
      </c>
      <c r="E16" s="9">
        <v>16.2</v>
      </c>
      <c r="F16" s="9">
        <v>57.1</v>
      </c>
      <c r="G16" s="9">
        <v>59.3</v>
      </c>
      <c r="H16" s="9">
        <v>9.4</v>
      </c>
      <c r="I16" s="9">
        <v>18.399999999999999</v>
      </c>
      <c r="J16" s="9">
        <v>21.2</v>
      </c>
      <c r="K16" s="9">
        <v>23</v>
      </c>
    </row>
    <row r="17" spans="1:12" x14ac:dyDescent="0.2">
      <c r="B17" s="2" t="s">
        <v>1257</v>
      </c>
      <c r="C17" s="6"/>
      <c r="D17" s="6">
        <v>0</v>
      </c>
      <c r="E17" s="7">
        <v>8</v>
      </c>
      <c r="F17" s="7">
        <v>6</v>
      </c>
      <c r="G17" s="7">
        <v>63</v>
      </c>
      <c r="H17" s="7">
        <v>5</v>
      </c>
      <c r="I17" s="7">
        <v>129</v>
      </c>
      <c r="J17" s="7">
        <v>12</v>
      </c>
      <c r="K17" s="7">
        <v>223</v>
      </c>
    </row>
    <row r="18" spans="1:12" x14ac:dyDescent="0.2">
      <c r="A18" s="2" t="s">
        <v>2142</v>
      </c>
      <c r="B18" s="3" t="s">
        <v>796</v>
      </c>
      <c r="C18" s="5">
        <v>32728</v>
      </c>
    </row>
    <row r="19" spans="1:12" x14ac:dyDescent="0.2">
      <c r="B19" s="2" t="s">
        <v>1253</v>
      </c>
      <c r="C19" s="6"/>
      <c r="D19" s="7">
        <v>2</v>
      </c>
      <c r="E19" s="7">
        <v>22</v>
      </c>
      <c r="F19" s="7">
        <v>4</v>
      </c>
      <c r="G19" s="7">
        <v>32</v>
      </c>
      <c r="H19" s="7">
        <v>61</v>
      </c>
      <c r="I19" s="7">
        <v>265</v>
      </c>
      <c r="J19" s="7">
        <v>19</v>
      </c>
      <c r="K19" s="7">
        <v>405</v>
      </c>
      <c r="L19" s="2">
        <v>12</v>
      </c>
    </row>
    <row r="20" spans="1:12" x14ac:dyDescent="0.2">
      <c r="B20" s="2" t="s">
        <v>1254</v>
      </c>
      <c r="D20" s="8">
        <v>6.1</v>
      </c>
      <c r="E20" s="8">
        <v>67.2</v>
      </c>
      <c r="F20" s="8">
        <v>12.2</v>
      </c>
      <c r="G20" s="8">
        <v>97.8</v>
      </c>
      <c r="H20" s="8">
        <v>186.4</v>
      </c>
      <c r="I20" s="8">
        <v>809.7</v>
      </c>
      <c r="J20" s="8">
        <v>58.1</v>
      </c>
      <c r="K20" s="8">
        <v>1237.5</v>
      </c>
    </row>
    <row r="21" spans="1:12" x14ac:dyDescent="0.2">
      <c r="B21" s="2" t="s">
        <v>1255</v>
      </c>
      <c r="C21" s="6"/>
      <c r="D21" s="7">
        <v>2</v>
      </c>
      <c r="E21" s="7">
        <v>10</v>
      </c>
      <c r="F21" s="7">
        <v>2</v>
      </c>
      <c r="G21" s="7">
        <v>16</v>
      </c>
      <c r="H21" s="7">
        <v>6</v>
      </c>
      <c r="I21" s="7">
        <v>70</v>
      </c>
      <c r="J21" s="7">
        <v>3</v>
      </c>
      <c r="K21" s="7">
        <v>109</v>
      </c>
    </row>
    <row r="22" spans="1:12" x14ac:dyDescent="0.2">
      <c r="B22" s="2" t="s">
        <v>1256</v>
      </c>
      <c r="C22" s="6"/>
      <c r="D22" s="9">
        <v>100</v>
      </c>
      <c r="E22" s="9">
        <v>45.5</v>
      </c>
      <c r="F22" s="9">
        <v>50</v>
      </c>
      <c r="G22" s="9">
        <v>50</v>
      </c>
      <c r="H22" s="9">
        <v>9.8000000000000007</v>
      </c>
      <c r="I22" s="9">
        <v>26.4</v>
      </c>
      <c r="J22" s="9">
        <v>15.8</v>
      </c>
      <c r="K22" s="9">
        <v>26.9</v>
      </c>
    </row>
    <row r="23" spans="1:12" x14ac:dyDescent="0.2">
      <c r="B23" s="2" t="s">
        <v>1257</v>
      </c>
      <c r="C23" s="6"/>
      <c r="D23" s="7">
        <v>2</v>
      </c>
      <c r="E23" s="7">
        <v>5</v>
      </c>
      <c r="F23" s="6">
        <v>0</v>
      </c>
      <c r="G23" s="7">
        <v>17</v>
      </c>
      <c r="H23" s="7">
        <v>4</v>
      </c>
      <c r="I23" s="7">
        <v>68</v>
      </c>
      <c r="J23" s="7">
        <v>6</v>
      </c>
      <c r="K23" s="7">
        <v>102</v>
      </c>
    </row>
    <row r="24" spans="1:12" x14ac:dyDescent="0.2">
      <c r="A24" s="2" t="s">
        <v>2143</v>
      </c>
      <c r="B24" s="3" t="s">
        <v>797</v>
      </c>
      <c r="C24" s="5">
        <v>2245</v>
      </c>
    </row>
    <row r="25" spans="1:12" x14ac:dyDescent="0.2">
      <c r="B25" s="2" t="s">
        <v>1253</v>
      </c>
      <c r="C25" s="6"/>
      <c r="D25" s="6">
        <v>0</v>
      </c>
      <c r="E25" s="7">
        <v>1</v>
      </c>
      <c r="F25" s="6">
        <v>0</v>
      </c>
      <c r="G25" s="7">
        <v>5</v>
      </c>
      <c r="H25" s="7">
        <v>3</v>
      </c>
      <c r="I25" s="7">
        <v>17</v>
      </c>
      <c r="J25" s="7">
        <v>4</v>
      </c>
      <c r="K25" s="7">
        <v>30</v>
      </c>
      <c r="L25" s="2">
        <v>12</v>
      </c>
    </row>
    <row r="26" spans="1:12" x14ac:dyDescent="0.2">
      <c r="B26" s="2" t="s">
        <v>1254</v>
      </c>
      <c r="D26" s="2">
        <v>0</v>
      </c>
      <c r="E26" s="8">
        <v>44.5</v>
      </c>
      <c r="F26" s="2">
        <v>0</v>
      </c>
      <c r="G26" s="8">
        <v>222.7</v>
      </c>
      <c r="H26" s="8">
        <v>133.6</v>
      </c>
      <c r="I26" s="8">
        <v>757.2</v>
      </c>
      <c r="J26" s="8">
        <v>178.2</v>
      </c>
      <c r="K26" s="8">
        <v>1336.3</v>
      </c>
    </row>
    <row r="27" spans="1:12" x14ac:dyDescent="0.2">
      <c r="B27" s="2" t="s">
        <v>1255</v>
      </c>
      <c r="C27" s="6"/>
      <c r="D27" s="6">
        <v>0</v>
      </c>
      <c r="E27" s="6">
        <v>0</v>
      </c>
      <c r="F27" s="6">
        <v>0</v>
      </c>
      <c r="G27" s="7">
        <v>1</v>
      </c>
      <c r="H27" s="6">
        <v>0</v>
      </c>
      <c r="I27" s="6">
        <v>0</v>
      </c>
      <c r="J27" s="6">
        <v>0</v>
      </c>
      <c r="K27" s="7">
        <v>1</v>
      </c>
    </row>
    <row r="28" spans="1:12" x14ac:dyDescent="0.2">
      <c r="B28" s="2" t="s">
        <v>1256</v>
      </c>
      <c r="C28" s="6"/>
      <c r="D28" s="6">
        <v>0</v>
      </c>
      <c r="E28" s="6">
        <v>0</v>
      </c>
      <c r="F28" s="6">
        <v>0</v>
      </c>
      <c r="G28" s="9">
        <v>20</v>
      </c>
      <c r="H28" s="6">
        <v>0</v>
      </c>
      <c r="I28" s="6">
        <v>0</v>
      </c>
      <c r="J28" s="6">
        <v>0</v>
      </c>
      <c r="K28" s="9">
        <v>3.3</v>
      </c>
    </row>
    <row r="29" spans="1:12" x14ac:dyDescent="0.2">
      <c r="B29" s="2" t="s">
        <v>1257</v>
      </c>
      <c r="C29" s="6"/>
      <c r="D29" s="6">
        <v>0</v>
      </c>
      <c r="E29" s="6">
        <v>0</v>
      </c>
      <c r="F29" s="6">
        <v>0</v>
      </c>
      <c r="G29" s="7">
        <v>1</v>
      </c>
      <c r="H29" s="6">
        <v>0</v>
      </c>
      <c r="I29" s="6">
        <v>0</v>
      </c>
      <c r="J29" s="6">
        <v>0</v>
      </c>
      <c r="K29" s="7">
        <v>1</v>
      </c>
    </row>
    <row r="30" spans="1:12" x14ac:dyDescent="0.2">
      <c r="A30" s="2" t="s">
        <v>2144</v>
      </c>
      <c r="B30" s="3" t="s">
        <v>798</v>
      </c>
      <c r="C30" s="5">
        <v>83123</v>
      </c>
    </row>
    <row r="31" spans="1:12" x14ac:dyDescent="0.2">
      <c r="B31" s="2" t="s">
        <v>1253</v>
      </c>
      <c r="C31" s="6"/>
      <c r="D31" s="7">
        <v>4</v>
      </c>
      <c r="E31" s="7">
        <v>38</v>
      </c>
      <c r="F31" s="7">
        <v>3</v>
      </c>
      <c r="G31" s="7">
        <v>104</v>
      </c>
      <c r="H31" s="7">
        <v>140</v>
      </c>
      <c r="I31" s="7">
        <v>388</v>
      </c>
      <c r="J31" s="7">
        <v>89</v>
      </c>
      <c r="K31" s="7">
        <v>766</v>
      </c>
      <c r="L31" s="2">
        <v>12</v>
      </c>
    </row>
    <row r="32" spans="1:12" x14ac:dyDescent="0.2">
      <c r="B32" s="2" t="s">
        <v>1254</v>
      </c>
      <c r="D32" s="8">
        <v>4.8</v>
      </c>
      <c r="E32" s="8">
        <v>45.7</v>
      </c>
      <c r="F32" s="8">
        <v>3.6</v>
      </c>
      <c r="G32" s="8">
        <v>125.1</v>
      </c>
      <c r="H32" s="8">
        <v>168.4</v>
      </c>
      <c r="I32" s="8">
        <v>466.8</v>
      </c>
      <c r="J32" s="8">
        <v>107.1</v>
      </c>
      <c r="K32" s="8">
        <v>921.5</v>
      </c>
    </row>
    <row r="33" spans="1:12" x14ac:dyDescent="0.2">
      <c r="B33" s="2" t="s">
        <v>1255</v>
      </c>
      <c r="C33" s="6"/>
      <c r="D33" s="6">
        <v>0</v>
      </c>
      <c r="E33" s="7">
        <v>2</v>
      </c>
      <c r="F33" s="7">
        <v>1</v>
      </c>
      <c r="G33" s="7">
        <v>27</v>
      </c>
      <c r="H33" s="7">
        <v>14</v>
      </c>
      <c r="I33" s="7">
        <v>8</v>
      </c>
      <c r="J33" s="7">
        <v>7</v>
      </c>
      <c r="K33" s="7">
        <v>59</v>
      </c>
    </row>
    <row r="34" spans="1:12" x14ac:dyDescent="0.2">
      <c r="B34" s="2" t="s">
        <v>1256</v>
      </c>
      <c r="C34" s="6"/>
      <c r="D34" s="6">
        <v>0</v>
      </c>
      <c r="E34" s="9">
        <v>5.3</v>
      </c>
      <c r="F34" s="9">
        <v>33.299999999999997</v>
      </c>
      <c r="G34" s="9">
        <v>26</v>
      </c>
      <c r="H34" s="9">
        <v>10</v>
      </c>
      <c r="I34" s="9">
        <v>2.1</v>
      </c>
      <c r="J34" s="9">
        <v>7.9</v>
      </c>
      <c r="K34" s="9">
        <v>7.7</v>
      </c>
    </row>
    <row r="35" spans="1:12" x14ac:dyDescent="0.2">
      <c r="B35" s="2" t="s">
        <v>1257</v>
      </c>
      <c r="C35" s="6"/>
      <c r="D35" s="6">
        <v>0</v>
      </c>
      <c r="E35" s="6">
        <v>0</v>
      </c>
      <c r="F35" s="6">
        <v>0</v>
      </c>
      <c r="G35" s="7">
        <v>27</v>
      </c>
      <c r="H35" s="7">
        <v>7</v>
      </c>
      <c r="I35" s="7">
        <v>4</v>
      </c>
      <c r="J35" s="7">
        <v>3</v>
      </c>
      <c r="K35" s="7">
        <v>41</v>
      </c>
    </row>
    <row r="36" spans="1:12" x14ac:dyDescent="0.2">
      <c r="A36" s="2" t="s">
        <v>2145</v>
      </c>
      <c r="B36" s="3" t="s">
        <v>799</v>
      </c>
      <c r="C36" s="5">
        <v>8256</v>
      </c>
    </row>
    <row r="37" spans="1:12" x14ac:dyDescent="0.2">
      <c r="B37" s="2" t="s">
        <v>1253</v>
      </c>
      <c r="C37" s="6"/>
      <c r="D37" s="6">
        <v>0</v>
      </c>
      <c r="E37" s="7">
        <v>6</v>
      </c>
      <c r="F37" s="7">
        <v>3</v>
      </c>
      <c r="G37" s="7">
        <v>14</v>
      </c>
      <c r="H37" s="7">
        <v>12</v>
      </c>
      <c r="I37" s="7">
        <v>53</v>
      </c>
      <c r="J37" s="7">
        <v>7</v>
      </c>
      <c r="K37" s="7">
        <v>95</v>
      </c>
      <c r="L37" s="2">
        <v>12</v>
      </c>
    </row>
    <row r="38" spans="1:12" x14ac:dyDescent="0.2">
      <c r="B38" s="2" t="s">
        <v>1254</v>
      </c>
      <c r="D38" s="2">
        <v>0</v>
      </c>
      <c r="E38" s="8">
        <v>72.7</v>
      </c>
      <c r="F38" s="8">
        <v>36.299999999999997</v>
      </c>
      <c r="G38" s="8">
        <v>169.6</v>
      </c>
      <c r="H38" s="8">
        <v>145.30000000000001</v>
      </c>
      <c r="I38" s="8">
        <v>642</v>
      </c>
      <c r="J38" s="8">
        <v>84.8</v>
      </c>
      <c r="K38" s="8">
        <v>1150.7</v>
      </c>
    </row>
    <row r="39" spans="1:12" x14ac:dyDescent="0.2">
      <c r="B39" s="2" t="s">
        <v>1255</v>
      </c>
      <c r="C39" s="6"/>
      <c r="D39" s="6">
        <v>0</v>
      </c>
      <c r="E39" s="7">
        <v>1</v>
      </c>
      <c r="F39" s="7">
        <v>2</v>
      </c>
      <c r="G39" s="7">
        <v>8</v>
      </c>
      <c r="H39" s="7">
        <v>2</v>
      </c>
      <c r="I39" s="7">
        <v>3</v>
      </c>
      <c r="J39" s="7">
        <v>1</v>
      </c>
      <c r="K39" s="7">
        <v>17</v>
      </c>
    </row>
    <row r="40" spans="1:12" x14ac:dyDescent="0.2">
      <c r="B40" s="2" t="s">
        <v>1256</v>
      </c>
      <c r="C40" s="6"/>
      <c r="D40" s="6">
        <v>0</v>
      </c>
      <c r="E40" s="9">
        <v>16.7</v>
      </c>
      <c r="F40" s="9">
        <v>66.7</v>
      </c>
      <c r="G40" s="9">
        <v>57.1</v>
      </c>
      <c r="H40" s="9">
        <v>16.7</v>
      </c>
      <c r="I40" s="9">
        <v>5.7</v>
      </c>
      <c r="J40" s="9">
        <v>14.3</v>
      </c>
      <c r="K40" s="9">
        <v>17.899999999999999</v>
      </c>
    </row>
    <row r="41" spans="1:12" x14ac:dyDescent="0.2">
      <c r="B41" s="2" t="s">
        <v>1257</v>
      </c>
      <c r="C41" s="6"/>
      <c r="D41" s="6">
        <v>0</v>
      </c>
      <c r="E41" s="6">
        <v>0</v>
      </c>
      <c r="F41" s="7">
        <v>3</v>
      </c>
      <c r="G41" s="7">
        <v>6</v>
      </c>
      <c r="H41" s="7">
        <v>1</v>
      </c>
      <c r="I41" s="7">
        <v>4</v>
      </c>
      <c r="J41" s="7">
        <v>1</v>
      </c>
      <c r="K41" s="7">
        <v>15</v>
      </c>
    </row>
    <row r="42" spans="1:12" x14ac:dyDescent="0.2">
      <c r="A42" s="2" t="s">
        <v>2146</v>
      </c>
      <c r="B42" s="3" t="s">
        <v>800</v>
      </c>
      <c r="C42" s="5">
        <v>6355</v>
      </c>
    </row>
    <row r="43" spans="1:12" x14ac:dyDescent="0.2">
      <c r="B43" s="2" t="s">
        <v>1253</v>
      </c>
      <c r="C43" s="6"/>
      <c r="D43" s="7">
        <v>1</v>
      </c>
      <c r="E43" s="7">
        <v>7</v>
      </c>
      <c r="F43" s="7">
        <v>1</v>
      </c>
      <c r="G43" s="7">
        <v>9</v>
      </c>
      <c r="H43" s="7">
        <v>15</v>
      </c>
      <c r="I43" s="7">
        <v>42</v>
      </c>
      <c r="J43" s="7">
        <v>4</v>
      </c>
      <c r="K43" s="7">
        <v>79</v>
      </c>
      <c r="L43" s="2">
        <v>12</v>
      </c>
    </row>
    <row r="44" spans="1:12" x14ac:dyDescent="0.2">
      <c r="B44" s="2" t="s">
        <v>1254</v>
      </c>
      <c r="D44" s="8">
        <v>15.7</v>
      </c>
      <c r="E44" s="8">
        <v>110.1</v>
      </c>
      <c r="F44" s="8">
        <v>15.7</v>
      </c>
      <c r="G44" s="8">
        <v>141.6</v>
      </c>
      <c r="H44" s="8">
        <v>236</v>
      </c>
      <c r="I44" s="8">
        <v>660.9</v>
      </c>
      <c r="J44" s="8">
        <v>62.9</v>
      </c>
      <c r="K44" s="8">
        <v>1243.0999999999999</v>
      </c>
    </row>
    <row r="45" spans="1:12" x14ac:dyDescent="0.2">
      <c r="B45" s="2" t="s">
        <v>1255</v>
      </c>
      <c r="C45" s="6"/>
      <c r="D45" s="6">
        <v>0</v>
      </c>
      <c r="E45" s="6">
        <v>0</v>
      </c>
      <c r="F45" s="6">
        <v>0</v>
      </c>
      <c r="G45" s="6">
        <v>0</v>
      </c>
      <c r="H45" s="6">
        <v>0</v>
      </c>
      <c r="I45" s="6">
        <v>0</v>
      </c>
      <c r="J45" s="6">
        <v>0</v>
      </c>
      <c r="K45" s="6">
        <v>0</v>
      </c>
    </row>
    <row r="46" spans="1:12" x14ac:dyDescent="0.2">
      <c r="B46" s="2" t="s">
        <v>1256</v>
      </c>
      <c r="C46" s="6"/>
      <c r="D46" s="6">
        <v>0</v>
      </c>
      <c r="E46" s="6">
        <v>0</v>
      </c>
      <c r="F46" s="6">
        <v>0</v>
      </c>
      <c r="G46" s="6">
        <v>0</v>
      </c>
      <c r="H46" s="6">
        <v>0</v>
      </c>
      <c r="I46" s="6">
        <v>0</v>
      </c>
      <c r="J46" s="6">
        <v>0</v>
      </c>
      <c r="K46" s="6">
        <v>0</v>
      </c>
    </row>
    <row r="47" spans="1:12" x14ac:dyDescent="0.2">
      <c r="B47" s="2" t="s">
        <v>1257</v>
      </c>
      <c r="C47" s="6"/>
      <c r="D47" s="6">
        <v>0</v>
      </c>
      <c r="E47" s="6">
        <v>0</v>
      </c>
      <c r="F47" s="6">
        <v>0</v>
      </c>
      <c r="G47" s="6">
        <v>0</v>
      </c>
      <c r="H47" s="6">
        <v>0</v>
      </c>
      <c r="I47" s="6">
        <v>0</v>
      </c>
      <c r="J47" s="6">
        <v>0</v>
      </c>
      <c r="K47" s="6">
        <v>0</v>
      </c>
    </row>
    <row r="48" spans="1:12" x14ac:dyDescent="0.2">
      <c r="A48" s="2" t="s">
        <v>2147</v>
      </c>
      <c r="B48" s="3" t="s">
        <v>2148</v>
      </c>
      <c r="C48" s="5">
        <v>0</v>
      </c>
    </row>
    <row r="49" spans="1:12" x14ac:dyDescent="0.2">
      <c r="B49" s="2" t="s">
        <v>1253</v>
      </c>
      <c r="C49" s="6"/>
      <c r="D49" s="6">
        <v>0</v>
      </c>
      <c r="E49" s="7">
        <v>1</v>
      </c>
      <c r="F49" s="6">
        <v>0</v>
      </c>
      <c r="G49" s="7">
        <v>1</v>
      </c>
      <c r="H49" s="6">
        <v>0</v>
      </c>
      <c r="I49" s="7">
        <v>3</v>
      </c>
      <c r="J49" s="6">
        <v>0</v>
      </c>
      <c r="K49" s="7">
        <v>5</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7">
        <v>1</v>
      </c>
      <c r="H51" s="6">
        <v>0</v>
      </c>
      <c r="I51" s="6">
        <v>0</v>
      </c>
      <c r="J51" s="6">
        <v>0</v>
      </c>
      <c r="K51" s="7">
        <v>1</v>
      </c>
    </row>
    <row r="52" spans="1:12" x14ac:dyDescent="0.2">
      <c r="B52" s="2" t="s">
        <v>1256</v>
      </c>
      <c r="C52" s="6"/>
      <c r="D52" s="6">
        <v>0</v>
      </c>
      <c r="E52" s="6">
        <v>0</v>
      </c>
      <c r="F52" s="6">
        <v>0</v>
      </c>
      <c r="G52" s="9">
        <v>100</v>
      </c>
      <c r="H52" s="6">
        <v>0</v>
      </c>
      <c r="I52" s="6">
        <v>0</v>
      </c>
      <c r="J52" s="6">
        <v>0</v>
      </c>
      <c r="K52" s="9">
        <v>20</v>
      </c>
    </row>
    <row r="53" spans="1:12" x14ac:dyDescent="0.2">
      <c r="B53" s="2" t="s">
        <v>1257</v>
      </c>
      <c r="C53" s="6"/>
      <c r="D53" s="6">
        <v>0</v>
      </c>
      <c r="E53" s="7">
        <v>1</v>
      </c>
      <c r="F53" s="6">
        <v>0</v>
      </c>
      <c r="G53" s="6">
        <v>0</v>
      </c>
      <c r="H53" s="6">
        <v>0</v>
      </c>
      <c r="I53" s="6">
        <v>0</v>
      </c>
      <c r="J53" s="6">
        <v>0</v>
      </c>
      <c r="K53" s="7">
        <v>1</v>
      </c>
    </row>
    <row r="54" spans="1:12" x14ac:dyDescent="0.2">
      <c r="A54" s="2" t="s">
        <v>2149</v>
      </c>
      <c r="B54" s="3" t="s">
        <v>801</v>
      </c>
      <c r="C54" s="5">
        <v>7843</v>
      </c>
    </row>
    <row r="55" spans="1:12" x14ac:dyDescent="0.2">
      <c r="B55" s="2" t="s">
        <v>1253</v>
      </c>
      <c r="C55" s="6"/>
      <c r="D55" s="6">
        <v>0</v>
      </c>
      <c r="E55" s="7">
        <v>2</v>
      </c>
      <c r="F55" s="6">
        <v>0</v>
      </c>
      <c r="G55" s="7">
        <v>6</v>
      </c>
      <c r="H55" s="7">
        <v>1</v>
      </c>
      <c r="I55" s="7">
        <v>22</v>
      </c>
      <c r="J55" s="7">
        <v>4</v>
      </c>
      <c r="K55" s="7">
        <v>35</v>
      </c>
      <c r="L55" s="2">
        <v>12</v>
      </c>
    </row>
    <row r="56" spans="1:12" x14ac:dyDescent="0.2">
      <c r="B56" s="2" t="s">
        <v>1254</v>
      </c>
      <c r="D56" s="2">
        <v>0</v>
      </c>
      <c r="E56" s="8">
        <v>25.5</v>
      </c>
      <c r="F56" s="2">
        <v>0</v>
      </c>
      <c r="G56" s="8">
        <v>76.5</v>
      </c>
      <c r="H56" s="8">
        <v>12.8</v>
      </c>
      <c r="I56" s="8">
        <v>280.5</v>
      </c>
      <c r="J56" s="8">
        <v>51</v>
      </c>
      <c r="K56" s="8">
        <v>446.3</v>
      </c>
    </row>
    <row r="57" spans="1:12" x14ac:dyDescent="0.2">
      <c r="B57" s="2" t="s">
        <v>1255</v>
      </c>
      <c r="C57" s="6"/>
      <c r="D57" s="6">
        <v>0</v>
      </c>
      <c r="E57" s="6">
        <v>0</v>
      </c>
      <c r="F57" s="6">
        <v>0</v>
      </c>
      <c r="G57" s="7">
        <v>2</v>
      </c>
      <c r="H57" s="6">
        <v>0</v>
      </c>
      <c r="I57" s="7">
        <v>1</v>
      </c>
      <c r="J57" s="6">
        <v>0</v>
      </c>
      <c r="K57" s="7">
        <v>3</v>
      </c>
    </row>
    <row r="58" spans="1:12" x14ac:dyDescent="0.2">
      <c r="B58" s="2" t="s">
        <v>1256</v>
      </c>
      <c r="C58" s="6"/>
      <c r="D58" s="6">
        <v>0</v>
      </c>
      <c r="E58" s="6">
        <v>0</v>
      </c>
      <c r="F58" s="6">
        <v>0</v>
      </c>
      <c r="G58" s="9">
        <v>33.299999999999997</v>
      </c>
      <c r="H58" s="6">
        <v>0</v>
      </c>
      <c r="I58" s="9">
        <v>4.5</v>
      </c>
      <c r="J58" s="6">
        <v>0</v>
      </c>
      <c r="K58" s="9">
        <v>8.6</v>
      </c>
    </row>
    <row r="59" spans="1:12" x14ac:dyDescent="0.2">
      <c r="B59" s="2" t="s">
        <v>1257</v>
      </c>
      <c r="C59" s="6"/>
      <c r="D59" s="6">
        <v>0</v>
      </c>
      <c r="E59" s="6">
        <v>0</v>
      </c>
      <c r="F59" s="6">
        <v>0</v>
      </c>
      <c r="G59" s="7">
        <v>2</v>
      </c>
      <c r="H59" s="6">
        <v>0</v>
      </c>
      <c r="I59" s="6">
        <v>0</v>
      </c>
      <c r="J59" s="6">
        <v>0</v>
      </c>
      <c r="K59" s="7">
        <v>2</v>
      </c>
    </row>
    <row r="60" spans="1:12" x14ac:dyDescent="0.2">
      <c r="A60" s="10"/>
      <c r="B60" s="10" t="s">
        <v>2150</v>
      </c>
    </row>
    <row r="61" spans="1:12" x14ac:dyDescent="0.2">
      <c r="A61" s="10" t="s">
        <v>1260</v>
      </c>
      <c r="B61" s="10" t="s">
        <v>1242</v>
      </c>
      <c r="C61" s="5">
        <v>201410</v>
      </c>
    </row>
    <row r="62" spans="1:12" x14ac:dyDescent="0.2">
      <c r="A62" s="10"/>
      <c r="B62" s="10" t="s">
        <v>1253</v>
      </c>
      <c r="C62" s="6"/>
      <c r="D62" s="7">
        <v>8</v>
      </c>
      <c r="E62" s="7">
        <v>119</v>
      </c>
      <c r="F62" s="7">
        <v>20</v>
      </c>
      <c r="G62" s="7">
        <v>286</v>
      </c>
      <c r="H62" s="7">
        <v>288</v>
      </c>
      <c r="I62" s="7">
        <v>1403</v>
      </c>
      <c r="J62" s="7">
        <v>192</v>
      </c>
      <c r="K62" s="7">
        <v>2316</v>
      </c>
    </row>
    <row r="63" spans="1:12" x14ac:dyDescent="0.2">
      <c r="A63" s="10"/>
      <c r="B63" s="10" t="s">
        <v>1254</v>
      </c>
      <c r="D63" s="8">
        <v>4</v>
      </c>
      <c r="E63" s="8">
        <v>59.1</v>
      </c>
      <c r="F63" s="8">
        <v>9.9</v>
      </c>
      <c r="G63" s="8">
        <v>142</v>
      </c>
      <c r="H63" s="8">
        <v>143</v>
      </c>
      <c r="I63" s="8">
        <v>696.6</v>
      </c>
      <c r="J63" s="8">
        <v>95.3</v>
      </c>
      <c r="K63" s="8">
        <v>1149.9000000000001</v>
      </c>
    </row>
    <row r="64" spans="1:12" x14ac:dyDescent="0.2">
      <c r="A64" s="10"/>
      <c r="B64" s="10" t="s">
        <v>1255</v>
      </c>
      <c r="C64" s="6"/>
      <c r="D64" s="7">
        <v>3</v>
      </c>
      <c r="E64" s="7">
        <v>19</v>
      </c>
      <c r="F64" s="7">
        <v>10</v>
      </c>
      <c r="G64" s="7">
        <v>125</v>
      </c>
      <c r="H64" s="7">
        <v>27</v>
      </c>
      <c r="I64" s="7">
        <v>190</v>
      </c>
      <c r="J64" s="7">
        <v>26</v>
      </c>
      <c r="K64" s="7">
        <v>400</v>
      </c>
    </row>
    <row r="65" spans="1:11" x14ac:dyDescent="0.2">
      <c r="A65" s="10"/>
      <c r="B65" s="10" t="s">
        <v>1256</v>
      </c>
      <c r="D65" s="8">
        <v>37.5</v>
      </c>
      <c r="E65" s="8">
        <v>16</v>
      </c>
      <c r="F65" s="8">
        <v>50</v>
      </c>
      <c r="G65" s="8">
        <v>43.7</v>
      </c>
      <c r="H65" s="8">
        <v>9.4</v>
      </c>
      <c r="I65" s="8">
        <v>13.5</v>
      </c>
      <c r="J65" s="8">
        <v>13.5</v>
      </c>
      <c r="K65" s="8">
        <v>17.3</v>
      </c>
    </row>
    <row r="66" spans="1:11" x14ac:dyDescent="0.2">
      <c r="A66" s="10"/>
      <c r="B66" s="10" t="s">
        <v>1257</v>
      </c>
      <c r="C66" s="6"/>
      <c r="D66" s="7">
        <v>2</v>
      </c>
      <c r="E66" s="7">
        <v>14</v>
      </c>
      <c r="F66" s="7">
        <v>9</v>
      </c>
      <c r="G66" s="7">
        <v>129</v>
      </c>
      <c r="H66" s="7">
        <v>17</v>
      </c>
      <c r="I66" s="7">
        <v>209</v>
      </c>
      <c r="J66" s="7">
        <v>24</v>
      </c>
      <c r="K66" s="7">
        <v>404</v>
      </c>
    </row>
  </sheetData>
  <mergeCells count="2">
    <mergeCell ref="A1:B1"/>
    <mergeCell ref="C1:J1"/>
  </mergeCells>
  <hyperlinks>
    <hyperlink ref="A2" location="DocumentMap!A127" display="&lt;&lt; Back to Document Map" xr:uid="{00000000-0004-0000-7E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Sheet13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2151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2152</v>
      </c>
      <c r="B6" s="3" t="s">
        <v>802</v>
      </c>
      <c r="C6" s="5">
        <v>1899</v>
      </c>
    </row>
    <row r="7" spans="1:12" x14ac:dyDescent="0.2">
      <c r="B7" s="2" t="s">
        <v>1253</v>
      </c>
      <c r="C7" s="6"/>
      <c r="D7" s="6">
        <v>0</v>
      </c>
      <c r="E7" s="7">
        <v>1</v>
      </c>
      <c r="F7" s="6">
        <v>0</v>
      </c>
      <c r="G7" s="7">
        <v>2</v>
      </c>
      <c r="H7" s="7">
        <v>2</v>
      </c>
      <c r="I7" s="7">
        <v>8</v>
      </c>
      <c r="J7" s="7">
        <v>1</v>
      </c>
      <c r="K7" s="7">
        <v>14</v>
      </c>
      <c r="L7" s="2">
        <v>12</v>
      </c>
    </row>
    <row r="8" spans="1:12" x14ac:dyDescent="0.2">
      <c r="B8" s="2" t="s">
        <v>1254</v>
      </c>
      <c r="D8" s="2">
        <v>0</v>
      </c>
      <c r="E8" s="8">
        <v>52.7</v>
      </c>
      <c r="F8" s="2">
        <v>0</v>
      </c>
      <c r="G8" s="8">
        <v>105.3</v>
      </c>
      <c r="H8" s="8">
        <v>105.3</v>
      </c>
      <c r="I8" s="8">
        <v>421.3</v>
      </c>
      <c r="J8" s="8">
        <v>52.7</v>
      </c>
      <c r="K8" s="8">
        <v>737.2</v>
      </c>
    </row>
    <row r="9" spans="1:12" x14ac:dyDescent="0.2">
      <c r="B9" s="2" t="s">
        <v>1255</v>
      </c>
      <c r="C9" s="6"/>
      <c r="D9" s="6">
        <v>0</v>
      </c>
      <c r="E9" s="6">
        <v>0</v>
      </c>
      <c r="F9" s="6">
        <v>0</v>
      </c>
      <c r="G9" s="7">
        <v>1</v>
      </c>
      <c r="H9" s="6">
        <v>0</v>
      </c>
      <c r="I9" s="7">
        <v>1</v>
      </c>
      <c r="J9" s="6">
        <v>0</v>
      </c>
      <c r="K9" s="7">
        <v>2</v>
      </c>
    </row>
    <row r="10" spans="1:12" x14ac:dyDescent="0.2">
      <c r="B10" s="2" t="s">
        <v>1256</v>
      </c>
      <c r="C10" s="6"/>
      <c r="D10" s="6">
        <v>0</v>
      </c>
      <c r="E10" s="6">
        <v>0</v>
      </c>
      <c r="F10" s="6">
        <v>0</v>
      </c>
      <c r="G10" s="9">
        <v>50</v>
      </c>
      <c r="H10" s="6">
        <v>0</v>
      </c>
      <c r="I10" s="9">
        <v>12.5</v>
      </c>
      <c r="J10" s="6">
        <v>0</v>
      </c>
      <c r="K10" s="9">
        <v>14.3</v>
      </c>
    </row>
    <row r="11" spans="1:12" x14ac:dyDescent="0.2">
      <c r="B11" s="2" t="s">
        <v>1257</v>
      </c>
      <c r="C11" s="6"/>
      <c r="D11" s="6">
        <v>0</v>
      </c>
      <c r="E11" s="6">
        <v>0</v>
      </c>
      <c r="F11" s="6">
        <v>0</v>
      </c>
      <c r="G11" s="7">
        <v>1</v>
      </c>
      <c r="H11" s="6">
        <v>0</v>
      </c>
      <c r="I11" s="6">
        <v>0</v>
      </c>
      <c r="J11" s="6">
        <v>0</v>
      </c>
      <c r="K11" s="7">
        <v>1</v>
      </c>
    </row>
    <row r="12" spans="1:12" x14ac:dyDescent="0.2">
      <c r="A12" s="2" t="s">
        <v>2153</v>
      </c>
      <c r="B12" s="3" t="s">
        <v>803</v>
      </c>
      <c r="C12" s="5">
        <v>575</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2154</v>
      </c>
      <c r="B18" s="3" t="s">
        <v>804</v>
      </c>
      <c r="C18" s="5">
        <v>7059</v>
      </c>
    </row>
    <row r="19" spans="1:12" x14ac:dyDescent="0.2">
      <c r="B19" s="2" t="s">
        <v>1253</v>
      </c>
      <c r="C19" s="6"/>
      <c r="D19" s="6">
        <v>0</v>
      </c>
      <c r="E19" s="7">
        <v>2</v>
      </c>
      <c r="F19" s="6">
        <v>0</v>
      </c>
      <c r="G19" s="7">
        <v>8</v>
      </c>
      <c r="H19" s="7">
        <v>12</v>
      </c>
      <c r="I19" s="7">
        <v>24</v>
      </c>
      <c r="J19" s="7">
        <v>6</v>
      </c>
      <c r="K19" s="7">
        <v>52</v>
      </c>
      <c r="L19" s="2">
        <v>12</v>
      </c>
    </row>
    <row r="20" spans="1:12" x14ac:dyDescent="0.2">
      <c r="B20" s="2" t="s">
        <v>1254</v>
      </c>
      <c r="D20" s="2">
        <v>0</v>
      </c>
      <c r="E20" s="8">
        <v>28.3</v>
      </c>
      <c r="F20" s="2">
        <v>0</v>
      </c>
      <c r="G20" s="8">
        <v>113.3</v>
      </c>
      <c r="H20" s="8">
        <v>170</v>
      </c>
      <c r="I20" s="8">
        <v>340</v>
      </c>
      <c r="J20" s="8">
        <v>85</v>
      </c>
      <c r="K20" s="8">
        <v>736.6</v>
      </c>
    </row>
    <row r="21" spans="1:12" x14ac:dyDescent="0.2">
      <c r="B21" s="2" t="s">
        <v>1255</v>
      </c>
      <c r="C21" s="6"/>
      <c r="D21" s="6">
        <v>0</v>
      </c>
      <c r="E21" s="6">
        <v>0</v>
      </c>
      <c r="F21" s="6">
        <v>0</v>
      </c>
      <c r="G21" s="7">
        <v>1</v>
      </c>
      <c r="H21" s="7">
        <v>2</v>
      </c>
      <c r="I21" s="6">
        <v>0</v>
      </c>
      <c r="J21" s="6">
        <v>0</v>
      </c>
      <c r="K21" s="7">
        <v>3</v>
      </c>
    </row>
    <row r="22" spans="1:12" x14ac:dyDescent="0.2">
      <c r="B22" s="2" t="s">
        <v>1256</v>
      </c>
      <c r="C22" s="6"/>
      <c r="D22" s="6">
        <v>0</v>
      </c>
      <c r="E22" s="6">
        <v>0</v>
      </c>
      <c r="F22" s="6">
        <v>0</v>
      </c>
      <c r="G22" s="9">
        <v>12.5</v>
      </c>
      <c r="H22" s="9">
        <v>16.7</v>
      </c>
      <c r="I22" s="6">
        <v>0</v>
      </c>
      <c r="J22" s="6">
        <v>0</v>
      </c>
      <c r="K22" s="9">
        <v>5.8</v>
      </c>
    </row>
    <row r="23" spans="1:12" x14ac:dyDescent="0.2">
      <c r="B23" s="2" t="s">
        <v>1257</v>
      </c>
      <c r="C23" s="6"/>
      <c r="D23" s="6">
        <v>0</v>
      </c>
      <c r="E23" s="6">
        <v>0</v>
      </c>
      <c r="F23" s="6">
        <v>0</v>
      </c>
      <c r="G23" s="6">
        <v>0</v>
      </c>
      <c r="H23" s="7">
        <v>2</v>
      </c>
      <c r="I23" s="6">
        <v>0</v>
      </c>
      <c r="J23" s="6">
        <v>0</v>
      </c>
      <c r="K23" s="7">
        <v>2</v>
      </c>
    </row>
    <row r="24" spans="1:12" x14ac:dyDescent="0.2">
      <c r="A24" s="2" t="s">
        <v>2155</v>
      </c>
      <c r="B24" s="3" t="s">
        <v>805</v>
      </c>
      <c r="C24" s="5">
        <v>3005</v>
      </c>
    </row>
    <row r="25" spans="1:12" x14ac:dyDescent="0.2">
      <c r="B25" s="2" t="s">
        <v>1253</v>
      </c>
      <c r="C25" s="6"/>
      <c r="D25" s="6">
        <v>0</v>
      </c>
      <c r="E25" s="7">
        <v>1</v>
      </c>
      <c r="F25" s="6">
        <v>0</v>
      </c>
      <c r="G25" s="7">
        <v>2</v>
      </c>
      <c r="H25" s="7">
        <v>9</v>
      </c>
      <c r="I25" s="7">
        <v>17</v>
      </c>
      <c r="J25" s="7">
        <v>7</v>
      </c>
      <c r="K25" s="7">
        <v>36</v>
      </c>
      <c r="L25" s="2">
        <v>12</v>
      </c>
    </row>
    <row r="26" spans="1:12" x14ac:dyDescent="0.2">
      <c r="B26" s="2" t="s">
        <v>1254</v>
      </c>
      <c r="D26" s="2">
        <v>0</v>
      </c>
      <c r="E26" s="8">
        <v>33.299999999999997</v>
      </c>
      <c r="F26" s="2">
        <v>0</v>
      </c>
      <c r="G26" s="8">
        <v>66.599999999999994</v>
      </c>
      <c r="H26" s="8">
        <v>299.5</v>
      </c>
      <c r="I26" s="8">
        <v>565.70000000000005</v>
      </c>
      <c r="J26" s="8">
        <v>232.9</v>
      </c>
      <c r="K26" s="8">
        <v>1198</v>
      </c>
    </row>
    <row r="27" spans="1:12" x14ac:dyDescent="0.2">
      <c r="B27" s="2" t="s">
        <v>1255</v>
      </c>
      <c r="C27" s="6"/>
      <c r="D27" s="6">
        <v>0</v>
      </c>
      <c r="E27" s="6">
        <v>0</v>
      </c>
      <c r="F27" s="6">
        <v>0</v>
      </c>
      <c r="G27" s="6">
        <v>0</v>
      </c>
      <c r="H27" s="7">
        <v>1</v>
      </c>
      <c r="I27" s="7">
        <v>1</v>
      </c>
      <c r="J27" s="7">
        <v>3</v>
      </c>
      <c r="K27" s="7">
        <v>5</v>
      </c>
    </row>
    <row r="28" spans="1:12" x14ac:dyDescent="0.2">
      <c r="B28" s="2" t="s">
        <v>1256</v>
      </c>
      <c r="C28" s="6"/>
      <c r="D28" s="6">
        <v>0</v>
      </c>
      <c r="E28" s="6">
        <v>0</v>
      </c>
      <c r="F28" s="6">
        <v>0</v>
      </c>
      <c r="G28" s="6">
        <v>0</v>
      </c>
      <c r="H28" s="9">
        <v>11.1</v>
      </c>
      <c r="I28" s="9">
        <v>5.9</v>
      </c>
      <c r="J28" s="9">
        <v>42.9</v>
      </c>
      <c r="K28" s="9">
        <v>13.9</v>
      </c>
    </row>
    <row r="29" spans="1:12" x14ac:dyDescent="0.2">
      <c r="B29" s="2" t="s">
        <v>1257</v>
      </c>
      <c r="C29" s="6"/>
      <c r="D29" s="6">
        <v>0</v>
      </c>
      <c r="E29" s="6">
        <v>0</v>
      </c>
      <c r="F29" s="6">
        <v>0</v>
      </c>
      <c r="G29" s="6">
        <v>0</v>
      </c>
      <c r="H29" s="7">
        <v>1</v>
      </c>
      <c r="I29" s="7">
        <v>1</v>
      </c>
      <c r="J29" s="6">
        <v>0</v>
      </c>
      <c r="K29" s="7">
        <v>2</v>
      </c>
    </row>
    <row r="30" spans="1:12" x14ac:dyDescent="0.2">
      <c r="A30" s="10"/>
      <c r="B30" s="10" t="s">
        <v>2156</v>
      </c>
    </row>
    <row r="31" spans="1:12" x14ac:dyDescent="0.2">
      <c r="A31" s="10" t="s">
        <v>1260</v>
      </c>
      <c r="B31" s="10" t="s">
        <v>1242</v>
      </c>
      <c r="C31" s="5">
        <v>12538</v>
      </c>
    </row>
    <row r="32" spans="1:12" x14ac:dyDescent="0.2">
      <c r="A32" s="10"/>
      <c r="B32" s="10" t="s">
        <v>1253</v>
      </c>
      <c r="C32" s="6"/>
      <c r="D32" s="6">
        <v>0</v>
      </c>
      <c r="E32" s="7">
        <v>4</v>
      </c>
      <c r="F32" s="6">
        <v>0</v>
      </c>
      <c r="G32" s="7">
        <v>12</v>
      </c>
      <c r="H32" s="7">
        <v>23</v>
      </c>
      <c r="I32" s="7">
        <v>49</v>
      </c>
      <c r="J32" s="7">
        <v>14</v>
      </c>
      <c r="K32" s="7">
        <v>102</v>
      </c>
    </row>
    <row r="33" spans="1:11" x14ac:dyDescent="0.2">
      <c r="A33" s="10"/>
      <c r="B33" s="10" t="s">
        <v>1254</v>
      </c>
      <c r="D33" s="2">
        <v>0</v>
      </c>
      <c r="E33" s="8">
        <v>31.9</v>
      </c>
      <c r="F33" s="2">
        <v>0</v>
      </c>
      <c r="G33" s="8">
        <v>95.7</v>
      </c>
      <c r="H33" s="8">
        <v>183.4</v>
      </c>
      <c r="I33" s="8">
        <v>390.8</v>
      </c>
      <c r="J33" s="8">
        <v>111.7</v>
      </c>
      <c r="K33" s="8">
        <v>813.5</v>
      </c>
    </row>
    <row r="34" spans="1:11" x14ac:dyDescent="0.2">
      <c r="A34" s="10"/>
      <c r="B34" s="10" t="s">
        <v>1255</v>
      </c>
      <c r="C34" s="6"/>
      <c r="D34" s="6">
        <v>0</v>
      </c>
      <c r="E34" s="6">
        <v>0</v>
      </c>
      <c r="F34" s="6">
        <v>0</v>
      </c>
      <c r="G34" s="7">
        <v>2</v>
      </c>
      <c r="H34" s="7">
        <v>3</v>
      </c>
      <c r="I34" s="7">
        <v>2</v>
      </c>
      <c r="J34" s="7">
        <v>3</v>
      </c>
      <c r="K34" s="7">
        <v>10</v>
      </c>
    </row>
    <row r="35" spans="1:11" x14ac:dyDescent="0.2">
      <c r="A35" s="10"/>
      <c r="B35" s="10" t="s">
        <v>1256</v>
      </c>
      <c r="D35" s="2">
        <v>0</v>
      </c>
      <c r="E35" s="2">
        <v>0</v>
      </c>
      <c r="F35" s="2">
        <v>0</v>
      </c>
      <c r="G35" s="8">
        <v>16.7</v>
      </c>
      <c r="H35" s="8">
        <v>13</v>
      </c>
      <c r="I35" s="8">
        <v>4.0999999999999996</v>
      </c>
      <c r="J35" s="8">
        <v>21.4</v>
      </c>
      <c r="K35" s="8">
        <v>9.8000000000000007</v>
      </c>
    </row>
    <row r="36" spans="1:11" x14ac:dyDescent="0.2">
      <c r="A36" s="10"/>
      <c r="B36" s="10" t="s">
        <v>1257</v>
      </c>
      <c r="C36" s="6"/>
      <c r="D36" s="6">
        <v>0</v>
      </c>
      <c r="E36" s="6">
        <v>0</v>
      </c>
      <c r="F36" s="6">
        <v>0</v>
      </c>
      <c r="G36" s="7">
        <v>1</v>
      </c>
      <c r="H36" s="7">
        <v>3</v>
      </c>
      <c r="I36" s="7">
        <v>1</v>
      </c>
      <c r="J36" s="6">
        <v>0</v>
      </c>
      <c r="K36" s="7">
        <v>5</v>
      </c>
    </row>
  </sheetData>
  <mergeCells count="2">
    <mergeCell ref="A1:B1"/>
    <mergeCell ref="C1:J1"/>
  </mergeCells>
  <hyperlinks>
    <hyperlink ref="A2" location="DocumentMap!A128" display="&lt;&lt; Back to Document Map" xr:uid="{00000000-0004-0000-7F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Sheet132"/>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2157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2158</v>
      </c>
      <c r="B6" s="3" t="s">
        <v>806</v>
      </c>
      <c r="C6" s="5">
        <v>3271</v>
      </c>
    </row>
    <row r="7" spans="1:12" x14ac:dyDescent="0.2">
      <c r="B7" s="2" t="s">
        <v>1253</v>
      </c>
      <c r="C7" s="6"/>
      <c r="D7" s="6">
        <v>0</v>
      </c>
      <c r="E7" s="7">
        <v>2</v>
      </c>
      <c r="F7" s="6">
        <v>0</v>
      </c>
      <c r="G7" s="7">
        <v>3</v>
      </c>
      <c r="H7" s="7">
        <v>9</v>
      </c>
      <c r="I7" s="7">
        <v>19</v>
      </c>
      <c r="J7" s="7">
        <v>5</v>
      </c>
      <c r="K7" s="7">
        <v>38</v>
      </c>
      <c r="L7" s="2">
        <v>12</v>
      </c>
    </row>
    <row r="8" spans="1:12" x14ac:dyDescent="0.2">
      <c r="B8" s="2" t="s">
        <v>1254</v>
      </c>
      <c r="D8" s="2">
        <v>0</v>
      </c>
      <c r="E8" s="8">
        <v>61.1</v>
      </c>
      <c r="F8" s="2">
        <v>0</v>
      </c>
      <c r="G8" s="8">
        <v>91.7</v>
      </c>
      <c r="H8" s="8">
        <v>275.10000000000002</v>
      </c>
      <c r="I8" s="8">
        <v>580.9</v>
      </c>
      <c r="J8" s="8">
        <v>152.9</v>
      </c>
      <c r="K8" s="8">
        <v>1161.7</v>
      </c>
    </row>
    <row r="9" spans="1:12" x14ac:dyDescent="0.2">
      <c r="B9" s="2" t="s">
        <v>1255</v>
      </c>
      <c r="C9" s="6"/>
      <c r="D9" s="6">
        <v>0</v>
      </c>
      <c r="E9" s="6">
        <v>0</v>
      </c>
      <c r="F9" s="6">
        <v>0</v>
      </c>
      <c r="G9" s="7">
        <v>2</v>
      </c>
      <c r="H9" s="6">
        <v>0</v>
      </c>
      <c r="I9" s="7">
        <v>3</v>
      </c>
      <c r="J9" s="7">
        <v>1</v>
      </c>
      <c r="K9" s="7">
        <v>6</v>
      </c>
    </row>
    <row r="10" spans="1:12" x14ac:dyDescent="0.2">
      <c r="B10" s="2" t="s">
        <v>1256</v>
      </c>
      <c r="C10" s="6"/>
      <c r="D10" s="6">
        <v>0</v>
      </c>
      <c r="E10" s="6">
        <v>0</v>
      </c>
      <c r="F10" s="6">
        <v>0</v>
      </c>
      <c r="G10" s="9">
        <v>66.7</v>
      </c>
      <c r="H10" s="6">
        <v>0</v>
      </c>
      <c r="I10" s="9">
        <v>15.8</v>
      </c>
      <c r="J10" s="9">
        <v>20</v>
      </c>
      <c r="K10" s="9">
        <v>15.8</v>
      </c>
    </row>
    <row r="11" spans="1:12" x14ac:dyDescent="0.2">
      <c r="B11" s="2" t="s">
        <v>1257</v>
      </c>
      <c r="C11" s="6"/>
      <c r="D11" s="6">
        <v>0</v>
      </c>
      <c r="E11" s="6">
        <v>0</v>
      </c>
      <c r="F11" s="6">
        <v>0</v>
      </c>
      <c r="G11" s="7">
        <v>2</v>
      </c>
      <c r="H11" s="6">
        <v>0</v>
      </c>
      <c r="I11" s="7">
        <v>3</v>
      </c>
      <c r="J11" s="7">
        <v>1</v>
      </c>
      <c r="K11" s="7">
        <v>6</v>
      </c>
    </row>
    <row r="12" spans="1:12" x14ac:dyDescent="0.2">
      <c r="A12" s="2" t="s">
        <v>2159</v>
      </c>
      <c r="B12" s="3" t="s">
        <v>807</v>
      </c>
      <c r="C12" s="5">
        <v>8016</v>
      </c>
    </row>
    <row r="13" spans="1:12" x14ac:dyDescent="0.2">
      <c r="B13" s="2" t="s">
        <v>1253</v>
      </c>
      <c r="C13" s="6"/>
      <c r="D13" s="6">
        <v>0</v>
      </c>
      <c r="E13" s="6">
        <v>0</v>
      </c>
      <c r="F13" s="6">
        <v>0</v>
      </c>
      <c r="G13" s="7">
        <v>5</v>
      </c>
      <c r="H13" s="7">
        <v>32</v>
      </c>
      <c r="I13" s="7">
        <v>37</v>
      </c>
      <c r="J13" s="7">
        <v>13</v>
      </c>
      <c r="K13" s="7">
        <v>87</v>
      </c>
      <c r="L13" s="2">
        <v>12</v>
      </c>
    </row>
    <row r="14" spans="1:12" x14ac:dyDescent="0.2">
      <c r="B14" s="2" t="s">
        <v>1254</v>
      </c>
      <c r="D14" s="2">
        <v>0</v>
      </c>
      <c r="E14" s="2">
        <v>0</v>
      </c>
      <c r="F14" s="2">
        <v>0</v>
      </c>
      <c r="G14" s="8">
        <v>62.4</v>
      </c>
      <c r="H14" s="8">
        <v>399.2</v>
      </c>
      <c r="I14" s="8">
        <v>461.6</v>
      </c>
      <c r="J14" s="8">
        <v>162.19999999999999</v>
      </c>
      <c r="K14" s="8">
        <v>1085.3</v>
      </c>
    </row>
    <row r="15" spans="1:12" x14ac:dyDescent="0.2">
      <c r="B15" s="2" t="s">
        <v>1255</v>
      </c>
      <c r="C15" s="6"/>
      <c r="D15" s="6">
        <v>0</v>
      </c>
      <c r="E15" s="6">
        <v>0</v>
      </c>
      <c r="F15" s="6">
        <v>0</v>
      </c>
      <c r="G15" s="6">
        <v>0</v>
      </c>
      <c r="H15" s="6">
        <v>0</v>
      </c>
      <c r="I15" s="7">
        <v>1</v>
      </c>
      <c r="J15" s="6">
        <v>0</v>
      </c>
      <c r="K15" s="7">
        <v>1</v>
      </c>
    </row>
    <row r="16" spans="1:12" x14ac:dyDescent="0.2">
      <c r="B16" s="2" t="s">
        <v>1256</v>
      </c>
      <c r="C16" s="6"/>
      <c r="D16" s="6">
        <v>0</v>
      </c>
      <c r="E16" s="6">
        <v>0</v>
      </c>
      <c r="F16" s="6">
        <v>0</v>
      </c>
      <c r="G16" s="6">
        <v>0</v>
      </c>
      <c r="H16" s="6">
        <v>0</v>
      </c>
      <c r="I16" s="9">
        <v>2.7</v>
      </c>
      <c r="J16" s="6">
        <v>0</v>
      </c>
      <c r="K16" s="9">
        <v>1.1000000000000001</v>
      </c>
    </row>
    <row r="17" spans="1:12" x14ac:dyDescent="0.2">
      <c r="B17" s="2" t="s">
        <v>1257</v>
      </c>
      <c r="C17" s="6"/>
      <c r="D17" s="6">
        <v>0</v>
      </c>
      <c r="E17" s="6">
        <v>0</v>
      </c>
      <c r="F17" s="6">
        <v>0</v>
      </c>
      <c r="G17" s="6">
        <v>0</v>
      </c>
      <c r="H17" s="6">
        <v>0</v>
      </c>
      <c r="I17" s="7">
        <v>2</v>
      </c>
      <c r="J17" s="6">
        <v>0</v>
      </c>
      <c r="K17" s="7">
        <v>2</v>
      </c>
    </row>
    <row r="18" spans="1:12" x14ac:dyDescent="0.2">
      <c r="A18" s="2" t="s">
        <v>2160</v>
      </c>
      <c r="B18" s="3" t="s">
        <v>808</v>
      </c>
      <c r="C18" s="5">
        <v>3589</v>
      </c>
    </row>
    <row r="19" spans="1:12" x14ac:dyDescent="0.2">
      <c r="B19" s="2" t="s">
        <v>1253</v>
      </c>
      <c r="C19" s="6"/>
      <c r="D19" s="6">
        <v>0</v>
      </c>
      <c r="E19" s="7">
        <v>2</v>
      </c>
      <c r="F19" s="7">
        <v>4</v>
      </c>
      <c r="G19" s="7">
        <v>7</v>
      </c>
      <c r="H19" s="7">
        <v>30</v>
      </c>
      <c r="I19" s="7">
        <v>53</v>
      </c>
      <c r="J19" s="7">
        <v>6</v>
      </c>
      <c r="K19" s="7">
        <v>102</v>
      </c>
      <c r="L19" s="2">
        <v>12</v>
      </c>
    </row>
    <row r="20" spans="1:12" x14ac:dyDescent="0.2">
      <c r="B20" s="2" t="s">
        <v>1254</v>
      </c>
      <c r="D20" s="2">
        <v>0</v>
      </c>
      <c r="E20" s="8">
        <v>55.7</v>
      </c>
      <c r="F20" s="8">
        <v>111.5</v>
      </c>
      <c r="G20" s="8">
        <v>195</v>
      </c>
      <c r="H20" s="8">
        <v>835.9</v>
      </c>
      <c r="I20" s="8">
        <v>1476.7</v>
      </c>
      <c r="J20" s="8">
        <v>167.2</v>
      </c>
      <c r="K20" s="8">
        <v>2842</v>
      </c>
    </row>
    <row r="21" spans="1:12" x14ac:dyDescent="0.2">
      <c r="B21" s="2" t="s">
        <v>1255</v>
      </c>
      <c r="C21" s="6"/>
      <c r="D21" s="6">
        <v>0</v>
      </c>
      <c r="E21" s="6">
        <v>0</v>
      </c>
      <c r="F21" s="6">
        <v>0</v>
      </c>
      <c r="G21" s="7">
        <v>2</v>
      </c>
      <c r="H21" s="6">
        <v>0</v>
      </c>
      <c r="I21" s="6">
        <v>0</v>
      </c>
      <c r="J21" s="6">
        <v>0</v>
      </c>
      <c r="K21" s="7">
        <v>2</v>
      </c>
    </row>
    <row r="22" spans="1:12" x14ac:dyDescent="0.2">
      <c r="B22" s="2" t="s">
        <v>1256</v>
      </c>
      <c r="C22" s="6"/>
      <c r="D22" s="6">
        <v>0</v>
      </c>
      <c r="E22" s="6">
        <v>0</v>
      </c>
      <c r="F22" s="6">
        <v>0</v>
      </c>
      <c r="G22" s="9">
        <v>28.6</v>
      </c>
      <c r="H22" s="6">
        <v>0</v>
      </c>
      <c r="I22" s="6">
        <v>0</v>
      </c>
      <c r="J22" s="6">
        <v>0</v>
      </c>
      <c r="K22" s="9">
        <v>2</v>
      </c>
    </row>
    <row r="23" spans="1:12" x14ac:dyDescent="0.2">
      <c r="B23" s="2" t="s">
        <v>1257</v>
      </c>
      <c r="C23" s="6"/>
      <c r="D23" s="6">
        <v>0</v>
      </c>
      <c r="E23" s="6">
        <v>0</v>
      </c>
      <c r="F23" s="6">
        <v>0</v>
      </c>
      <c r="G23" s="7">
        <v>1</v>
      </c>
      <c r="H23" s="6">
        <v>0</v>
      </c>
      <c r="I23" s="6">
        <v>0</v>
      </c>
      <c r="J23" s="6">
        <v>0</v>
      </c>
      <c r="K23" s="7">
        <v>1</v>
      </c>
    </row>
    <row r="24" spans="1:12" x14ac:dyDescent="0.2">
      <c r="A24" s="10"/>
      <c r="B24" s="10" t="s">
        <v>2161</v>
      </c>
    </row>
    <row r="25" spans="1:12" x14ac:dyDescent="0.2">
      <c r="A25" s="10" t="s">
        <v>1260</v>
      </c>
      <c r="B25" s="10" t="s">
        <v>1242</v>
      </c>
      <c r="C25" s="5">
        <v>14876</v>
      </c>
    </row>
    <row r="26" spans="1:12" x14ac:dyDescent="0.2">
      <c r="A26" s="10"/>
      <c r="B26" s="10" t="s">
        <v>1253</v>
      </c>
      <c r="C26" s="6"/>
      <c r="D26" s="6">
        <v>0</v>
      </c>
      <c r="E26" s="7">
        <v>4</v>
      </c>
      <c r="F26" s="7">
        <v>4</v>
      </c>
      <c r="G26" s="7">
        <v>15</v>
      </c>
      <c r="H26" s="7">
        <v>71</v>
      </c>
      <c r="I26" s="7">
        <v>109</v>
      </c>
      <c r="J26" s="7">
        <v>24</v>
      </c>
      <c r="K26" s="7">
        <v>227</v>
      </c>
    </row>
    <row r="27" spans="1:12" x14ac:dyDescent="0.2">
      <c r="A27" s="10"/>
      <c r="B27" s="10" t="s">
        <v>1254</v>
      </c>
      <c r="D27" s="2">
        <v>0</v>
      </c>
      <c r="E27" s="8">
        <v>26.9</v>
      </c>
      <c r="F27" s="8">
        <v>26.9</v>
      </c>
      <c r="G27" s="8">
        <v>100.8</v>
      </c>
      <c r="H27" s="8">
        <v>477.3</v>
      </c>
      <c r="I27" s="8">
        <v>732.7</v>
      </c>
      <c r="J27" s="8">
        <v>161.30000000000001</v>
      </c>
      <c r="K27" s="8">
        <v>1525.9</v>
      </c>
    </row>
    <row r="28" spans="1:12" x14ac:dyDescent="0.2">
      <c r="A28" s="10"/>
      <c r="B28" s="10" t="s">
        <v>1255</v>
      </c>
      <c r="C28" s="6"/>
      <c r="D28" s="6">
        <v>0</v>
      </c>
      <c r="E28" s="6">
        <v>0</v>
      </c>
      <c r="F28" s="6">
        <v>0</v>
      </c>
      <c r="G28" s="7">
        <v>4</v>
      </c>
      <c r="H28" s="6">
        <v>0</v>
      </c>
      <c r="I28" s="7">
        <v>4</v>
      </c>
      <c r="J28" s="7">
        <v>1</v>
      </c>
      <c r="K28" s="7">
        <v>9</v>
      </c>
    </row>
    <row r="29" spans="1:12" x14ac:dyDescent="0.2">
      <c r="A29" s="10"/>
      <c r="B29" s="10" t="s">
        <v>1256</v>
      </c>
      <c r="D29" s="2">
        <v>0</v>
      </c>
      <c r="E29" s="2">
        <v>0</v>
      </c>
      <c r="F29" s="2">
        <v>0</v>
      </c>
      <c r="G29" s="8">
        <v>26.7</v>
      </c>
      <c r="H29" s="2">
        <v>0</v>
      </c>
      <c r="I29" s="8">
        <v>3.7</v>
      </c>
      <c r="J29" s="8">
        <v>4.2</v>
      </c>
      <c r="K29" s="8">
        <v>4</v>
      </c>
    </row>
    <row r="30" spans="1:12" x14ac:dyDescent="0.2">
      <c r="A30" s="10"/>
      <c r="B30" s="10" t="s">
        <v>1257</v>
      </c>
      <c r="C30" s="6"/>
      <c r="D30" s="6">
        <v>0</v>
      </c>
      <c r="E30" s="6">
        <v>0</v>
      </c>
      <c r="F30" s="6">
        <v>0</v>
      </c>
      <c r="G30" s="7">
        <v>3</v>
      </c>
      <c r="H30" s="6">
        <v>0</v>
      </c>
      <c r="I30" s="7">
        <v>5</v>
      </c>
      <c r="J30" s="7">
        <v>1</v>
      </c>
      <c r="K30" s="7">
        <v>9</v>
      </c>
    </row>
  </sheetData>
  <mergeCells count="2">
    <mergeCell ref="A1:B1"/>
    <mergeCell ref="C1:J1"/>
  </mergeCells>
  <hyperlinks>
    <hyperlink ref="A2" location="DocumentMap!A129" display="&lt;&lt; Back to Document Map" xr:uid="{00000000-0004-0000-80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Sheet133"/>
  <dimension ref="A1:L72"/>
  <sheetViews>
    <sheetView topLeftCell="A32" workbookViewId="0"/>
  </sheetViews>
  <sheetFormatPr defaultRowHeight="12" x14ac:dyDescent="0.2"/>
  <cols>
    <col min="1" max="1" width="9.140625" style="2" customWidth="1"/>
    <col min="2" max="2" width="31.140625" style="2" bestFit="1" customWidth="1"/>
    <col min="3" max="16384" width="9.140625" style="2"/>
  </cols>
  <sheetData>
    <row r="1" spans="1:12" x14ac:dyDescent="0.2">
      <c r="A1" s="54" t="s">
        <v>1236</v>
      </c>
      <c r="B1" s="54"/>
      <c r="C1" s="55" t="s">
        <v>1237</v>
      </c>
      <c r="D1" s="55"/>
      <c r="E1" s="55"/>
      <c r="F1" s="55"/>
      <c r="G1" s="55"/>
      <c r="H1" s="55"/>
      <c r="I1" s="55"/>
      <c r="J1" s="55"/>
      <c r="K1" s="2" t="s">
        <v>2162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2163</v>
      </c>
      <c r="B6" s="3" t="s">
        <v>809</v>
      </c>
      <c r="C6" s="5">
        <v>979</v>
      </c>
    </row>
    <row r="7" spans="1:12" x14ac:dyDescent="0.2">
      <c r="B7" s="2" t="s">
        <v>1253</v>
      </c>
      <c r="C7" s="6"/>
      <c r="D7" s="6">
        <v>0</v>
      </c>
      <c r="E7" s="6">
        <v>0</v>
      </c>
      <c r="F7" s="6">
        <v>0</v>
      </c>
      <c r="G7" s="6">
        <v>0</v>
      </c>
      <c r="H7" s="7">
        <v>5</v>
      </c>
      <c r="I7" s="7">
        <v>1</v>
      </c>
      <c r="J7" s="6">
        <v>0</v>
      </c>
      <c r="K7" s="7">
        <v>6</v>
      </c>
      <c r="L7" s="2">
        <v>12</v>
      </c>
    </row>
    <row r="8" spans="1:12" x14ac:dyDescent="0.2">
      <c r="B8" s="2" t="s">
        <v>1254</v>
      </c>
      <c r="D8" s="2">
        <v>0</v>
      </c>
      <c r="E8" s="2">
        <v>0</v>
      </c>
      <c r="F8" s="2">
        <v>0</v>
      </c>
      <c r="G8" s="2">
        <v>0</v>
      </c>
      <c r="H8" s="8">
        <v>510.7</v>
      </c>
      <c r="I8" s="8">
        <v>102.1</v>
      </c>
      <c r="J8" s="2">
        <v>0</v>
      </c>
      <c r="K8" s="8">
        <v>612.9</v>
      </c>
    </row>
    <row r="9" spans="1:12" x14ac:dyDescent="0.2">
      <c r="B9" s="2" t="s">
        <v>1255</v>
      </c>
      <c r="C9" s="6"/>
      <c r="D9" s="6">
        <v>0</v>
      </c>
      <c r="E9" s="6">
        <v>0</v>
      </c>
      <c r="F9" s="6">
        <v>0</v>
      </c>
      <c r="G9" s="6">
        <v>0</v>
      </c>
      <c r="H9" s="7">
        <v>1</v>
      </c>
      <c r="I9" s="6">
        <v>0</v>
      </c>
      <c r="J9" s="6">
        <v>0</v>
      </c>
      <c r="K9" s="7">
        <v>1</v>
      </c>
    </row>
    <row r="10" spans="1:12" x14ac:dyDescent="0.2">
      <c r="B10" s="2" t="s">
        <v>1256</v>
      </c>
      <c r="C10" s="6"/>
      <c r="D10" s="6">
        <v>0</v>
      </c>
      <c r="E10" s="6">
        <v>0</v>
      </c>
      <c r="F10" s="6">
        <v>0</v>
      </c>
      <c r="G10" s="6">
        <v>0</v>
      </c>
      <c r="H10" s="9">
        <v>20</v>
      </c>
      <c r="I10" s="6">
        <v>0</v>
      </c>
      <c r="J10" s="6">
        <v>0</v>
      </c>
      <c r="K10" s="9">
        <v>16.7</v>
      </c>
    </row>
    <row r="11" spans="1:12" x14ac:dyDescent="0.2">
      <c r="B11" s="2" t="s">
        <v>1257</v>
      </c>
      <c r="C11" s="6"/>
      <c r="D11" s="6">
        <v>0</v>
      </c>
      <c r="E11" s="6">
        <v>0</v>
      </c>
      <c r="F11" s="6">
        <v>0</v>
      </c>
      <c r="G11" s="6">
        <v>0</v>
      </c>
      <c r="H11" s="7">
        <v>1</v>
      </c>
      <c r="I11" s="7">
        <v>3</v>
      </c>
      <c r="J11" s="6">
        <v>0</v>
      </c>
      <c r="K11" s="7">
        <v>4</v>
      </c>
    </row>
    <row r="12" spans="1:12" x14ac:dyDescent="0.2">
      <c r="A12" s="2" t="s">
        <v>2164</v>
      </c>
      <c r="B12" s="3" t="s">
        <v>810</v>
      </c>
      <c r="C12" s="5">
        <v>4671</v>
      </c>
    </row>
    <row r="13" spans="1:12" x14ac:dyDescent="0.2">
      <c r="B13" s="2" t="s">
        <v>1253</v>
      </c>
      <c r="C13" s="6"/>
      <c r="D13" s="6">
        <v>0</v>
      </c>
      <c r="E13" s="7">
        <v>5</v>
      </c>
      <c r="F13" s="7">
        <v>6</v>
      </c>
      <c r="G13" s="7">
        <v>21</v>
      </c>
      <c r="H13" s="7">
        <v>37</v>
      </c>
      <c r="I13" s="7">
        <v>86</v>
      </c>
      <c r="J13" s="7">
        <v>16</v>
      </c>
      <c r="K13" s="7">
        <v>171</v>
      </c>
      <c r="L13" s="2">
        <v>12</v>
      </c>
    </row>
    <row r="14" spans="1:12" x14ac:dyDescent="0.2">
      <c r="B14" s="2" t="s">
        <v>1254</v>
      </c>
      <c r="D14" s="2">
        <v>0</v>
      </c>
      <c r="E14" s="8">
        <v>107</v>
      </c>
      <c r="F14" s="8">
        <v>128.5</v>
      </c>
      <c r="G14" s="8">
        <v>449.6</v>
      </c>
      <c r="H14" s="8">
        <v>792.1</v>
      </c>
      <c r="I14" s="8">
        <v>1841.1</v>
      </c>
      <c r="J14" s="8">
        <v>342.5</v>
      </c>
      <c r="K14" s="8">
        <v>3660.9</v>
      </c>
    </row>
    <row r="15" spans="1:12" x14ac:dyDescent="0.2">
      <c r="B15" s="2" t="s">
        <v>1255</v>
      </c>
      <c r="C15" s="6"/>
      <c r="D15" s="6">
        <v>0</v>
      </c>
      <c r="E15" s="7">
        <v>1</v>
      </c>
      <c r="F15" s="7">
        <v>2</v>
      </c>
      <c r="G15" s="7">
        <v>11</v>
      </c>
      <c r="H15" s="7">
        <v>4</v>
      </c>
      <c r="I15" s="7">
        <v>6</v>
      </c>
      <c r="J15" s="7">
        <v>3</v>
      </c>
      <c r="K15" s="7">
        <v>27</v>
      </c>
    </row>
    <row r="16" spans="1:12" x14ac:dyDescent="0.2">
      <c r="B16" s="2" t="s">
        <v>1256</v>
      </c>
      <c r="C16" s="6"/>
      <c r="D16" s="6">
        <v>0</v>
      </c>
      <c r="E16" s="9">
        <v>20</v>
      </c>
      <c r="F16" s="9">
        <v>33.299999999999997</v>
      </c>
      <c r="G16" s="9">
        <v>52.4</v>
      </c>
      <c r="H16" s="9">
        <v>10.8</v>
      </c>
      <c r="I16" s="9">
        <v>7</v>
      </c>
      <c r="J16" s="9">
        <v>18.8</v>
      </c>
      <c r="K16" s="9">
        <v>15.8</v>
      </c>
    </row>
    <row r="17" spans="1:12" x14ac:dyDescent="0.2">
      <c r="B17" s="2" t="s">
        <v>1257</v>
      </c>
      <c r="C17" s="6"/>
      <c r="D17" s="6">
        <v>0</v>
      </c>
      <c r="E17" s="7">
        <v>3</v>
      </c>
      <c r="F17" s="7">
        <v>2</v>
      </c>
      <c r="G17" s="7">
        <v>6</v>
      </c>
      <c r="H17" s="7">
        <v>5</v>
      </c>
      <c r="I17" s="7">
        <v>6</v>
      </c>
      <c r="J17" s="7">
        <v>4</v>
      </c>
      <c r="K17" s="7">
        <v>26</v>
      </c>
    </row>
    <row r="18" spans="1:12" x14ac:dyDescent="0.2">
      <c r="A18" s="2" t="s">
        <v>2165</v>
      </c>
      <c r="B18" s="3" t="s">
        <v>811</v>
      </c>
      <c r="C18" s="5">
        <v>31105</v>
      </c>
    </row>
    <row r="19" spans="1:12" x14ac:dyDescent="0.2">
      <c r="B19" s="2" t="s">
        <v>1253</v>
      </c>
      <c r="C19" s="6"/>
      <c r="D19" s="6">
        <v>0</v>
      </c>
      <c r="E19" s="7">
        <v>5</v>
      </c>
      <c r="F19" s="7">
        <v>3</v>
      </c>
      <c r="G19" s="7">
        <v>54</v>
      </c>
      <c r="H19" s="7">
        <v>32</v>
      </c>
      <c r="I19" s="7">
        <v>283</v>
      </c>
      <c r="J19" s="7">
        <v>43</v>
      </c>
      <c r="K19" s="7">
        <v>420</v>
      </c>
      <c r="L19" s="2">
        <v>12</v>
      </c>
    </row>
    <row r="20" spans="1:12" x14ac:dyDescent="0.2">
      <c r="B20" s="2" t="s">
        <v>1254</v>
      </c>
      <c r="D20" s="2">
        <v>0</v>
      </c>
      <c r="E20" s="8">
        <v>16.100000000000001</v>
      </c>
      <c r="F20" s="8">
        <v>9.6</v>
      </c>
      <c r="G20" s="8">
        <v>173.6</v>
      </c>
      <c r="H20" s="8">
        <v>102.9</v>
      </c>
      <c r="I20" s="8">
        <v>909.8</v>
      </c>
      <c r="J20" s="8">
        <v>138.19999999999999</v>
      </c>
      <c r="K20" s="8">
        <v>1350.3</v>
      </c>
    </row>
    <row r="21" spans="1:12" x14ac:dyDescent="0.2">
      <c r="B21" s="2" t="s">
        <v>1255</v>
      </c>
      <c r="C21" s="6"/>
      <c r="D21" s="6">
        <v>0</v>
      </c>
      <c r="E21" s="7">
        <v>2</v>
      </c>
      <c r="F21" s="6">
        <v>0</v>
      </c>
      <c r="G21" s="7">
        <v>26</v>
      </c>
      <c r="H21" s="7">
        <v>2</v>
      </c>
      <c r="I21" s="7">
        <v>117</v>
      </c>
      <c r="J21" s="7">
        <v>4</v>
      </c>
      <c r="K21" s="7">
        <v>151</v>
      </c>
    </row>
    <row r="22" spans="1:12" x14ac:dyDescent="0.2">
      <c r="B22" s="2" t="s">
        <v>1256</v>
      </c>
      <c r="C22" s="6"/>
      <c r="D22" s="6">
        <v>0</v>
      </c>
      <c r="E22" s="9">
        <v>40</v>
      </c>
      <c r="F22" s="6">
        <v>0</v>
      </c>
      <c r="G22" s="9">
        <v>48.1</v>
      </c>
      <c r="H22" s="9">
        <v>6.3</v>
      </c>
      <c r="I22" s="9">
        <v>41.3</v>
      </c>
      <c r="J22" s="9">
        <v>9.3000000000000007</v>
      </c>
      <c r="K22" s="9">
        <v>36</v>
      </c>
    </row>
    <row r="23" spans="1:12" x14ac:dyDescent="0.2">
      <c r="B23" s="2" t="s">
        <v>1257</v>
      </c>
      <c r="C23" s="6"/>
      <c r="D23" s="6">
        <v>0</v>
      </c>
      <c r="E23" s="7">
        <v>1</v>
      </c>
      <c r="F23" s="6">
        <v>0</v>
      </c>
      <c r="G23" s="7">
        <v>20</v>
      </c>
      <c r="H23" s="7">
        <v>2</v>
      </c>
      <c r="I23" s="7">
        <v>140</v>
      </c>
      <c r="J23" s="7">
        <v>5</v>
      </c>
      <c r="K23" s="7">
        <v>168</v>
      </c>
    </row>
    <row r="24" spans="1:12" x14ac:dyDescent="0.2">
      <c r="A24" s="2" t="s">
        <v>2166</v>
      </c>
      <c r="B24" s="3" t="s">
        <v>812</v>
      </c>
      <c r="C24" s="5">
        <v>0</v>
      </c>
    </row>
    <row r="25" spans="1:12" x14ac:dyDescent="0.2">
      <c r="B25" s="2" t="s">
        <v>1253</v>
      </c>
      <c r="C25" s="6"/>
      <c r="D25" s="6">
        <v>0</v>
      </c>
      <c r="E25" s="6">
        <v>0</v>
      </c>
      <c r="F25" s="7">
        <v>5</v>
      </c>
      <c r="G25" s="7">
        <v>27</v>
      </c>
      <c r="H25" s="7">
        <v>63</v>
      </c>
      <c r="I25" s="7">
        <v>143</v>
      </c>
      <c r="J25" s="7">
        <v>34</v>
      </c>
      <c r="K25" s="7">
        <v>272</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7">
        <v>1</v>
      </c>
      <c r="G27" s="7">
        <v>12</v>
      </c>
      <c r="H27" s="7">
        <v>5</v>
      </c>
      <c r="I27" s="7">
        <v>4</v>
      </c>
      <c r="J27" s="7">
        <v>13</v>
      </c>
      <c r="K27" s="7">
        <v>35</v>
      </c>
    </row>
    <row r="28" spans="1:12" x14ac:dyDescent="0.2">
      <c r="B28" s="2" t="s">
        <v>1256</v>
      </c>
      <c r="C28" s="6"/>
      <c r="D28" s="6">
        <v>0</v>
      </c>
      <c r="E28" s="6">
        <v>0</v>
      </c>
      <c r="F28" s="9">
        <v>20</v>
      </c>
      <c r="G28" s="9">
        <v>44.4</v>
      </c>
      <c r="H28" s="9">
        <v>7.9</v>
      </c>
      <c r="I28" s="9">
        <v>2.8</v>
      </c>
      <c r="J28" s="9">
        <v>38.200000000000003</v>
      </c>
      <c r="K28" s="9">
        <v>12.9</v>
      </c>
    </row>
    <row r="29" spans="1:12" x14ac:dyDescent="0.2">
      <c r="B29" s="2" t="s">
        <v>1257</v>
      </c>
      <c r="C29" s="6"/>
      <c r="D29" s="6">
        <v>0</v>
      </c>
      <c r="E29" s="6">
        <v>0</v>
      </c>
      <c r="F29" s="6">
        <v>0</v>
      </c>
      <c r="G29" s="7">
        <v>10</v>
      </c>
      <c r="H29" s="7">
        <v>8</v>
      </c>
      <c r="I29" s="7">
        <v>11</v>
      </c>
      <c r="J29" s="7">
        <v>14</v>
      </c>
      <c r="K29" s="7">
        <v>43</v>
      </c>
    </row>
    <row r="30" spans="1:12" x14ac:dyDescent="0.2">
      <c r="A30" s="2" t="s">
        <v>2167</v>
      </c>
      <c r="B30" s="3" t="s">
        <v>813</v>
      </c>
      <c r="C30" s="5">
        <v>104430</v>
      </c>
    </row>
    <row r="31" spans="1:12" x14ac:dyDescent="0.2">
      <c r="B31" s="2" t="s">
        <v>1253</v>
      </c>
      <c r="C31" s="6"/>
      <c r="D31" s="7">
        <v>1</v>
      </c>
      <c r="E31" s="7">
        <v>29</v>
      </c>
      <c r="F31" s="7">
        <v>8</v>
      </c>
      <c r="G31" s="7">
        <v>87</v>
      </c>
      <c r="H31" s="7">
        <v>130</v>
      </c>
      <c r="I31" s="7">
        <v>341</v>
      </c>
      <c r="J31" s="7">
        <v>91</v>
      </c>
      <c r="K31" s="7">
        <v>687</v>
      </c>
      <c r="L31" s="2">
        <v>12</v>
      </c>
    </row>
    <row r="32" spans="1:12" x14ac:dyDescent="0.2">
      <c r="B32" s="2" t="s">
        <v>1254</v>
      </c>
      <c r="D32" s="8">
        <v>1</v>
      </c>
      <c r="E32" s="8">
        <v>27.8</v>
      </c>
      <c r="F32" s="8">
        <v>7.7</v>
      </c>
      <c r="G32" s="8">
        <v>83.3</v>
      </c>
      <c r="H32" s="8">
        <v>124.5</v>
      </c>
      <c r="I32" s="8">
        <v>326.5</v>
      </c>
      <c r="J32" s="8">
        <v>87.1</v>
      </c>
      <c r="K32" s="8">
        <v>657.9</v>
      </c>
    </row>
    <row r="33" spans="1:12" x14ac:dyDescent="0.2">
      <c r="B33" s="2" t="s">
        <v>1255</v>
      </c>
      <c r="C33" s="6"/>
      <c r="D33" s="6">
        <v>0</v>
      </c>
      <c r="E33" s="7">
        <v>25</v>
      </c>
      <c r="F33" s="7">
        <v>8</v>
      </c>
      <c r="G33" s="7">
        <v>60</v>
      </c>
      <c r="H33" s="7">
        <v>14</v>
      </c>
      <c r="I33" s="7">
        <v>36</v>
      </c>
      <c r="J33" s="7">
        <v>8</v>
      </c>
      <c r="K33" s="7">
        <v>151</v>
      </c>
    </row>
    <row r="34" spans="1:12" x14ac:dyDescent="0.2">
      <c r="B34" s="2" t="s">
        <v>1256</v>
      </c>
      <c r="C34" s="6"/>
      <c r="D34" s="6">
        <v>0</v>
      </c>
      <c r="E34" s="9">
        <v>86.2</v>
      </c>
      <c r="F34" s="9">
        <v>100</v>
      </c>
      <c r="G34" s="9">
        <v>69</v>
      </c>
      <c r="H34" s="9">
        <v>10.8</v>
      </c>
      <c r="I34" s="9">
        <v>10.6</v>
      </c>
      <c r="J34" s="9">
        <v>8.8000000000000007</v>
      </c>
      <c r="K34" s="9">
        <v>22</v>
      </c>
    </row>
    <row r="35" spans="1:12" x14ac:dyDescent="0.2">
      <c r="B35" s="2" t="s">
        <v>1257</v>
      </c>
      <c r="C35" s="6"/>
      <c r="D35" s="7">
        <v>1</v>
      </c>
      <c r="E35" s="7">
        <v>28</v>
      </c>
      <c r="F35" s="7">
        <v>9</v>
      </c>
      <c r="G35" s="7">
        <v>52</v>
      </c>
      <c r="H35" s="7">
        <v>18</v>
      </c>
      <c r="I35" s="7">
        <v>46</v>
      </c>
      <c r="J35" s="7">
        <v>7</v>
      </c>
      <c r="K35" s="7">
        <v>161</v>
      </c>
    </row>
    <row r="36" spans="1:12" x14ac:dyDescent="0.2">
      <c r="A36" s="2" t="s">
        <v>2168</v>
      </c>
      <c r="B36" s="3" t="s">
        <v>814</v>
      </c>
      <c r="C36" s="5">
        <v>7829</v>
      </c>
    </row>
    <row r="37" spans="1:12" x14ac:dyDescent="0.2">
      <c r="B37" s="2" t="s">
        <v>1253</v>
      </c>
      <c r="C37" s="6"/>
      <c r="D37" s="6">
        <v>0</v>
      </c>
      <c r="E37" s="7">
        <v>1</v>
      </c>
      <c r="F37" s="7">
        <v>3</v>
      </c>
      <c r="G37" s="7">
        <v>20</v>
      </c>
      <c r="H37" s="7">
        <v>6</v>
      </c>
      <c r="I37" s="7">
        <v>57</v>
      </c>
      <c r="J37" s="7">
        <v>7</v>
      </c>
      <c r="K37" s="7">
        <v>94</v>
      </c>
      <c r="L37" s="2">
        <v>12</v>
      </c>
    </row>
    <row r="38" spans="1:12" x14ac:dyDescent="0.2">
      <c r="B38" s="2" t="s">
        <v>1254</v>
      </c>
      <c r="D38" s="2">
        <v>0</v>
      </c>
      <c r="E38" s="8">
        <v>12.8</v>
      </c>
      <c r="F38" s="8">
        <v>38.299999999999997</v>
      </c>
      <c r="G38" s="8">
        <v>255.5</v>
      </c>
      <c r="H38" s="8">
        <v>76.599999999999994</v>
      </c>
      <c r="I38" s="8">
        <v>728.1</v>
      </c>
      <c r="J38" s="8">
        <v>89.4</v>
      </c>
      <c r="K38" s="8">
        <v>1200.7</v>
      </c>
    </row>
    <row r="39" spans="1:12" x14ac:dyDescent="0.2">
      <c r="B39" s="2" t="s">
        <v>1255</v>
      </c>
      <c r="C39" s="6"/>
      <c r="D39" s="6">
        <v>0</v>
      </c>
      <c r="E39" s="6">
        <v>0</v>
      </c>
      <c r="F39" s="7">
        <v>1</v>
      </c>
      <c r="G39" s="7">
        <v>11</v>
      </c>
      <c r="H39" s="7">
        <v>1</v>
      </c>
      <c r="I39" s="7">
        <v>5</v>
      </c>
      <c r="J39" s="7">
        <v>4</v>
      </c>
      <c r="K39" s="7">
        <v>22</v>
      </c>
    </row>
    <row r="40" spans="1:12" x14ac:dyDescent="0.2">
      <c r="B40" s="2" t="s">
        <v>1256</v>
      </c>
      <c r="C40" s="6"/>
      <c r="D40" s="6">
        <v>0</v>
      </c>
      <c r="E40" s="6">
        <v>0</v>
      </c>
      <c r="F40" s="9">
        <v>33.299999999999997</v>
      </c>
      <c r="G40" s="9">
        <v>55</v>
      </c>
      <c r="H40" s="9">
        <v>16.7</v>
      </c>
      <c r="I40" s="9">
        <v>8.8000000000000007</v>
      </c>
      <c r="J40" s="9">
        <v>57.1</v>
      </c>
      <c r="K40" s="9">
        <v>23.4</v>
      </c>
    </row>
    <row r="41" spans="1:12" x14ac:dyDescent="0.2">
      <c r="B41" s="2" t="s">
        <v>1257</v>
      </c>
      <c r="C41" s="6"/>
      <c r="D41" s="6">
        <v>0</v>
      </c>
      <c r="E41" s="6">
        <v>0</v>
      </c>
      <c r="F41" s="6">
        <v>0</v>
      </c>
      <c r="G41" s="7">
        <v>13</v>
      </c>
      <c r="H41" s="7">
        <v>1</v>
      </c>
      <c r="I41" s="7">
        <v>9</v>
      </c>
      <c r="J41" s="7">
        <v>3</v>
      </c>
      <c r="K41" s="7">
        <v>26</v>
      </c>
    </row>
    <row r="42" spans="1:12" x14ac:dyDescent="0.2">
      <c r="A42" s="2" t="s">
        <v>2169</v>
      </c>
      <c r="B42" s="3" t="s">
        <v>815</v>
      </c>
      <c r="C42" s="5">
        <v>1237</v>
      </c>
    </row>
    <row r="43" spans="1:12" x14ac:dyDescent="0.2">
      <c r="B43" s="2" t="s">
        <v>1253</v>
      </c>
      <c r="C43" s="6"/>
      <c r="D43" s="6">
        <v>0</v>
      </c>
      <c r="E43" s="7">
        <v>3</v>
      </c>
      <c r="F43" s="6">
        <v>0</v>
      </c>
      <c r="G43" s="7">
        <v>3</v>
      </c>
      <c r="H43" s="7">
        <v>7</v>
      </c>
      <c r="I43" s="7">
        <v>17</v>
      </c>
      <c r="J43" s="7">
        <v>3</v>
      </c>
      <c r="K43" s="7">
        <v>33</v>
      </c>
      <c r="L43" s="2">
        <v>12</v>
      </c>
    </row>
    <row r="44" spans="1:12" x14ac:dyDescent="0.2">
      <c r="B44" s="2" t="s">
        <v>1254</v>
      </c>
      <c r="D44" s="2">
        <v>0</v>
      </c>
      <c r="E44" s="8">
        <v>242.5</v>
      </c>
      <c r="F44" s="2">
        <v>0</v>
      </c>
      <c r="G44" s="8">
        <v>242.5</v>
      </c>
      <c r="H44" s="8">
        <v>565.9</v>
      </c>
      <c r="I44" s="8">
        <v>1374.3</v>
      </c>
      <c r="J44" s="8">
        <v>242.5</v>
      </c>
      <c r="K44" s="8">
        <v>2667.7</v>
      </c>
    </row>
    <row r="45" spans="1:12" x14ac:dyDescent="0.2">
      <c r="B45" s="2" t="s">
        <v>1255</v>
      </c>
      <c r="C45" s="6"/>
      <c r="D45" s="6">
        <v>0</v>
      </c>
      <c r="E45" s="7">
        <v>1</v>
      </c>
      <c r="F45" s="6">
        <v>0</v>
      </c>
      <c r="G45" s="7">
        <v>1</v>
      </c>
      <c r="H45" s="6">
        <v>0</v>
      </c>
      <c r="I45" s="6">
        <v>0</v>
      </c>
      <c r="J45" s="6">
        <v>0</v>
      </c>
      <c r="K45" s="7">
        <v>2</v>
      </c>
    </row>
    <row r="46" spans="1:12" x14ac:dyDescent="0.2">
      <c r="B46" s="2" t="s">
        <v>1256</v>
      </c>
      <c r="C46" s="6"/>
      <c r="D46" s="6">
        <v>0</v>
      </c>
      <c r="E46" s="9">
        <v>33.299999999999997</v>
      </c>
      <c r="F46" s="6">
        <v>0</v>
      </c>
      <c r="G46" s="9">
        <v>33.299999999999997</v>
      </c>
      <c r="H46" s="6">
        <v>0</v>
      </c>
      <c r="I46" s="6">
        <v>0</v>
      </c>
      <c r="J46" s="6">
        <v>0</v>
      </c>
      <c r="K46" s="9">
        <v>6.1</v>
      </c>
    </row>
    <row r="47" spans="1:12" x14ac:dyDescent="0.2">
      <c r="B47" s="2" t="s">
        <v>1257</v>
      </c>
      <c r="C47" s="6"/>
      <c r="D47" s="6">
        <v>0</v>
      </c>
      <c r="E47" s="6">
        <v>0</v>
      </c>
      <c r="F47" s="6">
        <v>0</v>
      </c>
      <c r="G47" s="7">
        <v>1</v>
      </c>
      <c r="H47" s="6">
        <v>0</v>
      </c>
      <c r="I47" s="6">
        <v>0</v>
      </c>
      <c r="J47" s="6">
        <v>0</v>
      </c>
      <c r="K47" s="7">
        <v>1</v>
      </c>
    </row>
    <row r="48" spans="1:12" x14ac:dyDescent="0.2">
      <c r="A48" s="2" t="s">
        <v>2170</v>
      </c>
      <c r="B48" s="3" t="s">
        <v>2171</v>
      </c>
      <c r="C48" s="5">
        <v>0</v>
      </c>
    </row>
    <row r="49" spans="1:12" x14ac:dyDescent="0.2">
      <c r="B49" s="2" t="s">
        <v>1253</v>
      </c>
      <c r="C49" s="6"/>
      <c r="D49" s="6">
        <v>0</v>
      </c>
      <c r="E49" s="6">
        <v>0</v>
      </c>
      <c r="F49" s="6">
        <v>0</v>
      </c>
      <c r="G49" s="6">
        <v>0</v>
      </c>
      <c r="H49" s="6">
        <v>0</v>
      </c>
      <c r="I49" s="6">
        <v>0</v>
      </c>
      <c r="J49" s="7">
        <v>1</v>
      </c>
      <c r="K49" s="7">
        <v>1</v>
      </c>
      <c r="L49" s="2">
        <v>9</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2172</v>
      </c>
      <c r="B54" s="3" t="s">
        <v>816</v>
      </c>
      <c r="C54" s="5">
        <v>0</v>
      </c>
    </row>
    <row r="55" spans="1:12" x14ac:dyDescent="0.2">
      <c r="B55" s="2" t="s">
        <v>1253</v>
      </c>
      <c r="C55" s="6"/>
      <c r="D55" s="6">
        <v>0</v>
      </c>
      <c r="E55" s="6">
        <v>0</v>
      </c>
      <c r="F55" s="6">
        <v>0</v>
      </c>
      <c r="G55" s="7">
        <v>2</v>
      </c>
      <c r="H55" s="7">
        <v>1</v>
      </c>
      <c r="I55" s="7">
        <v>5</v>
      </c>
      <c r="J55" s="6">
        <v>0</v>
      </c>
      <c r="K55" s="7">
        <v>8</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7">
        <v>1</v>
      </c>
      <c r="H57" s="6">
        <v>0</v>
      </c>
      <c r="I57" s="7">
        <v>1</v>
      </c>
      <c r="J57" s="6">
        <v>0</v>
      </c>
      <c r="K57" s="7">
        <v>2</v>
      </c>
    </row>
    <row r="58" spans="1:12" x14ac:dyDescent="0.2">
      <c r="B58" s="2" t="s">
        <v>1256</v>
      </c>
      <c r="C58" s="6"/>
      <c r="D58" s="6">
        <v>0</v>
      </c>
      <c r="E58" s="6">
        <v>0</v>
      </c>
      <c r="F58" s="6">
        <v>0</v>
      </c>
      <c r="G58" s="9">
        <v>50</v>
      </c>
      <c r="H58" s="6">
        <v>0</v>
      </c>
      <c r="I58" s="9">
        <v>20</v>
      </c>
      <c r="J58" s="6">
        <v>0</v>
      </c>
      <c r="K58" s="9">
        <v>25</v>
      </c>
    </row>
    <row r="59" spans="1:12" x14ac:dyDescent="0.2">
      <c r="B59" s="2" t="s">
        <v>1257</v>
      </c>
      <c r="C59" s="6"/>
      <c r="D59" s="6">
        <v>0</v>
      </c>
      <c r="E59" s="6">
        <v>0</v>
      </c>
      <c r="F59" s="6">
        <v>0</v>
      </c>
      <c r="G59" s="7">
        <v>1</v>
      </c>
      <c r="H59" s="6">
        <v>0</v>
      </c>
      <c r="I59" s="7">
        <v>2</v>
      </c>
      <c r="J59" s="6">
        <v>0</v>
      </c>
      <c r="K59" s="7">
        <v>3</v>
      </c>
    </row>
    <row r="60" spans="1:12" x14ac:dyDescent="0.2">
      <c r="A60" s="2" t="s">
        <v>2173</v>
      </c>
      <c r="B60" s="3" t="s">
        <v>817</v>
      </c>
      <c r="C60" s="5">
        <v>19670</v>
      </c>
    </row>
    <row r="61" spans="1:12" x14ac:dyDescent="0.2">
      <c r="B61" s="2" t="s">
        <v>1253</v>
      </c>
      <c r="C61" s="6"/>
      <c r="D61" s="6">
        <v>0</v>
      </c>
      <c r="E61" s="7">
        <v>4</v>
      </c>
      <c r="F61" s="7">
        <v>4</v>
      </c>
      <c r="G61" s="7">
        <v>44</v>
      </c>
      <c r="H61" s="7">
        <v>69</v>
      </c>
      <c r="I61" s="7">
        <v>392</v>
      </c>
      <c r="J61" s="7">
        <v>74</v>
      </c>
      <c r="K61" s="7">
        <v>587</v>
      </c>
      <c r="L61" s="2">
        <v>12</v>
      </c>
    </row>
    <row r="62" spans="1:12" x14ac:dyDescent="0.2">
      <c r="B62" s="2" t="s">
        <v>1254</v>
      </c>
      <c r="D62" s="2">
        <v>0</v>
      </c>
      <c r="E62" s="8">
        <v>20.3</v>
      </c>
      <c r="F62" s="8">
        <v>20.3</v>
      </c>
      <c r="G62" s="8">
        <v>223.7</v>
      </c>
      <c r="H62" s="8">
        <v>350.8</v>
      </c>
      <c r="I62" s="8">
        <v>1992.9</v>
      </c>
      <c r="J62" s="8">
        <v>376.2</v>
      </c>
      <c r="K62" s="8">
        <v>2984.2</v>
      </c>
    </row>
    <row r="63" spans="1:12" x14ac:dyDescent="0.2">
      <c r="B63" s="2" t="s">
        <v>1255</v>
      </c>
      <c r="C63" s="6"/>
      <c r="D63" s="6">
        <v>0</v>
      </c>
      <c r="E63" s="7">
        <v>2</v>
      </c>
      <c r="F63" s="7">
        <v>1</v>
      </c>
      <c r="G63" s="7">
        <v>22</v>
      </c>
      <c r="H63" s="7">
        <v>10</v>
      </c>
      <c r="I63" s="7">
        <v>94</v>
      </c>
      <c r="J63" s="7">
        <v>12</v>
      </c>
      <c r="K63" s="7">
        <v>141</v>
      </c>
    </row>
    <row r="64" spans="1:12" x14ac:dyDescent="0.2">
      <c r="B64" s="2" t="s">
        <v>1256</v>
      </c>
      <c r="C64" s="6"/>
      <c r="D64" s="6">
        <v>0</v>
      </c>
      <c r="E64" s="9">
        <v>50</v>
      </c>
      <c r="F64" s="9">
        <v>25</v>
      </c>
      <c r="G64" s="9">
        <v>50</v>
      </c>
      <c r="H64" s="9">
        <v>14.5</v>
      </c>
      <c r="I64" s="9">
        <v>24</v>
      </c>
      <c r="J64" s="9">
        <v>16.2</v>
      </c>
      <c r="K64" s="9">
        <v>24</v>
      </c>
    </row>
    <row r="65" spans="1:11" x14ac:dyDescent="0.2">
      <c r="B65" s="2" t="s">
        <v>1257</v>
      </c>
      <c r="C65" s="6"/>
      <c r="D65" s="6">
        <v>0</v>
      </c>
      <c r="E65" s="7">
        <v>2</v>
      </c>
      <c r="F65" s="7">
        <v>1</v>
      </c>
      <c r="G65" s="7">
        <v>24</v>
      </c>
      <c r="H65" s="7">
        <v>9</v>
      </c>
      <c r="I65" s="7">
        <v>106</v>
      </c>
      <c r="J65" s="7">
        <v>9</v>
      </c>
      <c r="K65" s="7">
        <v>151</v>
      </c>
    </row>
    <row r="66" spans="1:11" x14ac:dyDescent="0.2">
      <c r="A66" s="10"/>
      <c r="B66" s="10" t="s">
        <v>2174</v>
      </c>
    </row>
    <row r="67" spans="1:11" x14ac:dyDescent="0.2">
      <c r="A67" s="10" t="s">
        <v>1260</v>
      </c>
      <c r="B67" s="10" t="s">
        <v>1242</v>
      </c>
      <c r="C67" s="5">
        <v>169921</v>
      </c>
    </row>
    <row r="68" spans="1:11" x14ac:dyDescent="0.2">
      <c r="A68" s="10"/>
      <c r="B68" s="10" t="s">
        <v>1253</v>
      </c>
      <c r="C68" s="6"/>
      <c r="D68" s="7">
        <v>1</v>
      </c>
      <c r="E68" s="7">
        <v>47</v>
      </c>
      <c r="F68" s="7">
        <v>29</v>
      </c>
      <c r="G68" s="7">
        <v>258</v>
      </c>
      <c r="H68" s="7">
        <v>350</v>
      </c>
      <c r="I68" s="7">
        <v>1325</v>
      </c>
      <c r="J68" s="7">
        <v>269</v>
      </c>
      <c r="K68" s="7">
        <v>2279</v>
      </c>
    </row>
    <row r="69" spans="1:11" x14ac:dyDescent="0.2">
      <c r="A69" s="10"/>
      <c r="B69" s="10" t="s">
        <v>1254</v>
      </c>
      <c r="D69" s="8">
        <v>0.6</v>
      </c>
      <c r="E69" s="8">
        <v>27.7</v>
      </c>
      <c r="F69" s="8">
        <v>17.100000000000001</v>
      </c>
      <c r="G69" s="8">
        <v>151.80000000000001</v>
      </c>
      <c r="H69" s="8">
        <v>206</v>
      </c>
      <c r="I69" s="8">
        <v>779.8</v>
      </c>
      <c r="J69" s="8">
        <v>158.30000000000001</v>
      </c>
      <c r="K69" s="8">
        <v>1341.2</v>
      </c>
    </row>
    <row r="70" spans="1:11" x14ac:dyDescent="0.2">
      <c r="A70" s="10"/>
      <c r="B70" s="10" t="s">
        <v>1255</v>
      </c>
      <c r="C70" s="6"/>
      <c r="D70" s="6">
        <v>0</v>
      </c>
      <c r="E70" s="7">
        <v>31</v>
      </c>
      <c r="F70" s="7">
        <v>13</v>
      </c>
      <c r="G70" s="7">
        <v>144</v>
      </c>
      <c r="H70" s="7">
        <v>37</v>
      </c>
      <c r="I70" s="7">
        <v>263</v>
      </c>
      <c r="J70" s="7">
        <v>44</v>
      </c>
      <c r="K70" s="7">
        <v>532</v>
      </c>
    </row>
    <row r="71" spans="1:11" x14ac:dyDescent="0.2">
      <c r="A71" s="10"/>
      <c r="B71" s="10" t="s">
        <v>1256</v>
      </c>
      <c r="D71" s="2">
        <v>0</v>
      </c>
      <c r="E71" s="8">
        <v>66</v>
      </c>
      <c r="F71" s="8">
        <v>44.8</v>
      </c>
      <c r="G71" s="8">
        <v>55.8</v>
      </c>
      <c r="H71" s="8">
        <v>10.6</v>
      </c>
      <c r="I71" s="8">
        <v>19.8</v>
      </c>
      <c r="J71" s="8">
        <v>16.399999999999999</v>
      </c>
      <c r="K71" s="8">
        <v>23.3</v>
      </c>
    </row>
    <row r="72" spans="1:11" x14ac:dyDescent="0.2">
      <c r="A72" s="10"/>
      <c r="B72" s="10" t="s">
        <v>1257</v>
      </c>
      <c r="C72" s="6"/>
      <c r="D72" s="7">
        <v>1</v>
      </c>
      <c r="E72" s="7">
        <v>34</v>
      </c>
      <c r="F72" s="7">
        <v>12</v>
      </c>
      <c r="G72" s="7">
        <v>127</v>
      </c>
      <c r="H72" s="7">
        <v>44</v>
      </c>
      <c r="I72" s="7">
        <v>323</v>
      </c>
      <c r="J72" s="7">
        <v>42</v>
      </c>
      <c r="K72" s="7">
        <v>583</v>
      </c>
    </row>
  </sheetData>
  <mergeCells count="2">
    <mergeCell ref="A1:B1"/>
    <mergeCell ref="C1:J1"/>
  </mergeCells>
  <hyperlinks>
    <hyperlink ref="A2" location="DocumentMap!A130" display="&lt;&lt; Back to Document Map" xr:uid="{00000000-0004-0000-8100-000000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Sheet134"/>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2175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2176</v>
      </c>
      <c r="B6" s="3" t="s">
        <v>818</v>
      </c>
      <c r="C6" s="5">
        <v>20488</v>
      </c>
    </row>
    <row r="7" spans="1:12" x14ac:dyDescent="0.2">
      <c r="B7" s="2" t="s">
        <v>1253</v>
      </c>
      <c r="C7" s="6"/>
      <c r="D7" s="6">
        <v>0</v>
      </c>
      <c r="E7" s="7">
        <v>6</v>
      </c>
      <c r="F7" s="7">
        <v>1</v>
      </c>
      <c r="G7" s="7">
        <v>15</v>
      </c>
      <c r="H7" s="7">
        <v>89</v>
      </c>
      <c r="I7" s="7">
        <v>177</v>
      </c>
      <c r="J7" s="7">
        <v>44</v>
      </c>
      <c r="K7" s="7">
        <v>332</v>
      </c>
      <c r="L7" s="2">
        <v>12</v>
      </c>
    </row>
    <row r="8" spans="1:12" x14ac:dyDescent="0.2">
      <c r="B8" s="2" t="s">
        <v>1254</v>
      </c>
      <c r="D8" s="2">
        <v>0</v>
      </c>
      <c r="E8" s="8">
        <v>29.3</v>
      </c>
      <c r="F8" s="8">
        <v>4.9000000000000004</v>
      </c>
      <c r="G8" s="8">
        <v>73.2</v>
      </c>
      <c r="H8" s="8">
        <v>434.4</v>
      </c>
      <c r="I8" s="8">
        <v>863.9</v>
      </c>
      <c r="J8" s="8">
        <v>214.8</v>
      </c>
      <c r="K8" s="8">
        <v>1620.5</v>
      </c>
    </row>
    <row r="9" spans="1:12" x14ac:dyDescent="0.2">
      <c r="B9" s="2" t="s">
        <v>1255</v>
      </c>
      <c r="C9" s="6"/>
      <c r="D9" s="6">
        <v>0</v>
      </c>
      <c r="E9" s="7">
        <v>2</v>
      </c>
      <c r="F9" s="7">
        <v>1</v>
      </c>
      <c r="G9" s="7">
        <v>12</v>
      </c>
      <c r="H9" s="7">
        <v>1</v>
      </c>
      <c r="I9" s="7">
        <v>39</v>
      </c>
      <c r="J9" s="7">
        <v>5</v>
      </c>
      <c r="K9" s="7">
        <v>60</v>
      </c>
    </row>
    <row r="10" spans="1:12" x14ac:dyDescent="0.2">
      <c r="B10" s="2" t="s">
        <v>1256</v>
      </c>
      <c r="C10" s="6"/>
      <c r="D10" s="6">
        <v>0</v>
      </c>
      <c r="E10" s="9">
        <v>33.299999999999997</v>
      </c>
      <c r="F10" s="9">
        <v>100</v>
      </c>
      <c r="G10" s="9">
        <v>80</v>
      </c>
      <c r="H10" s="9">
        <v>1.1000000000000001</v>
      </c>
      <c r="I10" s="9">
        <v>22</v>
      </c>
      <c r="J10" s="9">
        <v>11.4</v>
      </c>
      <c r="K10" s="9">
        <v>18.100000000000001</v>
      </c>
    </row>
    <row r="11" spans="1:12" x14ac:dyDescent="0.2">
      <c r="B11" s="2" t="s">
        <v>1257</v>
      </c>
      <c r="C11" s="6"/>
      <c r="D11" s="6">
        <v>0</v>
      </c>
      <c r="E11" s="7">
        <v>2</v>
      </c>
      <c r="F11" s="7">
        <v>1</v>
      </c>
      <c r="G11" s="7">
        <v>8</v>
      </c>
      <c r="H11" s="6">
        <v>0</v>
      </c>
      <c r="I11" s="7">
        <v>39</v>
      </c>
      <c r="J11" s="7">
        <v>2</v>
      </c>
      <c r="K11" s="7">
        <v>52</v>
      </c>
    </row>
    <row r="12" spans="1:12" x14ac:dyDescent="0.2">
      <c r="A12" s="2" t="s">
        <v>2177</v>
      </c>
      <c r="B12" s="3" t="s">
        <v>819</v>
      </c>
      <c r="C12" s="5">
        <v>26419</v>
      </c>
    </row>
    <row r="13" spans="1:12" x14ac:dyDescent="0.2">
      <c r="B13" s="2" t="s">
        <v>1253</v>
      </c>
      <c r="C13" s="6"/>
      <c r="D13" s="6">
        <v>0</v>
      </c>
      <c r="E13" s="7">
        <v>2</v>
      </c>
      <c r="F13" s="7">
        <v>1</v>
      </c>
      <c r="G13" s="7">
        <v>8</v>
      </c>
      <c r="H13" s="7">
        <v>22</v>
      </c>
      <c r="I13" s="7">
        <v>71</v>
      </c>
      <c r="J13" s="7">
        <v>15</v>
      </c>
      <c r="K13" s="7">
        <v>119</v>
      </c>
      <c r="L13" s="2">
        <v>12</v>
      </c>
    </row>
    <row r="14" spans="1:12" x14ac:dyDescent="0.2">
      <c r="B14" s="2" t="s">
        <v>1254</v>
      </c>
      <c r="D14" s="2">
        <v>0</v>
      </c>
      <c r="E14" s="8">
        <v>7.6</v>
      </c>
      <c r="F14" s="8">
        <v>3.8</v>
      </c>
      <c r="G14" s="8">
        <v>30.3</v>
      </c>
      <c r="H14" s="8">
        <v>83.3</v>
      </c>
      <c r="I14" s="8">
        <v>268.7</v>
      </c>
      <c r="J14" s="8">
        <v>56.8</v>
      </c>
      <c r="K14" s="8">
        <v>450.4</v>
      </c>
    </row>
    <row r="15" spans="1:12" x14ac:dyDescent="0.2">
      <c r="B15" s="2" t="s">
        <v>1255</v>
      </c>
      <c r="C15" s="6"/>
      <c r="D15" s="7">
        <v>1</v>
      </c>
      <c r="E15" s="7">
        <v>2</v>
      </c>
      <c r="F15" s="7">
        <v>1</v>
      </c>
      <c r="G15" s="7">
        <v>7</v>
      </c>
      <c r="H15" s="7">
        <v>5</v>
      </c>
      <c r="I15" s="7">
        <v>6</v>
      </c>
      <c r="J15" s="7">
        <v>6</v>
      </c>
      <c r="K15" s="7">
        <v>28</v>
      </c>
    </row>
    <row r="16" spans="1:12" x14ac:dyDescent="0.2">
      <c r="B16" s="2" t="s">
        <v>1256</v>
      </c>
      <c r="C16" s="6"/>
      <c r="D16" s="6">
        <v>0</v>
      </c>
      <c r="E16" s="9">
        <v>100</v>
      </c>
      <c r="F16" s="9">
        <v>100</v>
      </c>
      <c r="G16" s="9">
        <v>87.5</v>
      </c>
      <c r="H16" s="9">
        <v>22.7</v>
      </c>
      <c r="I16" s="9">
        <v>8.5</v>
      </c>
      <c r="J16" s="9">
        <v>40</v>
      </c>
      <c r="K16" s="9">
        <v>23.5</v>
      </c>
    </row>
    <row r="17" spans="1:11" x14ac:dyDescent="0.2">
      <c r="B17" s="2" t="s">
        <v>1257</v>
      </c>
      <c r="C17" s="6"/>
      <c r="D17" s="6">
        <v>0</v>
      </c>
      <c r="E17" s="7">
        <v>1</v>
      </c>
      <c r="F17" s="7">
        <v>1</v>
      </c>
      <c r="G17" s="7">
        <v>8</v>
      </c>
      <c r="H17" s="7">
        <v>7</v>
      </c>
      <c r="I17" s="7">
        <v>5</v>
      </c>
      <c r="J17" s="7">
        <v>4</v>
      </c>
      <c r="K17" s="7">
        <v>26</v>
      </c>
    </row>
    <row r="18" spans="1:11" x14ac:dyDescent="0.2">
      <c r="A18" s="10"/>
      <c r="B18" s="10" t="s">
        <v>2178</v>
      </c>
    </row>
    <row r="19" spans="1:11" x14ac:dyDescent="0.2">
      <c r="A19" s="10" t="s">
        <v>1260</v>
      </c>
      <c r="B19" s="10" t="s">
        <v>1242</v>
      </c>
      <c r="C19" s="5">
        <v>46907</v>
      </c>
    </row>
    <row r="20" spans="1:11" x14ac:dyDescent="0.2">
      <c r="A20" s="10"/>
      <c r="B20" s="10" t="s">
        <v>1253</v>
      </c>
      <c r="C20" s="6"/>
      <c r="D20" s="6">
        <v>0</v>
      </c>
      <c r="E20" s="7">
        <v>8</v>
      </c>
      <c r="F20" s="7">
        <v>2</v>
      </c>
      <c r="G20" s="7">
        <v>23</v>
      </c>
      <c r="H20" s="7">
        <v>111</v>
      </c>
      <c r="I20" s="7">
        <v>248</v>
      </c>
      <c r="J20" s="7">
        <v>59</v>
      </c>
      <c r="K20" s="7">
        <v>451</v>
      </c>
    </row>
    <row r="21" spans="1:11" x14ac:dyDescent="0.2">
      <c r="A21" s="10"/>
      <c r="B21" s="10" t="s">
        <v>1254</v>
      </c>
      <c r="D21" s="2">
        <v>0</v>
      </c>
      <c r="E21" s="8">
        <v>17.100000000000001</v>
      </c>
      <c r="F21" s="8">
        <v>4.3</v>
      </c>
      <c r="G21" s="8">
        <v>49</v>
      </c>
      <c r="H21" s="8">
        <v>236.6</v>
      </c>
      <c r="I21" s="8">
        <v>528.70000000000005</v>
      </c>
      <c r="J21" s="8">
        <v>125.8</v>
      </c>
      <c r="K21" s="8">
        <v>961.5</v>
      </c>
    </row>
    <row r="22" spans="1:11" x14ac:dyDescent="0.2">
      <c r="A22" s="10"/>
      <c r="B22" s="10" t="s">
        <v>1255</v>
      </c>
      <c r="C22" s="6"/>
      <c r="D22" s="7">
        <v>1</v>
      </c>
      <c r="E22" s="7">
        <v>4</v>
      </c>
      <c r="F22" s="7">
        <v>2</v>
      </c>
      <c r="G22" s="7">
        <v>19</v>
      </c>
      <c r="H22" s="7">
        <v>6</v>
      </c>
      <c r="I22" s="7">
        <v>45</v>
      </c>
      <c r="J22" s="7">
        <v>11</v>
      </c>
      <c r="K22" s="7">
        <v>88</v>
      </c>
    </row>
    <row r="23" spans="1:11" x14ac:dyDescent="0.2">
      <c r="A23" s="10"/>
      <c r="B23" s="10" t="s">
        <v>1256</v>
      </c>
      <c r="D23" s="2">
        <v>0</v>
      </c>
      <c r="E23" s="8">
        <v>50</v>
      </c>
      <c r="F23" s="8">
        <v>100</v>
      </c>
      <c r="G23" s="8">
        <v>82.6</v>
      </c>
      <c r="H23" s="8">
        <v>5.4</v>
      </c>
      <c r="I23" s="8">
        <v>18.100000000000001</v>
      </c>
      <c r="J23" s="8">
        <v>18.600000000000001</v>
      </c>
      <c r="K23" s="8">
        <v>19.5</v>
      </c>
    </row>
    <row r="24" spans="1:11" x14ac:dyDescent="0.2">
      <c r="A24" s="10"/>
      <c r="B24" s="10" t="s">
        <v>1257</v>
      </c>
      <c r="C24" s="6"/>
      <c r="D24" s="6">
        <v>0</v>
      </c>
      <c r="E24" s="7">
        <v>3</v>
      </c>
      <c r="F24" s="7">
        <v>2</v>
      </c>
      <c r="G24" s="7">
        <v>16</v>
      </c>
      <c r="H24" s="7">
        <v>7</v>
      </c>
      <c r="I24" s="7">
        <v>44</v>
      </c>
      <c r="J24" s="7">
        <v>6</v>
      </c>
      <c r="K24" s="7">
        <v>78</v>
      </c>
    </row>
  </sheetData>
  <mergeCells count="2">
    <mergeCell ref="A1:B1"/>
    <mergeCell ref="C1:J1"/>
  </mergeCells>
  <hyperlinks>
    <hyperlink ref="A2" location="DocumentMap!A131" display="&lt;&lt; Back to Document Map" xr:uid="{00000000-0004-0000-82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Sheet135"/>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2179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2180</v>
      </c>
      <c r="B6" s="3" t="s">
        <v>1227</v>
      </c>
      <c r="C6" s="5">
        <v>336</v>
      </c>
    </row>
    <row r="7" spans="1:12" x14ac:dyDescent="0.2">
      <c r="B7" s="2" t="s">
        <v>1253</v>
      </c>
      <c r="C7" s="6"/>
      <c r="D7" s="6">
        <v>0</v>
      </c>
      <c r="E7" s="7">
        <v>1</v>
      </c>
      <c r="F7" s="6">
        <v>0</v>
      </c>
      <c r="G7" s="6">
        <v>0</v>
      </c>
      <c r="H7" s="6">
        <v>0</v>
      </c>
      <c r="I7" s="6">
        <v>0</v>
      </c>
      <c r="J7" s="7">
        <v>2</v>
      </c>
      <c r="K7" s="7">
        <v>3</v>
      </c>
      <c r="L7" s="2">
        <v>12</v>
      </c>
    </row>
    <row r="8" spans="1:12" x14ac:dyDescent="0.2">
      <c r="B8" s="2" t="s">
        <v>1254</v>
      </c>
      <c r="D8" s="2">
        <v>0</v>
      </c>
      <c r="E8" s="8">
        <v>297.60000000000002</v>
      </c>
      <c r="F8" s="2">
        <v>0</v>
      </c>
      <c r="G8" s="2">
        <v>0</v>
      </c>
      <c r="H8" s="2">
        <v>0</v>
      </c>
      <c r="I8" s="2">
        <v>0</v>
      </c>
      <c r="J8" s="8">
        <v>595.20000000000005</v>
      </c>
      <c r="K8" s="8">
        <v>892.9</v>
      </c>
    </row>
    <row r="9" spans="1:12" x14ac:dyDescent="0.2">
      <c r="B9" s="2" t="s">
        <v>1255</v>
      </c>
      <c r="C9" s="6"/>
      <c r="D9" s="6">
        <v>0</v>
      </c>
      <c r="E9" s="6">
        <v>0</v>
      </c>
      <c r="F9" s="6">
        <v>0</v>
      </c>
      <c r="G9" s="6">
        <v>0</v>
      </c>
      <c r="H9" s="6">
        <v>0</v>
      </c>
      <c r="I9" s="6">
        <v>0</v>
      </c>
      <c r="J9" s="7">
        <v>1</v>
      </c>
      <c r="K9" s="7">
        <v>1</v>
      </c>
    </row>
    <row r="10" spans="1:12" x14ac:dyDescent="0.2">
      <c r="B10" s="2" t="s">
        <v>1256</v>
      </c>
      <c r="C10" s="6"/>
      <c r="D10" s="6">
        <v>0</v>
      </c>
      <c r="E10" s="6">
        <v>0</v>
      </c>
      <c r="F10" s="6">
        <v>0</v>
      </c>
      <c r="G10" s="6">
        <v>0</v>
      </c>
      <c r="H10" s="6">
        <v>0</v>
      </c>
      <c r="I10" s="6">
        <v>0</v>
      </c>
      <c r="J10" s="9">
        <v>50</v>
      </c>
      <c r="K10" s="9">
        <v>33.299999999999997</v>
      </c>
    </row>
    <row r="11" spans="1:12" x14ac:dyDescent="0.2">
      <c r="B11" s="2" t="s">
        <v>1257</v>
      </c>
      <c r="C11" s="6"/>
      <c r="D11" s="6">
        <v>0</v>
      </c>
      <c r="E11" s="6">
        <v>0</v>
      </c>
      <c r="F11" s="6">
        <v>0</v>
      </c>
      <c r="G11" s="6">
        <v>0</v>
      </c>
      <c r="H11" s="6">
        <v>0</v>
      </c>
      <c r="I11" s="6">
        <v>0</v>
      </c>
      <c r="J11" s="7">
        <v>1</v>
      </c>
      <c r="K11" s="7">
        <v>1</v>
      </c>
    </row>
    <row r="12" spans="1:12" x14ac:dyDescent="0.2">
      <c r="A12" s="10"/>
      <c r="B12" s="10" t="s">
        <v>2181</v>
      </c>
    </row>
    <row r="13" spans="1:12" x14ac:dyDescent="0.2">
      <c r="A13" s="10" t="s">
        <v>1260</v>
      </c>
      <c r="B13" s="10" t="s">
        <v>1242</v>
      </c>
      <c r="C13" s="5">
        <v>336</v>
      </c>
    </row>
    <row r="14" spans="1:12" x14ac:dyDescent="0.2">
      <c r="A14" s="10"/>
      <c r="B14" s="10" t="s">
        <v>1253</v>
      </c>
      <c r="C14" s="6"/>
      <c r="D14" s="6">
        <v>0</v>
      </c>
      <c r="E14" s="7">
        <v>1</v>
      </c>
      <c r="F14" s="6">
        <v>0</v>
      </c>
      <c r="G14" s="6">
        <v>0</v>
      </c>
      <c r="H14" s="6">
        <v>0</v>
      </c>
      <c r="I14" s="6">
        <v>0</v>
      </c>
      <c r="J14" s="7">
        <v>2</v>
      </c>
      <c r="K14" s="7">
        <v>3</v>
      </c>
    </row>
    <row r="15" spans="1:12" x14ac:dyDescent="0.2">
      <c r="A15" s="10"/>
      <c r="B15" s="10" t="s">
        <v>1254</v>
      </c>
      <c r="D15" s="2">
        <v>0</v>
      </c>
      <c r="E15" s="8">
        <v>297.60000000000002</v>
      </c>
      <c r="F15" s="2">
        <v>0</v>
      </c>
      <c r="G15" s="2">
        <v>0</v>
      </c>
      <c r="H15" s="2">
        <v>0</v>
      </c>
      <c r="I15" s="2">
        <v>0</v>
      </c>
      <c r="J15" s="8">
        <v>595.20000000000005</v>
      </c>
      <c r="K15" s="8">
        <v>892.9</v>
      </c>
    </row>
    <row r="16" spans="1:12" x14ac:dyDescent="0.2">
      <c r="A16" s="10"/>
      <c r="B16" s="10" t="s">
        <v>1255</v>
      </c>
      <c r="C16" s="6"/>
      <c r="D16" s="6">
        <v>0</v>
      </c>
      <c r="E16" s="6">
        <v>0</v>
      </c>
      <c r="F16" s="6">
        <v>0</v>
      </c>
      <c r="G16" s="6">
        <v>0</v>
      </c>
      <c r="H16" s="6">
        <v>0</v>
      </c>
      <c r="I16" s="6">
        <v>0</v>
      </c>
      <c r="J16" s="7">
        <v>1</v>
      </c>
      <c r="K16" s="7">
        <v>1</v>
      </c>
    </row>
    <row r="17" spans="1:11" x14ac:dyDescent="0.2">
      <c r="A17" s="10"/>
      <c r="B17" s="10" t="s">
        <v>1256</v>
      </c>
      <c r="D17" s="2">
        <v>0</v>
      </c>
      <c r="E17" s="2">
        <v>0</v>
      </c>
      <c r="F17" s="2">
        <v>0</v>
      </c>
      <c r="G17" s="2">
        <v>0</v>
      </c>
      <c r="H17" s="2">
        <v>0</v>
      </c>
      <c r="I17" s="2">
        <v>0</v>
      </c>
      <c r="J17" s="8">
        <v>50</v>
      </c>
      <c r="K17" s="8">
        <v>33.299999999999997</v>
      </c>
    </row>
    <row r="18" spans="1:11" x14ac:dyDescent="0.2">
      <c r="A18" s="10"/>
      <c r="B18" s="10" t="s">
        <v>1257</v>
      </c>
      <c r="C18" s="6"/>
      <c r="D18" s="6">
        <v>0</v>
      </c>
      <c r="E18" s="6">
        <v>0</v>
      </c>
      <c r="F18" s="6">
        <v>0</v>
      </c>
      <c r="G18" s="6">
        <v>0</v>
      </c>
      <c r="H18" s="6">
        <v>0</v>
      </c>
      <c r="I18" s="6">
        <v>0</v>
      </c>
      <c r="J18" s="7">
        <v>1</v>
      </c>
      <c r="K18" s="7">
        <v>1</v>
      </c>
    </row>
  </sheetData>
  <mergeCells count="2">
    <mergeCell ref="A1:B1"/>
    <mergeCell ref="C1:J1"/>
  </mergeCells>
  <hyperlinks>
    <hyperlink ref="A2" location="DocumentMap!A132" display="&lt;&lt; Back to Document Map" xr:uid="{00000000-0004-0000-8300-000000000000}"/>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codeName="Sheet136"/>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2182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133" display="&lt;&lt; Back to Document Map" xr:uid="{00000000-0004-0000-8400-000000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codeName="Sheet137"/>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2183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2184</v>
      </c>
      <c r="B6" s="3" t="s">
        <v>2185</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2186</v>
      </c>
      <c r="B12" s="3" t="s">
        <v>820</v>
      </c>
      <c r="C12" s="5">
        <v>1834</v>
      </c>
    </row>
    <row r="13" spans="1:12" x14ac:dyDescent="0.2">
      <c r="B13" s="2" t="s">
        <v>1253</v>
      </c>
      <c r="C13" s="6"/>
      <c r="D13" s="6">
        <v>0</v>
      </c>
      <c r="E13" s="7">
        <v>1</v>
      </c>
      <c r="F13" s="6">
        <v>0</v>
      </c>
      <c r="G13" s="7">
        <v>3</v>
      </c>
      <c r="H13" s="7">
        <v>17</v>
      </c>
      <c r="I13" s="7">
        <v>21</v>
      </c>
      <c r="J13" s="7">
        <v>1</v>
      </c>
      <c r="K13" s="7">
        <v>43</v>
      </c>
      <c r="L13" s="2">
        <v>12</v>
      </c>
    </row>
    <row r="14" spans="1:12" x14ac:dyDescent="0.2">
      <c r="B14" s="2" t="s">
        <v>1254</v>
      </c>
      <c r="D14" s="2">
        <v>0</v>
      </c>
      <c r="E14" s="8">
        <v>54.5</v>
      </c>
      <c r="F14" s="2">
        <v>0</v>
      </c>
      <c r="G14" s="8">
        <v>163.6</v>
      </c>
      <c r="H14" s="8">
        <v>926.9</v>
      </c>
      <c r="I14" s="8">
        <v>1145</v>
      </c>
      <c r="J14" s="8">
        <v>54.5</v>
      </c>
      <c r="K14" s="8">
        <v>2344.6</v>
      </c>
    </row>
    <row r="15" spans="1:12" x14ac:dyDescent="0.2">
      <c r="B15" s="2" t="s">
        <v>1255</v>
      </c>
      <c r="C15" s="6"/>
      <c r="D15" s="6">
        <v>0</v>
      </c>
      <c r="E15" s="6">
        <v>0</v>
      </c>
      <c r="F15" s="6">
        <v>0</v>
      </c>
      <c r="G15" s="7">
        <v>1</v>
      </c>
      <c r="H15" s="6">
        <v>0</v>
      </c>
      <c r="I15" s="7">
        <v>3</v>
      </c>
      <c r="J15" s="6">
        <v>0</v>
      </c>
      <c r="K15" s="7">
        <v>4</v>
      </c>
    </row>
    <row r="16" spans="1:12" x14ac:dyDescent="0.2">
      <c r="B16" s="2" t="s">
        <v>1256</v>
      </c>
      <c r="C16" s="6"/>
      <c r="D16" s="6">
        <v>0</v>
      </c>
      <c r="E16" s="6">
        <v>0</v>
      </c>
      <c r="F16" s="6">
        <v>0</v>
      </c>
      <c r="G16" s="9">
        <v>33.299999999999997</v>
      </c>
      <c r="H16" s="6">
        <v>0</v>
      </c>
      <c r="I16" s="9">
        <v>14.3</v>
      </c>
      <c r="J16" s="6">
        <v>0</v>
      </c>
      <c r="K16" s="9">
        <v>9.3000000000000007</v>
      </c>
    </row>
    <row r="17" spans="1:12" x14ac:dyDescent="0.2">
      <c r="B17" s="2" t="s">
        <v>1257</v>
      </c>
      <c r="C17" s="6"/>
      <c r="D17" s="6">
        <v>0</v>
      </c>
      <c r="E17" s="6">
        <v>0</v>
      </c>
      <c r="F17" s="6">
        <v>0</v>
      </c>
      <c r="G17" s="7">
        <v>1</v>
      </c>
      <c r="H17" s="6">
        <v>0</v>
      </c>
      <c r="I17" s="7">
        <v>3</v>
      </c>
      <c r="J17" s="6">
        <v>0</v>
      </c>
      <c r="K17" s="7">
        <v>4</v>
      </c>
    </row>
    <row r="18" spans="1:12" x14ac:dyDescent="0.2">
      <c r="A18" s="2" t="s">
        <v>2187</v>
      </c>
      <c r="B18" s="3" t="s">
        <v>821</v>
      </c>
      <c r="C18" s="5">
        <v>27442</v>
      </c>
    </row>
    <row r="19" spans="1:12" x14ac:dyDescent="0.2">
      <c r="B19" s="2" t="s">
        <v>1253</v>
      </c>
      <c r="C19" s="6"/>
      <c r="D19" s="7">
        <v>1</v>
      </c>
      <c r="E19" s="7">
        <v>14</v>
      </c>
      <c r="F19" s="7">
        <v>2</v>
      </c>
      <c r="G19" s="7">
        <v>23</v>
      </c>
      <c r="H19" s="7">
        <v>57</v>
      </c>
      <c r="I19" s="7">
        <v>90</v>
      </c>
      <c r="J19" s="7">
        <v>18</v>
      </c>
      <c r="K19" s="7">
        <v>205</v>
      </c>
      <c r="L19" s="2">
        <v>12</v>
      </c>
    </row>
    <row r="20" spans="1:12" x14ac:dyDescent="0.2">
      <c r="B20" s="2" t="s">
        <v>1254</v>
      </c>
      <c r="D20" s="8">
        <v>3.6</v>
      </c>
      <c r="E20" s="8">
        <v>51</v>
      </c>
      <c r="F20" s="8">
        <v>7.3</v>
      </c>
      <c r="G20" s="8">
        <v>83.8</v>
      </c>
      <c r="H20" s="8">
        <v>207.7</v>
      </c>
      <c r="I20" s="8">
        <v>328</v>
      </c>
      <c r="J20" s="8">
        <v>65.599999999999994</v>
      </c>
      <c r="K20" s="8">
        <v>747</v>
      </c>
    </row>
    <row r="21" spans="1:12" x14ac:dyDescent="0.2">
      <c r="B21" s="2" t="s">
        <v>1255</v>
      </c>
      <c r="C21" s="6"/>
      <c r="D21" s="7">
        <v>1</v>
      </c>
      <c r="E21" s="7">
        <v>2</v>
      </c>
      <c r="F21" s="7">
        <v>1</v>
      </c>
      <c r="G21" s="7">
        <v>15</v>
      </c>
      <c r="H21" s="7">
        <v>12</v>
      </c>
      <c r="I21" s="7">
        <v>12</v>
      </c>
      <c r="J21" s="7">
        <v>7</v>
      </c>
      <c r="K21" s="7">
        <v>50</v>
      </c>
    </row>
    <row r="22" spans="1:12" x14ac:dyDescent="0.2">
      <c r="B22" s="2" t="s">
        <v>1256</v>
      </c>
      <c r="C22" s="6"/>
      <c r="D22" s="9">
        <v>100</v>
      </c>
      <c r="E22" s="9">
        <v>14.3</v>
      </c>
      <c r="F22" s="9">
        <v>50</v>
      </c>
      <c r="G22" s="9">
        <v>65.2</v>
      </c>
      <c r="H22" s="9">
        <v>21.1</v>
      </c>
      <c r="I22" s="9">
        <v>13.3</v>
      </c>
      <c r="J22" s="9">
        <v>38.9</v>
      </c>
      <c r="K22" s="9">
        <v>24.4</v>
      </c>
    </row>
    <row r="23" spans="1:12" x14ac:dyDescent="0.2">
      <c r="B23" s="2" t="s">
        <v>1257</v>
      </c>
      <c r="C23" s="6"/>
      <c r="D23" s="7">
        <v>1</v>
      </c>
      <c r="E23" s="7">
        <v>4</v>
      </c>
      <c r="F23" s="7">
        <v>3</v>
      </c>
      <c r="G23" s="7">
        <v>12</v>
      </c>
      <c r="H23" s="7">
        <v>14</v>
      </c>
      <c r="I23" s="7">
        <v>17</v>
      </c>
      <c r="J23" s="7">
        <v>9</v>
      </c>
      <c r="K23" s="7">
        <v>60</v>
      </c>
    </row>
    <row r="24" spans="1:12" x14ac:dyDescent="0.2">
      <c r="A24" s="2" t="s">
        <v>2188</v>
      </c>
      <c r="B24" s="3" t="s">
        <v>822</v>
      </c>
      <c r="C24" s="5">
        <v>24696</v>
      </c>
    </row>
    <row r="25" spans="1:12" x14ac:dyDescent="0.2">
      <c r="B25" s="2" t="s">
        <v>1253</v>
      </c>
      <c r="C25" s="6"/>
      <c r="D25" s="6">
        <v>0</v>
      </c>
      <c r="E25" s="7">
        <v>9</v>
      </c>
      <c r="F25" s="7">
        <v>3</v>
      </c>
      <c r="G25" s="7">
        <v>33</v>
      </c>
      <c r="H25" s="7">
        <v>25</v>
      </c>
      <c r="I25" s="7">
        <v>178</v>
      </c>
      <c r="J25" s="7">
        <v>22</v>
      </c>
      <c r="K25" s="7">
        <v>270</v>
      </c>
      <c r="L25" s="2">
        <v>12</v>
      </c>
    </row>
    <row r="26" spans="1:12" x14ac:dyDescent="0.2">
      <c r="B26" s="2" t="s">
        <v>1254</v>
      </c>
      <c r="D26" s="2">
        <v>0</v>
      </c>
      <c r="E26" s="8">
        <v>36.4</v>
      </c>
      <c r="F26" s="8">
        <v>12.1</v>
      </c>
      <c r="G26" s="8">
        <v>133.6</v>
      </c>
      <c r="H26" s="8">
        <v>101.2</v>
      </c>
      <c r="I26" s="8">
        <v>720.8</v>
      </c>
      <c r="J26" s="8">
        <v>89.1</v>
      </c>
      <c r="K26" s="8">
        <v>1093.3</v>
      </c>
    </row>
    <row r="27" spans="1:12" x14ac:dyDescent="0.2">
      <c r="B27" s="2" t="s">
        <v>1255</v>
      </c>
      <c r="C27" s="6"/>
      <c r="D27" s="6">
        <v>0</v>
      </c>
      <c r="E27" s="7">
        <v>3</v>
      </c>
      <c r="F27" s="7">
        <v>2</v>
      </c>
      <c r="G27" s="7">
        <v>18</v>
      </c>
      <c r="H27" s="7">
        <v>7</v>
      </c>
      <c r="I27" s="7">
        <v>27</v>
      </c>
      <c r="J27" s="7">
        <v>1</v>
      </c>
      <c r="K27" s="7">
        <v>58</v>
      </c>
    </row>
    <row r="28" spans="1:12" x14ac:dyDescent="0.2">
      <c r="B28" s="2" t="s">
        <v>1256</v>
      </c>
      <c r="C28" s="6"/>
      <c r="D28" s="6">
        <v>0</v>
      </c>
      <c r="E28" s="9">
        <v>33.299999999999997</v>
      </c>
      <c r="F28" s="9">
        <v>66.7</v>
      </c>
      <c r="G28" s="9">
        <v>54.5</v>
      </c>
      <c r="H28" s="9">
        <v>28</v>
      </c>
      <c r="I28" s="9">
        <v>15.2</v>
      </c>
      <c r="J28" s="9">
        <v>4.5</v>
      </c>
      <c r="K28" s="9">
        <v>21.5</v>
      </c>
    </row>
    <row r="29" spans="1:12" x14ac:dyDescent="0.2">
      <c r="B29" s="2" t="s">
        <v>1257</v>
      </c>
      <c r="C29" s="6"/>
      <c r="D29" s="6">
        <v>0</v>
      </c>
      <c r="E29" s="7">
        <v>3</v>
      </c>
      <c r="F29" s="7">
        <v>2</v>
      </c>
      <c r="G29" s="7">
        <v>16</v>
      </c>
      <c r="H29" s="7">
        <v>6</v>
      </c>
      <c r="I29" s="7">
        <v>30</v>
      </c>
      <c r="J29" s="7">
        <v>1</v>
      </c>
      <c r="K29" s="7">
        <v>58</v>
      </c>
    </row>
    <row r="30" spans="1:12" x14ac:dyDescent="0.2">
      <c r="A30" s="10"/>
      <c r="B30" s="10" t="s">
        <v>2189</v>
      </c>
    </row>
    <row r="31" spans="1:12" x14ac:dyDescent="0.2">
      <c r="A31" s="10" t="s">
        <v>1260</v>
      </c>
      <c r="B31" s="10" t="s">
        <v>1242</v>
      </c>
      <c r="C31" s="5">
        <v>53972</v>
      </c>
    </row>
    <row r="32" spans="1:12" x14ac:dyDescent="0.2">
      <c r="A32" s="10"/>
      <c r="B32" s="10" t="s">
        <v>1253</v>
      </c>
      <c r="C32" s="6"/>
      <c r="D32" s="7">
        <v>1</v>
      </c>
      <c r="E32" s="7">
        <v>24</v>
      </c>
      <c r="F32" s="7">
        <v>5</v>
      </c>
      <c r="G32" s="7">
        <v>59</v>
      </c>
      <c r="H32" s="7">
        <v>99</v>
      </c>
      <c r="I32" s="7">
        <v>289</v>
      </c>
      <c r="J32" s="7">
        <v>41</v>
      </c>
      <c r="K32" s="7">
        <v>518</v>
      </c>
    </row>
    <row r="33" spans="1:11" x14ac:dyDescent="0.2">
      <c r="A33" s="10"/>
      <c r="B33" s="10" t="s">
        <v>1254</v>
      </c>
      <c r="D33" s="8">
        <v>1.9</v>
      </c>
      <c r="E33" s="8">
        <v>44.5</v>
      </c>
      <c r="F33" s="8">
        <v>9.3000000000000007</v>
      </c>
      <c r="G33" s="8">
        <v>109.3</v>
      </c>
      <c r="H33" s="8">
        <v>183.4</v>
      </c>
      <c r="I33" s="8">
        <v>535.5</v>
      </c>
      <c r="J33" s="8">
        <v>76</v>
      </c>
      <c r="K33" s="8">
        <v>959.8</v>
      </c>
    </row>
    <row r="34" spans="1:11" x14ac:dyDescent="0.2">
      <c r="A34" s="10"/>
      <c r="B34" s="10" t="s">
        <v>1255</v>
      </c>
      <c r="C34" s="6"/>
      <c r="D34" s="7">
        <v>1</v>
      </c>
      <c r="E34" s="7">
        <v>5</v>
      </c>
      <c r="F34" s="7">
        <v>3</v>
      </c>
      <c r="G34" s="7">
        <v>34</v>
      </c>
      <c r="H34" s="7">
        <v>19</v>
      </c>
      <c r="I34" s="7">
        <v>42</v>
      </c>
      <c r="J34" s="7">
        <v>8</v>
      </c>
      <c r="K34" s="7">
        <v>112</v>
      </c>
    </row>
    <row r="35" spans="1:11" x14ac:dyDescent="0.2">
      <c r="A35" s="10"/>
      <c r="B35" s="10" t="s">
        <v>1256</v>
      </c>
      <c r="D35" s="8">
        <v>100</v>
      </c>
      <c r="E35" s="8">
        <v>20.8</v>
      </c>
      <c r="F35" s="8">
        <v>60</v>
      </c>
      <c r="G35" s="8">
        <v>57.6</v>
      </c>
      <c r="H35" s="8">
        <v>19.2</v>
      </c>
      <c r="I35" s="8">
        <v>14.5</v>
      </c>
      <c r="J35" s="8">
        <v>19.5</v>
      </c>
      <c r="K35" s="8">
        <v>21.6</v>
      </c>
    </row>
    <row r="36" spans="1:11" x14ac:dyDescent="0.2">
      <c r="A36" s="10"/>
      <c r="B36" s="10" t="s">
        <v>1257</v>
      </c>
      <c r="C36" s="6"/>
      <c r="D36" s="7">
        <v>1</v>
      </c>
      <c r="E36" s="7">
        <v>7</v>
      </c>
      <c r="F36" s="7">
        <v>5</v>
      </c>
      <c r="G36" s="7">
        <v>29</v>
      </c>
      <c r="H36" s="7">
        <v>20</v>
      </c>
      <c r="I36" s="7">
        <v>50</v>
      </c>
      <c r="J36" s="7">
        <v>10</v>
      </c>
      <c r="K36" s="7">
        <v>122</v>
      </c>
    </row>
  </sheetData>
  <mergeCells count="2">
    <mergeCell ref="A1:B1"/>
    <mergeCell ref="C1:J1"/>
  </mergeCells>
  <hyperlinks>
    <hyperlink ref="A2" location="DocumentMap!A134" display="&lt;&lt; Back to Document Map" xr:uid="{00000000-0004-0000-8500-000000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codeName="Sheet13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2190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2191</v>
      </c>
      <c r="B6" s="3" t="s">
        <v>823</v>
      </c>
      <c r="C6" s="5">
        <v>2536</v>
      </c>
    </row>
    <row r="7" spans="1:12" x14ac:dyDescent="0.2">
      <c r="B7" s="2" t="s">
        <v>1253</v>
      </c>
      <c r="C7" s="6"/>
      <c r="D7" s="6">
        <v>0</v>
      </c>
      <c r="E7" s="6">
        <v>0</v>
      </c>
      <c r="F7" s="6">
        <v>0</v>
      </c>
      <c r="G7" s="7">
        <v>1</v>
      </c>
      <c r="H7" s="7">
        <v>3</v>
      </c>
      <c r="I7" s="7">
        <v>2</v>
      </c>
      <c r="J7" s="7">
        <v>1</v>
      </c>
      <c r="K7" s="7">
        <v>7</v>
      </c>
      <c r="L7" s="2">
        <v>12</v>
      </c>
    </row>
    <row r="8" spans="1:12" x14ac:dyDescent="0.2">
      <c r="B8" s="2" t="s">
        <v>1254</v>
      </c>
      <c r="D8" s="2">
        <v>0</v>
      </c>
      <c r="E8" s="2">
        <v>0</v>
      </c>
      <c r="F8" s="2">
        <v>0</v>
      </c>
      <c r="G8" s="8">
        <v>39.4</v>
      </c>
      <c r="H8" s="8">
        <v>118.3</v>
      </c>
      <c r="I8" s="8">
        <v>78.900000000000006</v>
      </c>
      <c r="J8" s="8">
        <v>39.4</v>
      </c>
      <c r="K8" s="8">
        <v>276</v>
      </c>
    </row>
    <row r="9" spans="1:12" x14ac:dyDescent="0.2">
      <c r="B9" s="2" t="s">
        <v>1255</v>
      </c>
      <c r="C9" s="6"/>
      <c r="D9" s="6">
        <v>0</v>
      </c>
      <c r="E9" s="6">
        <v>0</v>
      </c>
      <c r="F9" s="6">
        <v>0</v>
      </c>
      <c r="G9" s="7">
        <v>1</v>
      </c>
      <c r="H9" s="6">
        <v>0</v>
      </c>
      <c r="I9" s="6">
        <v>0</v>
      </c>
      <c r="J9" s="7">
        <v>1</v>
      </c>
      <c r="K9" s="7">
        <v>2</v>
      </c>
    </row>
    <row r="10" spans="1:12" x14ac:dyDescent="0.2">
      <c r="B10" s="2" t="s">
        <v>1256</v>
      </c>
      <c r="C10" s="6"/>
      <c r="D10" s="6">
        <v>0</v>
      </c>
      <c r="E10" s="6">
        <v>0</v>
      </c>
      <c r="F10" s="6">
        <v>0</v>
      </c>
      <c r="G10" s="9">
        <v>100</v>
      </c>
      <c r="H10" s="6">
        <v>0</v>
      </c>
      <c r="I10" s="6">
        <v>0</v>
      </c>
      <c r="J10" s="9">
        <v>100</v>
      </c>
      <c r="K10" s="9">
        <v>28.6</v>
      </c>
    </row>
    <row r="11" spans="1:12" x14ac:dyDescent="0.2">
      <c r="B11" s="2" t="s">
        <v>1257</v>
      </c>
      <c r="C11" s="6"/>
      <c r="D11" s="6">
        <v>0</v>
      </c>
      <c r="E11" s="6">
        <v>0</v>
      </c>
      <c r="F11" s="6">
        <v>0</v>
      </c>
      <c r="G11" s="7">
        <v>1</v>
      </c>
      <c r="H11" s="6">
        <v>0</v>
      </c>
      <c r="I11" s="6">
        <v>0</v>
      </c>
      <c r="J11" s="7">
        <v>1</v>
      </c>
      <c r="K11" s="7">
        <v>2</v>
      </c>
    </row>
    <row r="12" spans="1:12" x14ac:dyDescent="0.2">
      <c r="A12" s="2" t="s">
        <v>2192</v>
      </c>
      <c r="B12" s="3" t="s">
        <v>824</v>
      </c>
      <c r="C12" s="5">
        <v>1933</v>
      </c>
    </row>
    <row r="13" spans="1:12" x14ac:dyDescent="0.2">
      <c r="B13" s="2" t="s">
        <v>1253</v>
      </c>
      <c r="C13" s="6"/>
      <c r="D13" s="6">
        <v>0</v>
      </c>
      <c r="E13" s="6">
        <v>0</v>
      </c>
      <c r="F13" s="6">
        <v>0</v>
      </c>
      <c r="G13" s="7">
        <v>1</v>
      </c>
      <c r="H13" s="7">
        <v>1</v>
      </c>
      <c r="I13" s="6">
        <v>0</v>
      </c>
      <c r="J13" s="7">
        <v>2</v>
      </c>
      <c r="K13" s="7">
        <v>4</v>
      </c>
      <c r="L13" s="2">
        <v>12</v>
      </c>
    </row>
    <row r="14" spans="1:12" x14ac:dyDescent="0.2">
      <c r="B14" s="2" t="s">
        <v>1254</v>
      </c>
      <c r="D14" s="2">
        <v>0</v>
      </c>
      <c r="E14" s="2">
        <v>0</v>
      </c>
      <c r="F14" s="2">
        <v>0</v>
      </c>
      <c r="G14" s="8">
        <v>51.7</v>
      </c>
      <c r="H14" s="8">
        <v>51.7</v>
      </c>
      <c r="I14" s="2">
        <v>0</v>
      </c>
      <c r="J14" s="8">
        <v>103.5</v>
      </c>
      <c r="K14" s="8">
        <v>206.9</v>
      </c>
    </row>
    <row r="15" spans="1:12" x14ac:dyDescent="0.2">
      <c r="B15" s="2" t="s">
        <v>1255</v>
      </c>
      <c r="C15" s="6"/>
      <c r="D15" s="6">
        <v>0</v>
      </c>
      <c r="E15" s="6">
        <v>0</v>
      </c>
      <c r="F15" s="6">
        <v>0</v>
      </c>
      <c r="G15" s="7">
        <v>1</v>
      </c>
      <c r="H15" s="7">
        <v>1</v>
      </c>
      <c r="I15" s="6">
        <v>0</v>
      </c>
      <c r="J15" s="7">
        <v>1</v>
      </c>
      <c r="K15" s="7">
        <v>3</v>
      </c>
    </row>
    <row r="16" spans="1:12" x14ac:dyDescent="0.2">
      <c r="B16" s="2" t="s">
        <v>1256</v>
      </c>
      <c r="C16" s="6"/>
      <c r="D16" s="6">
        <v>0</v>
      </c>
      <c r="E16" s="6">
        <v>0</v>
      </c>
      <c r="F16" s="6">
        <v>0</v>
      </c>
      <c r="G16" s="9">
        <v>100</v>
      </c>
      <c r="H16" s="9">
        <v>100</v>
      </c>
      <c r="I16" s="6">
        <v>0</v>
      </c>
      <c r="J16" s="9">
        <v>50</v>
      </c>
      <c r="K16" s="9">
        <v>75</v>
      </c>
    </row>
    <row r="17" spans="1:11" x14ac:dyDescent="0.2">
      <c r="B17" s="2" t="s">
        <v>1257</v>
      </c>
      <c r="C17" s="6"/>
      <c r="D17" s="6">
        <v>0</v>
      </c>
      <c r="E17" s="6">
        <v>0</v>
      </c>
      <c r="F17" s="6">
        <v>0</v>
      </c>
      <c r="G17" s="7">
        <v>1</v>
      </c>
      <c r="H17" s="7">
        <v>1</v>
      </c>
      <c r="I17" s="6">
        <v>0</v>
      </c>
      <c r="J17" s="7">
        <v>1</v>
      </c>
      <c r="K17" s="7">
        <v>3</v>
      </c>
    </row>
    <row r="18" spans="1:11" x14ac:dyDescent="0.2">
      <c r="A18" s="10"/>
      <c r="B18" s="10" t="s">
        <v>2193</v>
      </c>
    </row>
    <row r="19" spans="1:11" x14ac:dyDescent="0.2">
      <c r="A19" s="10" t="s">
        <v>1260</v>
      </c>
      <c r="B19" s="10" t="s">
        <v>1242</v>
      </c>
      <c r="C19" s="5">
        <v>4469</v>
      </c>
    </row>
    <row r="20" spans="1:11" x14ac:dyDescent="0.2">
      <c r="A20" s="10"/>
      <c r="B20" s="10" t="s">
        <v>1253</v>
      </c>
      <c r="C20" s="6"/>
      <c r="D20" s="6">
        <v>0</v>
      </c>
      <c r="E20" s="6">
        <v>0</v>
      </c>
      <c r="F20" s="6">
        <v>0</v>
      </c>
      <c r="G20" s="7">
        <v>2</v>
      </c>
      <c r="H20" s="7">
        <v>4</v>
      </c>
      <c r="I20" s="7">
        <v>2</v>
      </c>
      <c r="J20" s="7">
        <v>3</v>
      </c>
      <c r="K20" s="7">
        <v>11</v>
      </c>
    </row>
    <row r="21" spans="1:11" x14ac:dyDescent="0.2">
      <c r="A21" s="10"/>
      <c r="B21" s="10" t="s">
        <v>1254</v>
      </c>
      <c r="D21" s="2">
        <v>0</v>
      </c>
      <c r="E21" s="2">
        <v>0</v>
      </c>
      <c r="F21" s="2">
        <v>0</v>
      </c>
      <c r="G21" s="8">
        <v>44.8</v>
      </c>
      <c r="H21" s="8">
        <v>89.5</v>
      </c>
      <c r="I21" s="8">
        <v>44.8</v>
      </c>
      <c r="J21" s="8">
        <v>67.099999999999994</v>
      </c>
      <c r="K21" s="8">
        <v>246.1</v>
      </c>
    </row>
    <row r="22" spans="1:11" x14ac:dyDescent="0.2">
      <c r="A22" s="10"/>
      <c r="B22" s="10" t="s">
        <v>1255</v>
      </c>
      <c r="C22" s="6"/>
      <c r="D22" s="6">
        <v>0</v>
      </c>
      <c r="E22" s="6">
        <v>0</v>
      </c>
      <c r="F22" s="6">
        <v>0</v>
      </c>
      <c r="G22" s="7">
        <v>2</v>
      </c>
      <c r="H22" s="7">
        <v>1</v>
      </c>
      <c r="I22" s="6">
        <v>0</v>
      </c>
      <c r="J22" s="7">
        <v>2</v>
      </c>
      <c r="K22" s="7">
        <v>5</v>
      </c>
    </row>
    <row r="23" spans="1:11" x14ac:dyDescent="0.2">
      <c r="A23" s="10"/>
      <c r="B23" s="10" t="s">
        <v>1256</v>
      </c>
      <c r="D23" s="2">
        <v>0</v>
      </c>
      <c r="E23" s="2">
        <v>0</v>
      </c>
      <c r="F23" s="2">
        <v>0</v>
      </c>
      <c r="G23" s="8">
        <v>100</v>
      </c>
      <c r="H23" s="8">
        <v>25</v>
      </c>
      <c r="I23" s="2">
        <v>0</v>
      </c>
      <c r="J23" s="8">
        <v>66.7</v>
      </c>
      <c r="K23" s="8">
        <v>45.5</v>
      </c>
    </row>
    <row r="24" spans="1:11" x14ac:dyDescent="0.2">
      <c r="A24" s="10"/>
      <c r="B24" s="10" t="s">
        <v>1257</v>
      </c>
      <c r="C24" s="6"/>
      <c r="D24" s="6">
        <v>0</v>
      </c>
      <c r="E24" s="6">
        <v>0</v>
      </c>
      <c r="F24" s="6">
        <v>0</v>
      </c>
      <c r="G24" s="7">
        <v>2</v>
      </c>
      <c r="H24" s="7">
        <v>1</v>
      </c>
      <c r="I24" s="6">
        <v>0</v>
      </c>
      <c r="J24" s="7">
        <v>2</v>
      </c>
      <c r="K24" s="7">
        <v>5</v>
      </c>
    </row>
  </sheetData>
  <mergeCells count="2">
    <mergeCell ref="A1:B1"/>
    <mergeCell ref="C1:J1"/>
  </mergeCells>
  <hyperlinks>
    <hyperlink ref="A2" location="DocumentMap!A135" display="&lt;&lt; Back to Document Map" xr:uid="{00000000-0004-0000-8600-000000000000}"/>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codeName="Sheet139"/>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2194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2195</v>
      </c>
      <c r="B6" s="3" t="s">
        <v>2196</v>
      </c>
      <c r="C6" s="5">
        <v>248</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2197</v>
      </c>
    </row>
    <row r="13" spans="1:12" x14ac:dyDescent="0.2">
      <c r="A13" s="10" t="s">
        <v>1260</v>
      </c>
      <c r="B13" s="10" t="s">
        <v>1242</v>
      </c>
      <c r="C13" s="5">
        <v>248</v>
      </c>
    </row>
    <row r="14" spans="1:12" x14ac:dyDescent="0.2">
      <c r="A14" s="10"/>
      <c r="B14" s="10" t="s">
        <v>1253</v>
      </c>
      <c r="C14" s="6"/>
      <c r="D14" s="6">
        <v>0</v>
      </c>
      <c r="E14" s="6">
        <v>0</v>
      </c>
      <c r="F14" s="6">
        <v>0</v>
      </c>
      <c r="G14" s="6">
        <v>0</v>
      </c>
      <c r="H14" s="6">
        <v>0</v>
      </c>
      <c r="I14" s="6">
        <v>0</v>
      </c>
      <c r="J14" s="6">
        <v>0</v>
      </c>
      <c r="K14" s="6">
        <v>0</v>
      </c>
    </row>
    <row r="15" spans="1:12" x14ac:dyDescent="0.2">
      <c r="A15" s="10"/>
      <c r="B15" s="10" t="s">
        <v>1254</v>
      </c>
      <c r="D15" s="2">
        <v>0</v>
      </c>
      <c r="E15" s="2">
        <v>0</v>
      </c>
      <c r="F15" s="2">
        <v>0</v>
      </c>
      <c r="G15" s="2">
        <v>0</v>
      </c>
      <c r="H15" s="2">
        <v>0</v>
      </c>
      <c r="I15" s="2">
        <v>0</v>
      </c>
      <c r="J15" s="2">
        <v>0</v>
      </c>
      <c r="K15" s="2">
        <v>0</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36" display="&lt;&lt; Back to Document Map" xr:uid="{00000000-0004-0000-87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1312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1313</v>
      </c>
      <c r="B6" s="3" t="s">
        <v>290</v>
      </c>
      <c r="C6" s="5">
        <v>22292</v>
      </c>
    </row>
    <row r="7" spans="1:12" x14ac:dyDescent="0.2">
      <c r="B7" s="2" t="s">
        <v>1253</v>
      </c>
      <c r="C7" s="6"/>
      <c r="D7" s="6">
        <v>0</v>
      </c>
      <c r="E7" s="7">
        <v>3</v>
      </c>
      <c r="F7" s="6">
        <v>0</v>
      </c>
      <c r="G7" s="7">
        <v>28</v>
      </c>
      <c r="H7" s="7">
        <v>52</v>
      </c>
      <c r="I7" s="7">
        <v>70</v>
      </c>
      <c r="J7" s="7">
        <v>20</v>
      </c>
      <c r="K7" s="7">
        <v>173</v>
      </c>
      <c r="L7" s="2">
        <v>12</v>
      </c>
    </row>
    <row r="8" spans="1:12" x14ac:dyDescent="0.2">
      <c r="B8" s="2" t="s">
        <v>1254</v>
      </c>
      <c r="D8" s="2">
        <v>0</v>
      </c>
      <c r="E8" s="8">
        <v>13.5</v>
      </c>
      <c r="F8" s="2">
        <v>0</v>
      </c>
      <c r="G8" s="8">
        <v>125.6</v>
      </c>
      <c r="H8" s="8">
        <v>233.3</v>
      </c>
      <c r="I8" s="8">
        <v>314</v>
      </c>
      <c r="J8" s="8">
        <v>89.7</v>
      </c>
      <c r="K8" s="8">
        <v>776.1</v>
      </c>
    </row>
    <row r="9" spans="1:12" x14ac:dyDescent="0.2">
      <c r="B9" s="2" t="s">
        <v>1255</v>
      </c>
      <c r="C9" s="6"/>
      <c r="D9" s="6">
        <v>0</v>
      </c>
      <c r="E9" s="7">
        <v>1</v>
      </c>
      <c r="F9" s="6">
        <v>0</v>
      </c>
      <c r="G9" s="7">
        <v>17</v>
      </c>
      <c r="H9" s="6">
        <v>0</v>
      </c>
      <c r="I9" s="6">
        <v>0</v>
      </c>
      <c r="J9" s="6">
        <v>0</v>
      </c>
      <c r="K9" s="7">
        <v>18</v>
      </c>
    </row>
    <row r="10" spans="1:12" x14ac:dyDescent="0.2">
      <c r="B10" s="2" t="s">
        <v>1256</v>
      </c>
      <c r="C10" s="6"/>
      <c r="D10" s="6">
        <v>0</v>
      </c>
      <c r="E10" s="9">
        <v>33.299999999999997</v>
      </c>
      <c r="F10" s="6">
        <v>0</v>
      </c>
      <c r="G10" s="9">
        <v>60.7</v>
      </c>
      <c r="H10" s="6">
        <v>0</v>
      </c>
      <c r="I10" s="6">
        <v>0</v>
      </c>
      <c r="J10" s="6">
        <v>0</v>
      </c>
      <c r="K10" s="9">
        <v>10.4</v>
      </c>
    </row>
    <row r="11" spans="1:12" x14ac:dyDescent="0.2">
      <c r="B11" s="2" t="s">
        <v>1257</v>
      </c>
      <c r="C11" s="6"/>
      <c r="D11" s="6">
        <v>0</v>
      </c>
      <c r="E11" s="7">
        <v>1</v>
      </c>
      <c r="F11" s="6">
        <v>0</v>
      </c>
      <c r="G11" s="7">
        <v>11</v>
      </c>
      <c r="H11" s="6">
        <v>0</v>
      </c>
      <c r="I11" s="7">
        <v>2</v>
      </c>
      <c r="J11" s="6">
        <v>0</v>
      </c>
      <c r="K11" s="7">
        <v>14</v>
      </c>
    </row>
    <row r="12" spans="1:12" x14ac:dyDescent="0.2">
      <c r="A12" s="10"/>
      <c r="B12" s="10" t="s">
        <v>1314</v>
      </c>
    </row>
    <row r="13" spans="1:12" x14ac:dyDescent="0.2">
      <c r="A13" s="10" t="s">
        <v>1260</v>
      </c>
      <c r="B13" s="10" t="s">
        <v>1242</v>
      </c>
      <c r="C13" s="5">
        <v>22292</v>
      </c>
    </row>
    <row r="14" spans="1:12" x14ac:dyDescent="0.2">
      <c r="A14" s="10"/>
      <c r="B14" s="10" t="s">
        <v>1253</v>
      </c>
      <c r="C14" s="6"/>
      <c r="D14" s="6">
        <v>0</v>
      </c>
      <c r="E14" s="7">
        <v>3</v>
      </c>
      <c r="F14" s="6">
        <v>0</v>
      </c>
      <c r="G14" s="7">
        <v>28</v>
      </c>
      <c r="H14" s="7">
        <v>52</v>
      </c>
      <c r="I14" s="7">
        <v>70</v>
      </c>
      <c r="J14" s="7">
        <v>20</v>
      </c>
      <c r="K14" s="7">
        <v>173</v>
      </c>
    </row>
    <row r="15" spans="1:12" x14ac:dyDescent="0.2">
      <c r="A15" s="10"/>
      <c r="B15" s="10" t="s">
        <v>1254</v>
      </c>
      <c r="D15" s="2">
        <v>0</v>
      </c>
      <c r="E15" s="8">
        <v>13.5</v>
      </c>
      <c r="F15" s="2">
        <v>0</v>
      </c>
      <c r="G15" s="8">
        <v>125.6</v>
      </c>
      <c r="H15" s="8">
        <v>233.3</v>
      </c>
      <c r="I15" s="8">
        <v>314</v>
      </c>
      <c r="J15" s="8">
        <v>89.7</v>
      </c>
      <c r="K15" s="8">
        <v>776.1</v>
      </c>
    </row>
    <row r="16" spans="1:12" x14ac:dyDescent="0.2">
      <c r="A16" s="10"/>
      <c r="B16" s="10" t="s">
        <v>1255</v>
      </c>
      <c r="C16" s="6"/>
      <c r="D16" s="6">
        <v>0</v>
      </c>
      <c r="E16" s="7">
        <v>1</v>
      </c>
      <c r="F16" s="6">
        <v>0</v>
      </c>
      <c r="G16" s="7">
        <v>17</v>
      </c>
      <c r="H16" s="6">
        <v>0</v>
      </c>
      <c r="I16" s="6">
        <v>0</v>
      </c>
      <c r="J16" s="6">
        <v>0</v>
      </c>
      <c r="K16" s="7">
        <v>18</v>
      </c>
    </row>
    <row r="17" spans="1:11" x14ac:dyDescent="0.2">
      <c r="A17" s="10"/>
      <c r="B17" s="10" t="s">
        <v>1256</v>
      </c>
      <c r="D17" s="2">
        <v>0</v>
      </c>
      <c r="E17" s="8">
        <v>33.299999999999997</v>
      </c>
      <c r="F17" s="2">
        <v>0</v>
      </c>
      <c r="G17" s="8">
        <v>60.7</v>
      </c>
      <c r="H17" s="2">
        <v>0</v>
      </c>
      <c r="I17" s="2">
        <v>0</v>
      </c>
      <c r="J17" s="2">
        <v>0</v>
      </c>
      <c r="K17" s="8">
        <v>10.4</v>
      </c>
    </row>
    <row r="18" spans="1:11" x14ac:dyDescent="0.2">
      <c r="A18" s="10"/>
      <c r="B18" s="10" t="s">
        <v>1257</v>
      </c>
      <c r="C18" s="6"/>
      <c r="D18" s="6">
        <v>0</v>
      </c>
      <c r="E18" s="7">
        <v>1</v>
      </c>
      <c r="F18" s="6">
        <v>0</v>
      </c>
      <c r="G18" s="7">
        <v>11</v>
      </c>
      <c r="H18" s="6">
        <v>0</v>
      </c>
      <c r="I18" s="7">
        <v>2</v>
      </c>
      <c r="J18" s="6">
        <v>0</v>
      </c>
      <c r="K18" s="7">
        <v>14</v>
      </c>
    </row>
  </sheetData>
  <mergeCells count="2">
    <mergeCell ref="A1:B1"/>
    <mergeCell ref="C1:J1"/>
  </mergeCells>
  <hyperlinks>
    <hyperlink ref="A2" location="DocumentMap!A11" display="&lt;&lt; Back to Document Map" xr:uid="{00000000-0004-0000-0A00-000000000000}"/>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codeName="Sheet140"/>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2198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137" display="&lt;&lt; Back to Document Map" xr:uid="{00000000-0004-0000-8800-000000000000}"/>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codeName="Sheet141"/>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2199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2200</v>
      </c>
      <c r="B6" s="3" t="s">
        <v>825</v>
      </c>
      <c r="C6" s="5">
        <v>24802</v>
      </c>
    </row>
    <row r="7" spans="1:12" x14ac:dyDescent="0.2">
      <c r="B7" s="2" t="s">
        <v>1253</v>
      </c>
      <c r="C7" s="6"/>
      <c r="D7" s="6">
        <v>0</v>
      </c>
      <c r="E7" s="7">
        <v>15</v>
      </c>
      <c r="F7" s="7">
        <v>10</v>
      </c>
      <c r="G7" s="7">
        <v>48</v>
      </c>
      <c r="H7" s="7">
        <v>145</v>
      </c>
      <c r="I7" s="7">
        <v>535</v>
      </c>
      <c r="J7" s="7">
        <v>48</v>
      </c>
      <c r="K7" s="7">
        <v>801</v>
      </c>
      <c r="L7" s="2">
        <v>12</v>
      </c>
    </row>
    <row r="8" spans="1:12" x14ac:dyDescent="0.2">
      <c r="B8" s="2" t="s">
        <v>1254</v>
      </c>
      <c r="D8" s="2">
        <v>0</v>
      </c>
      <c r="E8" s="8">
        <v>60.5</v>
      </c>
      <c r="F8" s="8">
        <v>40.299999999999997</v>
      </c>
      <c r="G8" s="8">
        <v>193.5</v>
      </c>
      <c r="H8" s="8">
        <v>584.6</v>
      </c>
      <c r="I8" s="8">
        <v>2157.1</v>
      </c>
      <c r="J8" s="8">
        <v>193.5</v>
      </c>
      <c r="K8" s="8">
        <v>3229.6</v>
      </c>
    </row>
    <row r="9" spans="1:12" x14ac:dyDescent="0.2">
      <c r="B9" s="2" t="s">
        <v>1255</v>
      </c>
      <c r="C9" s="6"/>
      <c r="D9" s="6">
        <v>0</v>
      </c>
      <c r="E9" s="6">
        <v>0</v>
      </c>
      <c r="F9" s="7">
        <v>1</v>
      </c>
      <c r="G9" s="7">
        <v>18</v>
      </c>
      <c r="H9" s="7">
        <v>6</v>
      </c>
      <c r="I9" s="7">
        <v>47</v>
      </c>
      <c r="J9" s="7">
        <v>9</v>
      </c>
      <c r="K9" s="7">
        <v>81</v>
      </c>
    </row>
    <row r="10" spans="1:12" x14ac:dyDescent="0.2">
      <c r="B10" s="2" t="s">
        <v>1256</v>
      </c>
      <c r="C10" s="6"/>
      <c r="D10" s="6">
        <v>0</v>
      </c>
      <c r="E10" s="6">
        <v>0</v>
      </c>
      <c r="F10" s="9">
        <v>10</v>
      </c>
      <c r="G10" s="9">
        <v>37.5</v>
      </c>
      <c r="H10" s="9">
        <v>4.0999999999999996</v>
      </c>
      <c r="I10" s="9">
        <v>8.8000000000000007</v>
      </c>
      <c r="J10" s="9">
        <v>18.8</v>
      </c>
      <c r="K10" s="9">
        <v>10.1</v>
      </c>
    </row>
    <row r="11" spans="1:12" x14ac:dyDescent="0.2">
      <c r="B11" s="2" t="s">
        <v>1257</v>
      </c>
      <c r="C11" s="6"/>
      <c r="D11" s="6">
        <v>0</v>
      </c>
      <c r="E11" s="6">
        <v>0</v>
      </c>
      <c r="F11" s="6">
        <v>0</v>
      </c>
      <c r="G11" s="7">
        <v>28</v>
      </c>
      <c r="H11" s="7">
        <v>23</v>
      </c>
      <c r="I11" s="7">
        <v>29</v>
      </c>
      <c r="J11" s="7">
        <v>13</v>
      </c>
      <c r="K11" s="7">
        <v>93</v>
      </c>
    </row>
    <row r="12" spans="1:12" x14ac:dyDescent="0.2">
      <c r="A12" s="2" t="s">
        <v>2201</v>
      </c>
      <c r="B12" s="3" t="s">
        <v>826</v>
      </c>
      <c r="C12" s="5">
        <v>5695</v>
      </c>
    </row>
    <row r="13" spans="1:12" x14ac:dyDescent="0.2">
      <c r="B13" s="2" t="s">
        <v>1253</v>
      </c>
      <c r="C13" s="6"/>
      <c r="D13" s="6">
        <v>0</v>
      </c>
      <c r="E13" s="7">
        <v>1</v>
      </c>
      <c r="F13" s="6">
        <v>0</v>
      </c>
      <c r="G13" s="7">
        <v>9</v>
      </c>
      <c r="H13" s="7">
        <v>12</v>
      </c>
      <c r="I13" s="7">
        <v>14</v>
      </c>
      <c r="J13" s="7">
        <v>3</v>
      </c>
      <c r="K13" s="7">
        <v>39</v>
      </c>
      <c r="L13" s="2">
        <v>12</v>
      </c>
    </row>
    <row r="14" spans="1:12" x14ac:dyDescent="0.2">
      <c r="B14" s="2" t="s">
        <v>1254</v>
      </c>
      <c r="D14" s="2">
        <v>0</v>
      </c>
      <c r="E14" s="8">
        <v>17.600000000000001</v>
      </c>
      <c r="F14" s="2">
        <v>0</v>
      </c>
      <c r="G14" s="8">
        <v>158</v>
      </c>
      <c r="H14" s="8">
        <v>210.7</v>
      </c>
      <c r="I14" s="8">
        <v>245.8</v>
      </c>
      <c r="J14" s="8">
        <v>52.7</v>
      </c>
      <c r="K14" s="8">
        <v>684.8</v>
      </c>
    </row>
    <row r="15" spans="1:12" x14ac:dyDescent="0.2">
      <c r="B15" s="2" t="s">
        <v>1255</v>
      </c>
      <c r="C15" s="6"/>
      <c r="D15" s="6">
        <v>0</v>
      </c>
      <c r="E15" s="6">
        <v>0</v>
      </c>
      <c r="F15" s="6">
        <v>0</v>
      </c>
      <c r="G15" s="7">
        <v>5</v>
      </c>
      <c r="H15" s="6">
        <v>0</v>
      </c>
      <c r="I15" s="6">
        <v>0</v>
      </c>
      <c r="J15" s="6">
        <v>0</v>
      </c>
      <c r="K15" s="7">
        <v>5</v>
      </c>
    </row>
    <row r="16" spans="1:12" x14ac:dyDescent="0.2">
      <c r="B16" s="2" t="s">
        <v>1256</v>
      </c>
      <c r="C16" s="6"/>
      <c r="D16" s="6">
        <v>0</v>
      </c>
      <c r="E16" s="6">
        <v>0</v>
      </c>
      <c r="F16" s="6">
        <v>0</v>
      </c>
      <c r="G16" s="9">
        <v>55.6</v>
      </c>
      <c r="H16" s="6">
        <v>0</v>
      </c>
      <c r="I16" s="6">
        <v>0</v>
      </c>
      <c r="J16" s="6">
        <v>0</v>
      </c>
      <c r="K16" s="9">
        <v>12.8</v>
      </c>
    </row>
    <row r="17" spans="1:11" x14ac:dyDescent="0.2">
      <c r="B17" s="2" t="s">
        <v>1257</v>
      </c>
      <c r="C17" s="6"/>
      <c r="D17" s="6">
        <v>0</v>
      </c>
      <c r="E17" s="6">
        <v>0</v>
      </c>
      <c r="F17" s="6">
        <v>0</v>
      </c>
      <c r="G17" s="7">
        <v>3</v>
      </c>
      <c r="H17" s="6">
        <v>0</v>
      </c>
      <c r="I17" s="6">
        <v>0</v>
      </c>
      <c r="J17" s="6">
        <v>0</v>
      </c>
      <c r="K17" s="7">
        <v>3</v>
      </c>
    </row>
    <row r="18" spans="1:11" x14ac:dyDescent="0.2">
      <c r="A18" s="10"/>
      <c r="B18" s="10" t="s">
        <v>2202</v>
      </c>
    </row>
    <row r="19" spans="1:11" x14ac:dyDescent="0.2">
      <c r="A19" s="10" t="s">
        <v>1260</v>
      </c>
      <c r="B19" s="10" t="s">
        <v>1242</v>
      </c>
      <c r="C19" s="5">
        <v>30497</v>
      </c>
    </row>
    <row r="20" spans="1:11" x14ac:dyDescent="0.2">
      <c r="A20" s="10"/>
      <c r="B20" s="10" t="s">
        <v>1253</v>
      </c>
      <c r="C20" s="6"/>
      <c r="D20" s="6">
        <v>0</v>
      </c>
      <c r="E20" s="7">
        <v>16</v>
      </c>
      <c r="F20" s="7">
        <v>10</v>
      </c>
      <c r="G20" s="7">
        <v>57</v>
      </c>
      <c r="H20" s="7">
        <v>157</v>
      </c>
      <c r="I20" s="7">
        <v>549</v>
      </c>
      <c r="J20" s="7">
        <v>51</v>
      </c>
      <c r="K20" s="7">
        <v>840</v>
      </c>
    </row>
    <row r="21" spans="1:11" x14ac:dyDescent="0.2">
      <c r="A21" s="10"/>
      <c r="B21" s="10" t="s">
        <v>1254</v>
      </c>
      <c r="D21" s="2">
        <v>0</v>
      </c>
      <c r="E21" s="8">
        <v>52.5</v>
      </c>
      <c r="F21" s="8">
        <v>32.799999999999997</v>
      </c>
      <c r="G21" s="8">
        <v>186.9</v>
      </c>
      <c r="H21" s="8">
        <v>514.79999999999995</v>
      </c>
      <c r="I21" s="8">
        <v>1800.2</v>
      </c>
      <c r="J21" s="8">
        <v>167.2</v>
      </c>
      <c r="K21" s="8">
        <v>2754.4</v>
      </c>
    </row>
    <row r="22" spans="1:11" x14ac:dyDescent="0.2">
      <c r="A22" s="10"/>
      <c r="B22" s="10" t="s">
        <v>1255</v>
      </c>
      <c r="C22" s="6"/>
      <c r="D22" s="6">
        <v>0</v>
      </c>
      <c r="E22" s="6">
        <v>0</v>
      </c>
      <c r="F22" s="7">
        <v>1</v>
      </c>
      <c r="G22" s="7">
        <v>23</v>
      </c>
      <c r="H22" s="7">
        <v>6</v>
      </c>
      <c r="I22" s="7">
        <v>47</v>
      </c>
      <c r="J22" s="7">
        <v>9</v>
      </c>
      <c r="K22" s="7">
        <v>86</v>
      </c>
    </row>
    <row r="23" spans="1:11" x14ac:dyDescent="0.2">
      <c r="A23" s="10"/>
      <c r="B23" s="10" t="s">
        <v>1256</v>
      </c>
      <c r="D23" s="2">
        <v>0</v>
      </c>
      <c r="E23" s="2">
        <v>0</v>
      </c>
      <c r="F23" s="8">
        <v>10</v>
      </c>
      <c r="G23" s="8">
        <v>40.4</v>
      </c>
      <c r="H23" s="8">
        <v>3.8</v>
      </c>
      <c r="I23" s="8">
        <v>8.6</v>
      </c>
      <c r="J23" s="8">
        <v>17.600000000000001</v>
      </c>
      <c r="K23" s="8">
        <v>10.199999999999999</v>
      </c>
    </row>
    <row r="24" spans="1:11" x14ac:dyDescent="0.2">
      <c r="A24" s="10"/>
      <c r="B24" s="10" t="s">
        <v>1257</v>
      </c>
      <c r="C24" s="6"/>
      <c r="D24" s="6">
        <v>0</v>
      </c>
      <c r="E24" s="6">
        <v>0</v>
      </c>
      <c r="F24" s="6">
        <v>0</v>
      </c>
      <c r="G24" s="7">
        <v>31</v>
      </c>
      <c r="H24" s="7">
        <v>23</v>
      </c>
      <c r="I24" s="7">
        <v>29</v>
      </c>
      <c r="J24" s="7">
        <v>13</v>
      </c>
      <c r="K24" s="7">
        <v>96</v>
      </c>
    </row>
  </sheetData>
  <mergeCells count="2">
    <mergeCell ref="A1:B1"/>
    <mergeCell ref="C1:J1"/>
  </mergeCells>
  <hyperlinks>
    <hyperlink ref="A2" location="DocumentMap!A138" display="&lt;&lt; Back to Document Map" xr:uid="{00000000-0004-0000-8900-000000000000}"/>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codeName="Sheet14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2203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2204</v>
      </c>
      <c r="B6" s="3" t="s">
        <v>827</v>
      </c>
      <c r="C6" s="5">
        <v>1047</v>
      </c>
    </row>
    <row r="7" spans="1:12" x14ac:dyDescent="0.2">
      <c r="B7" s="2" t="s">
        <v>1253</v>
      </c>
      <c r="C7" s="6"/>
      <c r="D7" s="6">
        <v>0</v>
      </c>
      <c r="E7" s="7">
        <v>1</v>
      </c>
      <c r="F7" s="6">
        <v>0</v>
      </c>
      <c r="G7" s="7">
        <v>3</v>
      </c>
      <c r="H7" s="7">
        <v>12</v>
      </c>
      <c r="I7" s="7">
        <v>7</v>
      </c>
      <c r="J7" s="6">
        <v>0</v>
      </c>
      <c r="K7" s="7">
        <v>23</v>
      </c>
      <c r="L7" s="2">
        <v>12</v>
      </c>
    </row>
    <row r="8" spans="1:12" x14ac:dyDescent="0.2">
      <c r="B8" s="2" t="s">
        <v>1254</v>
      </c>
      <c r="D8" s="2">
        <v>0</v>
      </c>
      <c r="E8" s="8">
        <v>95.5</v>
      </c>
      <c r="F8" s="2">
        <v>0</v>
      </c>
      <c r="G8" s="8">
        <v>286.5</v>
      </c>
      <c r="H8" s="8">
        <v>1146.0999999999999</v>
      </c>
      <c r="I8" s="8">
        <v>668.6</v>
      </c>
      <c r="J8" s="2">
        <v>0</v>
      </c>
      <c r="K8" s="8">
        <v>2196.8000000000002</v>
      </c>
    </row>
    <row r="9" spans="1:12" x14ac:dyDescent="0.2">
      <c r="B9" s="2" t="s">
        <v>1255</v>
      </c>
      <c r="C9" s="6"/>
      <c r="D9" s="6">
        <v>0</v>
      </c>
      <c r="E9" s="6">
        <v>0</v>
      </c>
      <c r="F9" s="6">
        <v>0</v>
      </c>
      <c r="G9" s="7">
        <v>1</v>
      </c>
      <c r="H9" s="7">
        <v>1</v>
      </c>
      <c r="I9" s="6">
        <v>0</v>
      </c>
      <c r="J9" s="6">
        <v>0</v>
      </c>
      <c r="K9" s="7">
        <v>2</v>
      </c>
    </row>
    <row r="10" spans="1:12" x14ac:dyDescent="0.2">
      <c r="B10" s="2" t="s">
        <v>1256</v>
      </c>
      <c r="C10" s="6"/>
      <c r="D10" s="6">
        <v>0</v>
      </c>
      <c r="E10" s="6">
        <v>0</v>
      </c>
      <c r="F10" s="6">
        <v>0</v>
      </c>
      <c r="G10" s="9">
        <v>33.299999999999997</v>
      </c>
      <c r="H10" s="9">
        <v>8.3000000000000007</v>
      </c>
      <c r="I10" s="6">
        <v>0</v>
      </c>
      <c r="J10" s="6">
        <v>0</v>
      </c>
      <c r="K10" s="9">
        <v>8.6999999999999993</v>
      </c>
    </row>
    <row r="11" spans="1:12" x14ac:dyDescent="0.2">
      <c r="B11" s="2" t="s">
        <v>1257</v>
      </c>
      <c r="C11" s="6"/>
      <c r="D11" s="6">
        <v>0</v>
      </c>
      <c r="E11" s="6">
        <v>0</v>
      </c>
      <c r="F11" s="6">
        <v>0</v>
      </c>
      <c r="G11" s="6">
        <v>0</v>
      </c>
      <c r="H11" s="7">
        <v>1</v>
      </c>
      <c r="I11" s="6">
        <v>0</v>
      </c>
      <c r="J11" s="6">
        <v>0</v>
      </c>
      <c r="K11" s="7">
        <v>1</v>
      </c>
    </row>
    <row r="12" spans="1:12" x14ac:dyDescent="0.2">
      <c r="A12" s="10"/>
      <c r="B12" s="10" t="s">
        <v>2205</v>
      </c>
    </row>
    <row r="13" spans="1:12" x14ac:dyDescent="0.2">
      <c r="A13" s="10" t="s">
        <v>1260</v>
      </c>
      <c r="B13" s="10" t="s">
        <v>1242</v>
      </c>
      <c r="C13" s="5">
        <v>1047</v>
      </c>
    </row>
    <row r="14" spans="1:12" x14ac:dyDescent="0.2">
      <c r="A14" s="10"/>
      <c r="B14" s="10" t="s">
        <v>1253</v>
      </c>
      <c r="C14" s="6"/>
      <c r="D14" s="6">
        <v>0</v>
      </c>
      <c r="E14" s="7">
        <v>1</v>
      </c>
      <c r="F14" s="6">
        <v>0</v>
      </c>
      <c r="G14" s="7">
        <v>3</v>
      </c>
      <c r="H14" s="7">
        <v>12</v>
      </c>
      <c r="I14" s="7">
        <v>7</v>
      </c>
      <c r="J14" s="6">
        <v>0</v>
      </c>
      <c r="K14" s="7">
        <v>23</v>
      </c>
    </row>
    <row r="15" spans="1:12" x14ac:dyDescent="0.2">
      <c r="A15" s="10"/>
      <c r="B15" s="10" t="s">
        <v>1254</v>
      </c>
      <c r="D15" s="2">
        <v>0</v>
      </c>
      <c r="E15" s="8">
        <v>95.5</v>
      </c>
      <c r="F15" s="2">
        <v>0</v>
      </c>
      <c r="G15" s="8">
        <v>286.5</v>
      </c>
      <c r="H15" s="8">
        <v>1146.0999999999999</v>
      </c>
      <c r="I15" s="8">
        <v>668.6</v>
      </c>
      <c r="J15" s="2">
        <v>0</v>
      </c>
      <c r="K15" s="8">
        <v>2196.8000000000002</v>
      </c>
    </row>
    <row r="16" spans="1:12" x14ac:dyDescent="0.2">
      <c r="A16" s="10"/>
      <c r="B16" s="10" t="s">
        <v>1255</v>
      </c>
      <c r="C16" s="6"/>
      <c r="D16" s="6">
        <v>0</v>
      </c>
      <c r="E16" s="6">
        <v>0</v>
      </c>
      <c r="F16" s="6">
        <v>0</v>
      </c>
      <c r="G16" s="7">
        <v>1</v>
      </c>
      <c r="H16" s="7">
        <v>1</v>
      </c>
      <c r="I16" s="6">
        <v>0</v>
      </c>
      <c r="J16" s="6">
        <v>0</v>
      </c>
      <c r="K16" s="7">
        <v>2</v>
      </c>
    </row>
    <row r="17" spans="1:11" x14ac:dyDescent="0.2">
      <c r="A17" s="10"/>
      <c r="B17" s="10" t="s">
        <v>1256</v>
      </c>
      <c r="D17" s="2">
        <v>0</v>
      </c>
      <c r="E17" s="2">
        <v>0</v>
      </c>
      <c r="F17" s="2">
        <v>0</v>
      </c>
      <c r="G17" s="8">
        <v>33.299999999999997</v>
      </c>
      <c r="H17" s="8">
        <v>8.3000000000000007</v>
      </c>
      <c r="I17" s="2">
        <v>0</v>
      </c>
      <c r="J17" s="2">
        <v>0</v>
      </c>
      <c r="K17" s="8">
        <v>8.6999999999999993</v>
      </c>
    </row>
    <row r="18" spans="1:11" x14ac:dyDescent="0.2">
      <c r="A18" s="10"/>
      <c r="B18" s="10" t="s">
        <v>1257</v>
      </c>
      <c r="C18" s="6"/>
      <c r="D18" s="6">
        <v>0</v>
      </c>
      <c r="E18" s="6">
        <v>0</v>
      </c>
      <c r="F18" s="6">
        <v>0</v>
      </c>
      <c r="G18" s="6">
        <v>0</v>
      </c>
      <c r="H18" s="7">
        <v>1</v>
      </c>
      <c r="I18" s="6">
        <v>0</v>
      </c>
      <c r="J18" s="6">
        <v>0</v>
      </c>
      <c r="K18" s="7">
        <v>1</v>
      </c>
    </row>
  </sheetData>
  <mergeCells count="2">
    <mergeCell ref="A1:B1"/>
    <mergeCell ref="C1:J1"/>
  </mergeCells>
  <hyperlinks>
    <hyperlink ref="A2" location="DocumentMap!A139" display="&lt;&lt; Back to Document Map" xr:uid="{00000000-0004-0000-8A00-000000000000}"/>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codeName="Sheet143"/>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2206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2207</v>
      </c>
      <c r="B6" s="3" t="s">
        <v>829</v>
      </c>
      <c r="C6" s="5">
        <v>22571</v>
      </c>
    </row>
    <row r="7" spans="1:12" x14ac:dyDescent="0.2">
      <c r="B7" s="2" t="s">
        <v>1253</v>
      </c>
      <c r="C7" s="6"/>
      <c r="D7" s="6">
        <v>0</v>
      </c>
      <c r="E7" s="7">
        <v>5</v>
      </c>
      <c r="F7" s="6">
        <v>0</v>
      </c>
      <c r="G7" s="7">
        <v>41</v>
      </c>
      <c r="H7" s="7">
        <v>51</v>
      </c>
      <c r="I7" s="7">
        <v>101</v>
      </c>
      <c r="J7" s="7">
        <v>35</v>
      </c>
      <c r="K7" s="7">
        <v>233</v>
      </c>
      <c r="L7" s="2">
        <v>12</v>
      </c>
    </row>
    <row r="8" spans="1:12" x14ac:dyDescent="0.2">
      <c r="B8" s="2" t="s">
        <v>1254</v>
      </c>
      <c r="D8" s="2">
        <v>0</v>
      </c>
      <c r="E8" s="8">
        <v>22.2</v>
      </c>
      <c r="F8" s="2">
        <v>0</v>
      </c>
      <c r="G8" s="8">
        <v>181.6</v>
      </c>
      <c r="H8" s="8">
        <v>226</v>
      </c>
      <c r="I8" s="8">
        <v>447.5</v>
      </c>
      <c r="J8" s="8">
        <v>155.1</v>
      </c>
      <c r="K8" s="8">
        <v>1032.3</v>
      </c>
    </row>
    <row r="9" spans="1:12" x14ac:dyDescent="0.2">
      <c r="B9" s="2" t="s">
        <v>1255</v>
      </c>
      <c r="C9" s="6"/>
      <c r="D9" s="6">
        <v>0</v>
      </c>
      <c r="E9" s="6">
        <v>0</v>
      </c>
      <c r="F9" s="6">
        <v>0</v>
      </c>
      <c r="G9" s="7">
        <v>6</v>
      </c>
      <c r="H9" s="7">
        <v>1</v>
      </c>
      <c r="I9" s="6">
        <v>0</v>
      </c>
      <c r="J9" s="7">
        <v>6</v>
      </c>
      <c r="K9" s="7">
        <v>13</v>
      </c>
    </row>
    <row r="10" spans="1:12" x14ac:dyDescent="0.2">
      <c r="B10" s="2" t="s">
        <v>1256</v>
      </c>
      <c r="C10" s="6"/>
      <c r="D10" s="6">
        <v>0</v>
      </c>
      <c r="E10" s="6">
        <v>0</v>
      </c>
      <c r="F10" s="6">
        <v>0</v>
      </c>
      <c r="G10" s="9">
        <v>14.6</v>
      </c>
      <c r="H10" s="9">
        <v>2</v>
      </c>
      <c r="I10" s="6">
        <v>0</v>
      </c>
      <c r="J10" s="9">
        <v>17.100000000000001</v>
      </c>
      <c r="K10" s="9">
        <v>5.6</v>
      </c>
    </row>
    <row r="11" spans="1:12" x14ac:dyDescent="0.2">
      <c r="B11" s="2" t="s">
        <v>1257</v>
      </c>
      <c r="C11" s="6"/>
      <c r="D11" s="6">
        <v>0</v>
      </c>
      <c r="E11" s="7">
        <v>1</v>
      </c>
      <c r="F11" s="6">
        <v>0</v>
      </c>
      <c r="G11" s="7">
        <v>5</v>
      </c>
      <c r="H11" s="7">
        <v>2</v>
      </c>
      <c r="I11" s="7">
        <v>1</v>
      </c>
      <c r="J11" s="7">
        <v>5</v>
      </c>
      <c r="K11" s="7">
        <v>14</v>
      </c>
    </row>
    <row r="12" spans="1:12" x14ac:dyDescent="0.2">
      <c r="A12" s="2" t="s">
        <v>2208</v>
      </c>
      <c r="B12" s="3" t="s">
        <v>2209</v>
      </c>
      <c r="C12" s="5">
        <v>0</v>
      </c>
    </row>
    <row r="13" spans="1:12" x14ac:dyDescent="0.2">
      <c r="B13" s="2" t="s">
        <v>1253</v>
      </c>
      <c r="C13" s="6"/>
      <c r="D13" s="6">
        <v>0</v>
      </c>
      <c r="E13" s="6">
        <v>0</v>
      </c>
      <c r="F13" s="6">
        <v>0</v>
      </c>
      <c r="G13" s="6">
        <v>0</v>
      </c>
      <c r="H13" s="6">
        <v>0</v>
      </c>
      <c r="I13" s="7">
        <v>2</v>
      </c>
      <c r="J13" s="6">
        <v>0</v>
      </c>
      <c r="K13" s="7">
        <v>2</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2210</v>
      </c>
      <c r="B18" s="3" t="s">
        <v>830</v>
      </c>
      <c r="C18" s="5">
        <v>24392</v>
      </c>
    </row>
    <row r="19" spans="1:12" x14ac:dyDescent="0.2">
      <c r="B19" s="2" t="s">
        <v>1253</v>
      </c>
      <c r="C19" s="6"/>
      <c r="D19" s="7">
        <v>2</v>
      </c>
      <c r="E19" s="7">
        <v>27</v>
      </c>
      <c r="F19" s="7">
        <v>9</v>
      </c>
      <c r="G19" s="7">
        <v>151</v>
      </c>
      <c r="H19" s="7">
        <v>159</v>
      </c>
      <c r="I19" s="7">
        <v>432</v>
      </c>
      <c r="J19" s="7">
        <v>58</v>
      </c>
      <c r="K19" s="7">
        <v>838</v>
      </c>
      <c r="L19" s="2">
        <v>12</v>
      </c>
    </row>
    <row r="20" spans="1:12" x14ac:dyDescent="0.2">
      <c r="B20" s="2" t="s">
        <v>1254</v>
      </c>
      <c r="D20" s="8">
        <v>8.1999999999999993</v>
      </c>
      <c r="E20" s="8">
        <v>110.7</v>
      </c>
      <c r="F20" s="8">
        <v>36.9</v>
      </c>
      <c r="G20" s="8">
        <v>619.1</v>
      </c>
      <c r="H20" s="8">
        <v>651.9</v>
      </c>
      <c r="I20" s="8">
        <v>1771.1</v>
      </c>
      <c r="J20" s="8">
        <v>237.8</v>
      </c>
      <c r="K20" s="8">
        <v>3435.6</v>
      </c>
    </row>
    <row r="21" spans="1:12" x14ac:dyDescent="0.2">
      <c r="B21" s="2" t="s">
        <v>1255</v>
      </c>
      <c r="C21" s="6"/>
      <c r="D21" s="7">
        <v>1</v>
      </c>
      <c r="E21" s="7">
        <v>3</v>
      </c>
      <c r="F21" s="6">
        <v>0</v>
      </c>
      <c r="G21" s="7">
        <v>49</v>
      </c>
      <c r="H21" s="7">
        <v>19</v>
      </c>
      <c r="I21" s="7">
        <v>50</v>
      </c>
      <c r="J21" s="7">
        <v>8</v>
      </c>
      <c r="K21" s="7">
        <v>130</v>
      </c>
    </row>
    <row r="22" spans="1:12" x14ac:dyDescent="0.2">
      <c r="B22" s="2" t="s">
        <v>1256</v>
      </c>
      <c r="C22" s="6"/>
      <c r="D22" s="9">
        <v>50</v>
      </c>
      <c r="E22" s="9">
        <v>11.1</v>
      </c>
      <c r="F22" s="6">
        <v>0</v>
      </c>
      <c r="G22" s="9">
        <v>32.5</v>
      </c>
      <c r="H22" s="9">
        <v>11.9</v>
      </c>
      <c r="I22" s="9">
        <v>11.6</v>
      </c>
      <c r="J22" s="9">
        <v>13.8</v>
      </c>
      <c r="K22" s="9">
        <v>15.5</v>
      </c>
    </row>
    <row r="23" spans="1:12" x14ac:dyDescent="0.2">
      <c r="B23" s="2" t="s">
        <v>1257</v>
      </c>
      <c r="C23" s="6"/>
      <c r="D23" s="6">
        <v>0</v>
      </c>
      <c r="E23" s="7">
        <v>2</v>
      </c>
      <c r="F23" s="7">
        <v>2</v>
      </c>
      <c r="G23" s="7">
        <v>35</v>
      </c>
      <c r="H23" s="7">
        <v>23</v>
      </c>
      <c r="I23" s="7">
        <v>57</v>
      </c>
      <c r="J23" s="7">
        <v>9</v>
      </c>
      <c r="K23" s="7">
        <v>128</v>
      </c>
    </row>
    <row r="24" spans="1:12" x14ac:dyDescent="0.2">
      <c r="A24" s="2" t="s">
        <v>2211</v>
      </c>
      <c r="B24" s="3" t="s">
        <v>831</v>
      </c>
      <c r="C24" s="5">
        <v>3457</v>
      </c>
    </row>
    <row r="25" spans="1:12" x14ac:dyDescent="0.2">
      <c r="B25" s="2" t="s">
        <v>1253</v>
      </c>
      <c r="C25" s="6"/>
      <c r="D25" s="6">
        <v>0</v>
      </c>
      <c r="E25" s="6">
        <v>0</v>
      </c>
      <c r="F25" s="6">
        <v>0</v>
      </c>
      <c r="G25" s="7">
        <v>3</v>
      </c>
      <c r="H25" s="7">
        <v>4</v>
      </c>
      <c r="I25" s="7">
        <v>22</v>
      </c>
      <c r="J25" s="7">
        <v>1</v>
      </c>
      <c r="K25" s="7">
        <v>30</v>
      </c>
      <c r="L25" s="2">
        <v>12</v>
      </c>
    </row>
    <row r="26" spans="1:12" x14ac:dyDescent="0.2">
      <c r="B26" s="2" t="s">
        <v>1254</v>
      </c>
      <c r="D26" s="2">
        <v>0</v>
      </c>
      <c r="E26" s="2">
        <v>0</v>
      </c>
      <c r="F26" s="2">
        <v>0</v>
      </c>
      <c r="G26" s="8">
        <v>86.8</v>
      </c>
      <c r="H26" s="8">
        <v>115.7</v>
      </c>
      <c r="I26" s="8">
        <v>636.4</v>
      </c>
      <c r="J26" s="8">
        <v>28.9</v>
      </c>
      <c r="K26" s="8">
        <v>867.8</v>
      </c>
    </row>
    <row r="27" spans="1:12" x14ac:dyDescent="0.2">
      <c r="B27" s="2" t="s">
        <v>1255</v>
      </c>
      <c r="C27" s="6"/>
      <c r="D27" s="6">
        <v>0</v>
      </c>
      <c r="E27" s="6">
        <v>0</v>
      </c>
      <c r="F27" s="6">
        <v>0</v>
      </c>
      <c r="G27" s="6">
        <v>0</v>
      </c>
      <c r="H27" s="7">
        <v>2</v>
      </c>
      <c r="I27" s="6">
        <v>0</v>
      </c>
      <c r="J27" s="6">
        <v>0</v>
      </c>
      <c r="K27" s="7">
        <v>2</v>
      </c>
    </row>
    <row r="28" spans="1:12" x14ac:dyDescent="0.2">
      <c r="B28" s="2" t="s">
        <v>1256</v>
      </c>
      <c r="C28" s="6"/>
      <c r="D28" s="6">
        <v>0</v>
      </c>
      <c r="E28" s="6">
        <v>0</v>
      </c>
      <c r="F28" s="6">
        <v>0</v>
      </c>
      <c r="G28" s="6">
        <v>0</v>
      </c>
      <c r="H28" s="9">
        <v>50</v>
      </c>
      <c r="I28" s="6">
        <v>0</v>
      </c>
      <c r="J28" s="6">
        <v>0</v>
      </c>
      <c r="K28" s="9">
        <v>6.7</v>
      </c>
    </row>
    <row r="29" spans="1:12" x14ac:dyDescent="0.2">
      <c r="B29" s="2" t="s">
        <v>1257</v>
      </c>
      <c r="C29" s="6"/>
      <c r="D29" s="6">
        <v>0</v>
      </c>
      <c r="E29" s="6">
        <v>0</v>
      </c>
      <c r="F29" s="6">
        <v>0</v>
      </c>
      <c r="G29" s="6">
        <v>0</v>
      </c>
      <c r="H29" s="7">
        <v>1</v>
      </c>
      <c r="I29" s="7">
        <v>2</v>
      </c>
      <c r="J29" s="6">
        <v>0</v>
      </c>
      <c r="K29" s="7">
        <v>3</v>
      </c>
    </row>
    <row r="30" spans="1:12" x14ac:dyDescent="0.2">
      <c r="A30" s="10"/>
      <c r="B30" s="10" t="s">
        <v>2212</v>
      </c>
    </row>
    <row r="31" spans="1:12" x14ac:dyDescent="0.2">
      <c r="A31" s="10" t="s">
        <v>1260</v>
      </c>
      <c r="B31" s="10" t="s">
        <v>1242</v>
      </c>
      <c r="C31" s="5">
        <v>50420</v>
      </c>
    </row>
    <row r="32" spans="1:12" x14ac:dyDescent="0.2">
      <c r="A32" s="10"/>
      <c r="B32" s="10" t="s">
        <v>1253</v>
      </c>
      <c r="C32" s="6"/>
      <c r="D32" s="7">
        <v>2</v>
      </c>
      <c r="E32" s="7">
        <v>32</v>
      </c>
      <c r="F32" s="7">
        <v>9</v>
      </c>
      <c r="G32" s="7">
        <v>195</v>
      </c>
      <c r="H32" s="7">
        <v>214</v>
      </c>
      <c r="I32" s="7">
        <v>557</v>
      </c>
      <c r="J32" s="7">
        <v>94</v>
      </c>
      <c r="K32" s="7">
        <v>1103</v>
      </c>
    </row>
    <row r="33" spans="1:11" x14ac:dyDescent="0.2">
      <c r="A33" s="10"/>
      <c r="B33" s="10" t="s">
        <v>1254</v>
      </c>
      <c r="D33" s="8">
        <v>4</v>
      </c>
      <c r="E33" s="8">
        <v>63.5</v>
      </c>
      <c r="F33" s="8">
        <v>17.899999999999999</v>
      </c>
      <c r="G33" s="8">
        <v>386.8</v>
      </c>
      <c r="H33" s="8">
        <v>424.4</v>
      </c>
      <c r="I33" s="8">
        <v>1104.7</v>
      </c>
      <c r="J33" s="8">
        <v>186.4</v>
      </c>
      <c r="K33" s="8">
        <v>2187.6</v>
      </c>
    </row>
    <row r="34" spans="1:11" x14ac:dyDescent="0.2">
      <c r="A34" s="10"/>
      <c r="B34" s="10" t="s">
        <v>1255</v>
      </c>
      <c r="C34" s="6"/>
      <c r="D34" s="7">
        <v>1</v>
      </c>
      <c r="E34" s="7">
        <v>3</v>
      </c>
      <c r="F34" s="6">
        <v>0</v>
      </c>
      <c r="G34" s="7">
        <v>55</v>
      </c>
      <c r="H34" s="7">
        <v>22</v>
      </c>
      <c r="I34" s="7">
        <v>50</v>
      </c>
      <c r="J34" s="7">
        <v>14</v>
      </c>
      <c r="K34" s="7">
        <v>145</v>
      </c>
    </row>
    <row r="35" spans="1:11" x14ac:dyDescent="0.2">
      <c r="A35" s="10"/>
      <c r="B35" s="10" t="s">
        <v>1256</v>
      </c>
      <c r="D35" s="8">
        <v>50</v>
      </c>
      <c r="E35" s="8">
        <v>9.4</v>
      </c>
      <c r="F35" s="2">
        <v>0</v>
      </c>
      <c r="G35" s="8">
        <v>28.2</v>
      </c>
      <c r="H35" s="8">
        <v>10.3</v>
      </c>
      <c r="I35" s="8">
        <v>9</v>
      </c>
      <c r="J35" s="8">
        <v>14.9</v>
      </c>
      <c r="K35" s="8">
        <v>13.1</v>
      </c>
    </row>
    <row r="36" spans="1:11" x14ac:dyDescent="0.2">
      <c r="A36" s="10"/>
      <c r="B36" s="10" t="s">
        <v>1257</v>
      </c>
      <c r="C36" s="6"/>
      <c r="D36" s="6">
        <v>0</v>
      </c>
      <c r="E36" s="7">
        <v>3</v>
      </c>
      <c r="F36" s="7">
        <v>2</v>
      </c>
      <c r="G36" s="7">
        <v>40</v>
      </c>
      <c r="H36" s="7">
        <v>26</v>
      </c>
      <c r="I36" s="7">
        <v>60</v>
      </c>
      <c r="J36" s="7">
        <v>14</v>
      </c>
      <c r="K36" s="7">
        <v>145</v>
      </c>
    </row>
  </sheetData>
  <mergeCells count="2">
    <mergeCell ref="A1:B1"/>
    <mergeCell ref="C1:J1"/>
  </mergeCells>
  <hyperlinks>
    <hyperlink ref="A2" location="DocumentMap!A140" display="&lt;&lt; Back to Document Map" xr:uid="{00000000-0004-0000-8B00-000000000000}"/>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codeName="Sheet14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2214</v>
      </c>
      <c r="B6" s="3" t="s">
        <v>832</v>
      </c>
      <c r="C6" s="5">
        <v>3275</v>
      </c>
    </row>
    <row r="7" spans="1:12" x14ac:dyDescent="0.2">
      <c r="B7" s="2" t="s">
        <v>1253</v>
      </c>
      <c r="C7" s="6"/>
      <c r="D7" s="6">
        <v>0</v>
      </c>
      <c r="E7" s="6">
        <v>0</v>
      </c>
      <c r="F7" s="7">
        <v>2</v>
      </c>
      <c r="G7" s="7">
        <v>7</v>
      </c>
      <c r="H7" s="7">
        <v>13</v>
      </c>
      <c r="I7" s="7">
        <v>13</v>
      </c>
      <c r="J7" s="7">
        <v>3</v>
      </c>
      <c r="K7" s="7">
        <v>38</v>
      </c>
      <c r="L7" s="2">
        <v>12</v>
      </c>
    </row>
    <row r="8" spans="1:12" x14ac:dyDescent="0.2">
      <c r="B8" s="2" t="s">
        <v>1254</v>
      </c>
      <c r="D8" s="2">
        <v>0</v>
      </c>
      <c r="E8" s="2">
        <v>0</v>
      </c>
      <c r="F8" s="8">
        <v>61.1</v>
      </c>
      <c r="G8" s="8">
        <v>213.7</v>
      </c>
      <c r="H8" s="8">
        <v>396.9</v>
      </c>
      <c r="I8" s="8">
        <v>396.9</v>
      </c>
      <c r="J8" s="8">
        <v>91.6</v>
      </c>
      <c r="K8" s="8">
        <v>1160.3</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14.3</v>
      </c>
      <c r="H10" s="6">
        <v>0</v>
      </c>
      <c r="I10" s="6">
        <v>0</v>
      </c>
      <c r="J10" s="6">
        <v>0</v>
      </c>
      <c r="K10" s="9">
        <v>2.6</v>
      </c>
    </row>
    <row r="11" spans="1:12" x14ac:dyDescent="0.2">
      <c r="B11" s="2" t="s">
        <v>1257</v>
      </c>
      <c r="C11" s="6"/>
      <c r="D11" s="6">
        <v>0</v>
      </c>
      <c r="E11" s="6">
        <v>0</v>
      </c>
      <c r="F11" s="6">
        <v>0</v>
      </c>
      <c r="G11" s="6">
        <v>0</v>
      </c>
      <c r="H11" s="6">
        <v>0</v>
      </c>
      <c r="I11" s="6">
        <v>0</v>
      </c>
      <c r="J11" s="6">
        <v>0</v>
      </c>
      <c r="K11" s="6">
        <v>0</v>
      </c>
    </row>
    <row r="12" spans="1:12" x14ac:dyDescent="0.2">
      <c r="A12" s="2" t="s">
        <v>2215</v>
      </c>
      <c r="B12" s="3" t="s">
        <v>833</v>
      </c>
      <c r="C12" s="5">
        <v>5814</v>
      </c>
    </row>
    <row r="13" spans="1:12" x14ac:dyDescent="0.2">
      <c r="B13" s="2" t="s">
        <v>1253</v>
      </c>
      <c r="C13" s="6"/>
      <c r="D13" s="6">
        <v>0</v>
      </c>
      <c r="E13" s="7">
        <v>1</v>
      </c>
      <c r="F13" s="6">
        <v>0</v>
      </c>
      <c r="G13" s="7">
        <v>8</v>
      </c>
      <c r="H13" s="7">
        <v>18</v>
      </c>
      <c r="I13" s="7">
        <v>60</v>
      </c>
      <c r="J13" s="7">
        <v>8</v>
      </c>
      <c r="K13" s="7">
        <v>95</v>
      </c>
      <c r="L13" s="2">
        <v>12</v>
      </c>
    </row>
    <row r="14" spans="1:12" x14ac:dyDescent="0.2">
      <c r="B14" s="2" t="s">
        <v>1254</v>
      </c>
      <c r="D14" s="2">
        <v>0</v>
      </c>
      <c r="E14" s="8">
        <v>17.2</v>
      </c>
      <c r="F14" s="2">
        <v>0</v>
      </c>
      <c r="G14" s="8">
        <v>137.6</v>
      </c>
      <c r="H14" s="8">
        <v>309.60000000000002</v>
      </c>
      <c r="I14" s="8">
        <v>1032</v>
      </c>
      <c r="J14" s="8">
        <v>137.6</v>
      </c>
      <c r="K14" s="8">
        <v>1634</v>
      </c>
    </row>
    <row r="15" spans="1:12" x14ac:dyDescent="0.2">
      <c r="B15" s="2" t="s">
        <v>1255</v>
      </c>
      <c r="C15" s="6"/>
      <c r="D15" s="6">
        <v>0</v>
      </c>
      <c r="E15" s="6">
        <v>0</v>
      </c>
      <c r="F15" s="6">
        <v>0</v>
      </c>
      <c r="G15" s="7">
        <v>3</v>
      </c>
      <c r="H15" s="7">
        <v>2</v>
      </c>
      <c r="I15" s="7">
        <v>1</v>
      </c>
      <c r="J15" s="6">
        <v>0</v>
      </c>
      <c r="K15" s="7">
        <v>6</v>
      </c>
    </row>
    <row r="16" spans="1:12" x14ac:dyDescent="0.2">
      <c r="B16" s="2" t="s">
        <v>1256</v>
      </c>
      <c r="C16" s="6"/>
      <c r="D16" s="6">
        <v>0</v>
      </c>
      <c r="E16" s="6">
        <v>0</v>
      </c>
      <c r="F16" s="6">
        <v>0</v>
      </c>
      <c r="G16" s="9">
        <v>37.5</v>
      </c>
      <c r="H16" s="9">
        <v>11.1</v>
      </c>
      <c r="I16" s="9">
        <v>1.7</v>
      </c>
      <c r="J16" s="6">
        <v>0</v>
      </c>
      <c r="K16" s="9">
        <v>6.3</v>
      </c>
    </row>
    <row r="17" spans="1:12" x14ac:dyDescent="0.2">
      <c r="B17" s="2" t="s">
        <v>1257</v>
      </c>
      <c r="C17" s="6"/>
      <c r="D17" s="6">
        <v>0</v>
      </c>
      <c r="E17" s="6">
        <v>0</v>
      </c>
      <c r="F17" s="6">
        <v>0</v>
      </c>
      <c r="G17" s="7">
        <v>3</v>
      </c>
      <c r="H17" s="7">
        <v>3</v>
      </c>
      <c r="I17" s="6">
        <v>0</v>
      </c>
      <c r="J17" s="6">
        <v>0</v>
      </c>
      <c r="K17" s="7">
        <v>6</v>
      </c>
    </row>
    <row r="18" spans="1:12" x14ac:dyDescent="0.2">
      <c r="A18" s="2" t="s">
        <v>2216</v>
      </c>
      <c r="B18" s="3" t="s">
        <v>834</v>
      </c>
      <c r="C18" s="5">
        <v>934</v>
      </c>
    </row>
    <row r="19" spans="1:12" x14ac:dyDescent="0.2">
      <c r="B19" s="2" t="s">
        <v>1253</v>
      </c>
      <c r="C19" s="6"/>
      <c r="D19" s="6">
        <v>0</v>
      </c>
      <c r="E19" s="7">
        <v>1</v>
      </c>
      <c r="F19" s="6">
        <v>0</v>
      </c>
      <c r="G19" s="6">
        <v>0</v>
      </c>
      <c r="H19" s="6">
        <v>0</v>
      </c>
      <c r="I19" s="6">
        <v>0</v>
      </c>
      <c r="J19" s="6">
        <v>0</v>
      </c>
      <c r="K19" s="7">
        <v>1</v>
      </c>
      <c r="L19" s="2">
        <v>12</v>
      </c>
    </row>
    <row r="20" spans="1:12" x14ac:dyDescent="0.2">
      <c r="B20" s="2" t="s">
        <v>1254</v>
      </c>
      <c r="D20" s="2">
        <v>0</v>
      </c>
      <c r="E20" s="8">
        <v>107.1</v>
      </c>
      <c r="F20" s="2">
        <v>0</v>
      </c>
      <c r="G20" s="2">
        <v>0</v>
      </c>
      <c r="H20" s="2">
        <v>0</v>
      </c>
      <c r="I20" s="2">
        <v>0</v>
      </c>
      <c r="J20" s="2">
        <v>0</v>
      </c>
      <c r="K20" s="8">
        <v>107.1</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2217</v>
      </c>
    </row>
    <row r="25" spans="1:12" x14ac:dyDescent="0.2">
      <c r="A25" s="10" t="s">
        <v>1260</v>
      </c>
      <c r="B25" s="10" t="s">
        <v>1242</v>
      </c>
      <c r="C25" s="5">
        <v>10023</v>
      </c>
    </row>
    <row r="26" spans="1:12" x14ac:dyDescent="0.2">
      <c r="A26" s="10"/>
      <c r="B26" s="10" t="s">
        <v>1253</v>
      </c>
      <c r="C26" s="6"/>
      <c r="D26" s="6">
        <v>0</v>
      </c>
      <c r="E26" s="7">
        <v>2</v>
      </c>
      <c r="F26" s="7">
        <v>2</v>
      </c>
      <c r="G26" s="7">
        <v>15</v>
      </c>
      <c r="H26" s="7">
        <v>31</v>
      </c>
      <c r="I26" s="7">
        <v>73</v>
      </c>
      <c r="J26" s="7">
        <v>11</v>
      </c>
      <c r="K26" s="7">
        <v>134</v>
      </c>
    </row>
    <row r="27" spans="1:12" x14ac:dyDescent="0.2">
      <c r="A27" s="10"/>
      <c r="B27" s="10" t="s">
        <v>1254</v>
      </c>
      <c r="D27" s="2">
        <v>0</v>
      </c>
      <c r="E27" s="8">
        <v>20</v>
      </c>
      <c r="F27" s="8">
        <v>20</v>
      </c>
      <c r="G27" s="8">
        <v>149.69999999999999</v>
      </c>
      <c r="H27" s="8">
        <v>309.3</v>
      </c>
      <c r="I27" s="8">
        <v>728.3</v>
      </c>
      <c r="J27" s="8">
        <v>109.7</v>
      </c>
      <c r="K27" s="8">
        <v>1336.9</v>
      </c>
    </row>
    <row r="28" spans="1:12" x14ac:dyDescent="0.2">
      <c r="A28" s="10"/>
      <c r="B28" s="10" t="s">
        <v>1255</v>
      </c>
      <c r="C28" s="6"/>
      <c r="D28" s="6">
        <v>0</v>
      </c>
      <c r="E28" s="6">
        <v>0</v>
      </c>
      <c r="F28" s="6">
        <v>0</v>
      </c>
      <c r="G28" s="7">
        <v>4</v>
      </c>
      <c r="H28" s="7">
        <v>2</v>
      </c>
      <c r="I28" s="7">
        <v>1</v>
      </c>
      <c r="J28" s="6">
        <v>0</v>
      </c>
      <c r="K28" s="7">
        <v>7</v>
      </c>
    </row>
    <row r="29" spans="1:12" x14ac:dyDescent="0.2">
      <c r="A29" s="10"/>
      <c r="B29" s="10" t="s">
        <v>1256</v>
      </c>
      <c r="D29" s="2">
        <v>0</v>
      </c>
      <c r="E29" s="2">
        <v>0</v>
      </c>
      <c r="F29" s="2">
        <v>0</v>
      </c>
      <c r="G29" s="8">
        <v>26.7</v>
      </c>
      <c r="H29" s="8">
        <v>6.5</v>
      </c>
      <c r="I29" s="8">
        <v>1.4</v>
      </c>
      <c r="J29" s="2">
        <v>0</v>
      </c>
      <c r="K29" s="8">
        <v>5.2</v>
      </c>
    </row>
    <row r="30" spans="1:12" x14ac:dyDescent="0.2">
      <c r="A30" s="10"/>
      <c r="B30" s="10" t="s">
        <v>1257</v>
      </c>
      <c r="C30" s="6"/>
      <c r="D30" s="6">
        <v>0</v>
      </c>
      <c r="E30" s="6">
        <v>0</v>
      </c>
      <c r="F30" s="6">
        <v>0</v>
      </c>
      <c r="G30" s="7">
        <v>3</v>
      </c>
      <c r="H30" s="7">
        <v>3</v>
      </c>
      <c r="I30" s="6">
        <v>0</v>
      </c>
      <c r="J30" s="6">
        <v>0</v>
      </c>
      <c r="K30" s="7">
        <v>6</v>
      </c>
    </row>
  </sheetData>
  <mergeCells count="2">
    <mergeCell ref="A1:B1"/>
    <mergeCell ref="C1:J1"/>
  </mergeCells>
  <hyperlinks>
    <hyperlink ref="A2" location="DocumentMap!A141" display="&lt;&lt; Back to Document Map" xr:uid="{00000000-0004-0000-8C00-000000000000}"/>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codeName="Sheet145"/>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2218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2219</v>
      </c>
      <c r="B6" s="3" t="s">
        <v>835</v>
      </c>
      <c r="C6" s="5">
        <v>1211</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2220</v>
      </c>
      <c r="B12" s="3" t="s">
        <v>836</v>
      </c>
      <c r="C12" s="5">
        <v>12245</v>
      </c>
    </row>
    <row r="13" spans="1:12" x14ac:dyDescent="0.2">
      <c r="B13" s="2" t="s">
        <v>1253</v>
      </c>
      <c r="C13" s="6"/>
      <c r="D13" s="6">
        <v>0</v>
      </c>
      <c r="E13" s="6">
        <v>0</v>
      </c>
      <c r="F13" s="6">
        <v>0</v>
      </c>
      <c r="G13" s="7">
        <v>9</v>
      </c>
      <c r="H13" s="7">
        <v>5</v>
      </c>
      <c r="I13" s="7">
        <v>15</v>
      </c>
      <c r="J13" s="7">
        <v>1</v>
      </c>
      <c r="K13" s="7">
        <v>30</v>
      </c>
      <c r="L13" s="2">
        <v>12</v>
      </c>
    </row>
    <row r="14" spans="1:12" x14ac:dyDescent="0.2">
      <c r="B14" s="2" t="s">
        <v>1254</v>
      </c>
      <c r="D14" s="2">
        <v>0</v>
      </c>
      <c r="E14" s="2">
        <v>0</v>
      </c>
      <c r="F14" s="2">
        <v>0</v>
      </c>
      <c r="G14" s="8">
        <v>73.5</v>
      </c>
      <c r="H14" s="8">
        <v>40.799999999999997</v>
      </c>
      <c r="I14" s="8">
        <v>122.5</v>
      </c>
      <c r="J14" s="8">
        <v>8.1999999999999993</v>
      </c>
      <c r="K14" s="8">
        <v>245</v>
      </c>
    </row>
    <row r="15" spans="1:12" x14ac:dyDescent="0.2">
      <c r="B15" s="2" t="s">
        <v>1255</v>
      </c>
      <c r="C15" s="6"/>
      <c r="D15" s="6">
        <v>0</v>
      </c>
      <c r="E15" s="6">
        <v>0</v>
      </c>
      <c r="F15" s="6">
        <v>0</v>
      </c>
      <c r="G15" s="7">
        <v>2</v>
      </c>
      <c r="H15" s="7">
        <v>2</v>
      </c>
      <c r="I15" s="7">
        <v>1</v>
      </c>
      <c r="J15" s="6">
        <v>0</v>
      </c>
      <c r="K15" s="7">
        <v>5</v>
      </c>
    </row>
    <row r="16" spans="1:12" x14ac:dyDescent="0.2">
      <c r="B16" s="2" t="s">
        <v>1256</v>
      </c>
      <c r="C16" s="6"/>
      <c r="D16" s="6">
        <v>0</v>
      </c>
      <c r="E16" s="6">
        <v>0</v>
      </c>
      <c r="F16" s="6">
        <v>0</v>
      </c>
      <c r="G16" s="9">
        <v>22.2</v>
      </c>
      <c r="H16" s="9">
        <v>40</v>
      </c>
      <c r="I16" s="9">
        <v>6.7</v>
      </c>
      <c r="J16" s="6">
        <v>0</v>
      </c>
      <c r="K16" s="9">
        <v>16.7</v>
      </c>
    </row>
    <row r="17" spans="1:12" x14ac:dyDescent="0.2">
      <c r="B17" s="2" t="s">
        <v>1257</v>
      </c>
      <c r="C17" s="6"/>
      <c r="D17" s="6">
        <v>0</v>
      </c>
      <c r="E17" s="6">
        <v>0</v>
      </c>
      <c r="F17" s="6">
        <v>0</v>
      </c>
      <c r="G17" s="7">
        <v>4</v>
      </c>
      <c r="H17" s="7">
        <v>3</v>
      </c>
      <c r="I17" s="7">
        <v>1</v>
      </c>
      <c r="J17" s="6">
        <v>0</v>
      </c>
      <c r="K17" s="7">
        <v>8</v>
      </c>
    </row>
    <row r="18" spans="1:12" x14ac:dyDescent="0.2">
      <c r="A18" s="2" t="s">
        <v>2221</v>
      </c>
      <c r="B18" s="3" t="s">
        <v>837</v>
      </c>
      <c r="C18" s="5">
        <v>7737</v>
      </c>
    </row>
    <row r="19" spans="1:12" x14ac:dyDescent="0.2">
      <c r="B19" s="2" t="s">
        <v>1253</v>
      </c>
      <c r="C19" s="6"/>
      <c r="D19" s="6">
        <v>0</v>
      </c>
      <c r="E19" s="7">
        <v>4</v>
      </c>
      <c r="F19" s="6">
        <v>0</v>
      </c>
      <c r="G19" s="7">
        <v>16</v>
      </c>
      <c r="H19" s="7">
        <v>15</v>
      </c>
      <c r="I19" s="7">
        <v>157</v>
      </c>
      <c r="J19" s="7">
        <v>12</v>
      </c>
      <c r="K19" s="7">
        <v>204</v>
      </c>
      <c r="L19" s="2">
        <v>12</v>
      </c>
    </row>
    <row r="20" spans="1:12" x14ac:dyDescent="0.2">
      <c r="B20" s="2" t="s">
        <v>1254</v>
      </c>
      <c r="D20" s="2">
        <v>0</v>
      </c>
      <c r="E20" s="8">
        <v>51.7</v>
      </c>
      <c r="F20" s="2">
        <v>0</v>
      </c>
      <c r="G20" s="8">
        <v>206.8</v>
      </c>
      <c r="H20" s="8">
        <v>193.9</v>
      </c>
      <c r="I20" s="8">
        <v>2029.2</v>
      </c>
      <c r="J20" s="8">
        <v>155.1</v>
      </c>
      <c r="K20" s="8">
        <v>2636.7</v>
      </c>
    </row>
    <row r="21" spans="1:12" x14ac:dyDescent="0.2">
      <c r="B21" s="2" t="s">
        <v>1255</v>
      </c>
      <c r="C21" s="6"/>
      <c r="D21" s="6">
        <v>0</v>
      </c>
      <c r="E21" s="7">
        <v>2</v>
      </c>
      <c r="F21" s="6">
        <v>0</v>
      </c>
      <c r="G21" s="7">
        <v>12</v>
      </c>
      <c r="H21" s="7">
        <v>3</v>
      </c>
      <c r="I21" s="7">
        <v>46</v>
      </c>
      <c r="J21" s="7">
        <v>4</v>
      </c>
      <c r="K21" s="7">
        <v>67</v>
      </c>
    </row>
    <row r="22" spans="1:12" x14ac:dyDescent="0.2">
      <c r="B22" s="2" t="s">
        <v>1256</v>
      </c>
      <c r="C22" s="6"/>
      <c r="D22" s="6">
        <v>0</v>
      </c>
      <c r="E22" s="9">
        <v>50</v>
      </c>
      <c r="F22" s="6">
        <v>0</v>
      </c>
      <c r="G22" s="9">
        <v>75</v>
      </c>
      <c r="H22" s="9">
        <v>20</v>
      </c>
      <c r="I22" s="9">
        <v>29.3</v>
      </c>
      <c r="J22" s="9">
        <v>33.299999999999997</v>
      </c>
      <c r="K22" s="9">
        <v>32.799999999999997</v>
      </c>
    </row>
    <row r="23" spans="1:12" x14ac:dyDescent="0.2">
      <c r="B23" s="2" t="s">
        <v>1257</v>
      </c>
      <c r="C23" s="6"/>
      <c r="D23" s="6">
        <v>0</v>
      </c>
      <c r="E23" s="6">
        <v>0</v>
      </c>
      <c r="F23" s="6">
        <v>0</v>
      </c>
      <c r="G23" s="7">
        <v>8</v>
      </c>
      <c r="H23" s="7">
        <v>3</v>
      </c>
      <c r="I23" s="7">
        <v>45</v>
      </c>
      <c r="J23" s="6">
        <v>0</v>
      </c>
      <c r="K23" s="7">
        <v>56</v>
      </c>
    </row>
    <row r="24" spans="1:12" x14ac:dyDescent="0.2">
      <c r="A24" s="10"/>
      <c r="B24" s="10" t="s">
        <v>2222</v>
      </c>
    </row>
    <row r="25" spans="1:12" x14ac:dyDescent="0.2">
      <c r="A25" s="10" t="s">
        <v>1260</v>
      </c>
      <c r="B25" s="10" t="s">
        <v>1242</v>
      </c>
      <c r="C25" s="5">
        <v>21193</v>
      </c>
    </row>
    <row r="26" spans="1:12" x14ac:dyDescent="0.2">
      <c r="A26" s="10"/>
      <c r="B26" s="10" t="s">
        <v>1253</v>
      </c>
      <c r="C26" s="6"/>
      <c r="D26" s="6">
        <v>0</v>
      </c>
      <c r="E26" s="7">
        <v>4</v>
      </c>
      <c r="F26" s="6">
        <v>0</v>
      </c>
      <c r="G26" s="7">
        <v>25</v>
      </c>
      <c r="H26" s="7">
        <v>20</v>
      </c>
      <c r="I26" s="7">
        <v>172</v>
      </c>
      <c r="J26" s="7">
        <v>13</v>
      </c>
      <c r="K26" s="7">
        <v>234</v>
      </c>
    </row>
    <row r="27" spans="1:12" x14ac:dyDescent="0.2">
      <c r="A27" s="10"/>
      <c r="B27" s="10" t="s">
        <v>1254</v>
      </c>
      <c r="D27" s="2">
        <v>0</v>
      </c>
      <c r="E27" s="8">
        <v>18.899999999999999</v>
      </c>
      <c r="F27" s="2">
        <v>0</v>
      </c>
      <c r="G27" s="8">
        <v>118</v>
      </c>
      <c r="H27" s="8">
        <v>94.4</v>
      </c>
      <c r="I27" s="8">
        <v>811.6</v>
      </c>
      <c r="J27" s="8">
        <v>61.3</v>
      </c>
      <c r="K27" s="8">
        <v>1104.0999999999999</v>
      </c>
    </row>
    <row r="28" spans="1:12" x14ac:dyDescent="0.2">
      <c r="A28" s="10"/>
      <c r="B28" s="10" t="s">
        <v>1255</v>
      </c>
      <c r="C28" s="6"/>
      <c r="D28" s="6">
        <v>0</v>
      </c>
      <c r="E28" s="7">
        <v>2</v>
      </c>
      <c r="F28" s="6">
        <v>0</v>
      </c>
      <c r="G28" s="7">
        <v>14</v>
      </c>
      <c r="H28" s="7">
        <v>5</v>
      </c>
      <c r="I28" s="7">
        <v>47</v>
      </c>
      <c r="J28" s="7">
        <v>4</v>
      </c>
      <c r="K28" s="7">
        <v>72</v>
      </c>
    </row>
    <row r="29" spans="1:12" x14ac:dyDescent="0.2">
      <c r="A29" s="10"/>
      <c r="B29" s="10" t="s">
        <v>1256</v>
      </c>
      <c r="D29" s="2">
        <v>0</v>
      </c>
      <c r="E29" s="8">
        <v>50</v>
      </c>
      <c r="F29" s="2">
        <v>0</v>
      </c>
      <c r="G29" s="8">
        <v>56</v>
      </c>
      <c r="H29" s="8">
        <v>25</v>
      </c>
      <c r="I29" s="8">
        <v>27.3</v>
      </c>
      <c r="J29" s="8">
        <v>30.8</v>
      </c>
      <c r="K29" s="8">
        <v>30.8</v>
      </c>
    </row>
    <row r="30" spans="1:12" x14ac:dyDescent="0.2">
      <c r="A30" s="10"/>
      <c r="B30" s="10" t="s">
        <v>1257</v>
      </c>
      <c r="C30" s="6"/>
      <c r="D30" s="6">
        <v>0</v>
      </c>
      <c r="E30" s="6">
        <v>0</v>
      </c>
      <c r="F30" s="6">
        <v>0</v>
      </c>
      <c r="G30" s="7">
        <v>12</v>
      </c>
      <c r="H30" s="7">
        <v>6</v>
      </c>
      <c r="I30" s="7">
        <v>46</v>
      </c>
      <c r="J30" s="6">
        <v>0</v>
      </c>
      <c r="K30" s="7">
        <v>64</v>
      </c>
    </row>
  </sheetData>
  <mergeCells count="2">
    <mergeCell ref="A1:B1"/>
    <mergeCell ref="C1:J1"/>
  </mergeCells>
  <hyperlinks>
    <hyperlink ref="A2" location="DocumentMap!A142" display="&lt;&lt; Back to Document Map" xr:uid="{00000000-0004-0000-8D00-000000000000}"/>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codeName="Sheet146"/>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2223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2224</v>
      </c>
      <c r="B6" s="3" t="s">
        <v>828</v>
      </c>
      <c r="C6" s="5">
        <v>6198</v>
      </c>
    </row>
    <row r="7" spans="1:12" x14ac:dyDescent="0.2">
      <c r="B7" s="2" t="s">
        <v>1253</v>
      </c>
      <c r="C7" s="6"/>
      <c r="D7" s="6">
        <v>0</v>
      </c>
      <c r="E7" s="7">
        <v>1</v>
      </c>
      <c r="F7" s="6">
        <v>0</v>
      </c>
      <c r="G7" s="6">
        <v>0</v>
      </c>
      <c r="H7" s="7">
        <v>4</v>
      </c>
      <c r="I7" s="7">
        <v>4</v>
      </c>
      <c r="J7" s="6">
        <v>0</v>
      </c>
      <c r="K7" s="7">
        <v>9</v>
      </c>
      <c r="L7" s="2">
        <v>12</v>
      </c>
    </row>
    <row r="8" spans="1:12" x14ac:dyDescent="0.2">
      <c r="B8" s="2" t="s">
        <v>1254</v>
      </c>
      <c r="D8" s="2">
        <v>0</v>
      </c>
      <c r="E8" s="8">
        <v>16.100000000000001</v>
      </c>
      <c r="F8" s="2">
        <v>0</v>
      </c>
      <c r="G8" s="2">
        <v>0</v>
      </c>
      <c r="H8" s="8">
        <v>64.5</v>
      </c>
      <c r="I8" s="8">
        <v>64.5</v>
      </c>
      <c r="J8" s="2">
        <v>0</v>
      </c>
      <c r="K8" s="8">
        <v>145.19999999999999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2225</v>
      </c>
    </row>
    <row r="13" spans="1:12" x14ac:dyDescent="0.2">
      <c r="A13" s="10" t="s">
        <v>1260</v>
      </c>
      <c r="B13" s="10" t="s">
        <v>1242</v>
      </c>
      <c r="C13" s="5">
        <v>6198</v>
      </c>
    </row>
    <row r="14" spans="1:12" x14ac:dyDescent="0.2">
      <c r="A14" s="10"/>
      <c r="B14" s="10" t="s">
        <v>1253</v>
      </c>
      <c r="C14" s="6"/>
      <c r="D14" s="6">
        <v>0</v>
      </c>
      <c r="E14" s="7">
        <v>1</v>
      </c>
      <c r="F14" s="6">
        <v>0</v>
      </c>
      <c r="G14" s="6">
        <v>0</v>
      </c>
      <c r="H14" s="7">
        <v>4</v>
      </c>
      <c r="I14" s="7">
        <v>4</v>
      </c>
      <c r="J14" s="6">
        <v>0</v>
      </c>
      <c r="K14" s="7">
        <v>9</v>
      </c>
    </row>
    <row r="15" spans="1:12" x14ac:dyDescent="0.2">
      <c r="A15" s="10"/>
      <c r="B15" s="10" t="s">
        <v>1254</v>
      </c>
      <c r="D15" s="2">
        <v>0</v>
      </c>
      <c r="E15" s="8">
        <v>16.100000000000001</v>
      </c>
      <c r="F15" s="2">
        <v>0</v>
      </c>
      <c r="G15" s="2">
        <v>0</v>
      </c>
      <c r="H15" s="8">
        <v>64.5</v>
      </c>
      <c r="I15" s="8">
        <v>64.5</v>
      </c>
      <c r="J15" s="2">
        <v>0</v>
      </c>
      <c r="K15" s="8">
        <v>145.19999999999999</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43" display="&lt;&lt; Back to Document Map" xr:uid="{00000000-0004-0000-8E00-000000000000}"/>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codeName="Sheet147"/>
  <dimension ref="A1:L42"/>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2226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2227</v>
      </c>
      <c r="B6" s="3" t="s">
        <v>838</v>
      </c>
      <c r="C6" s="5">
        <v>2762</v>
      </c>
    </row>
    <row r="7" spans="1:12" x14ac:dyDescent="0.2">
      <c r="B7" s="2" t="s">
        <v>1253</v>
      </c>
      <c r="C7" s="6"/>
      <c r="D7" s="7">
        <v>1</v>
      </c>
      <c r="E7" s="7">
        <v>3</v>
      </c>
      <c r="F7" s="7">
        <v>1</v>
      </c>
      <c r="G7" s="7">
        <v>10</v>
      </c>
      <c r="H7" s="7">
        <v>6</v>
      </c>
      <c r="I7" s="7">
        <v>31</v>
      </c>
      <c r="J7" s="7">
        <v>1</v>
      </c>
      <c r="K7" s="7">
        <v>53</v>
      </c>
      <c r="L7" s="2">
        <v>12</v>
      </c>
    </row>
    <row r="8" spans="1:12" x14ac:dyDescent="0.2">
      <c r="B8" s="2" t="s">
        <v>1254</v>
      </c>
      <c r="D8" s="8">
        <v>36.200000000000003</v>
      </c>
      <c r="E8" s="8">
        <v>108.6</v>
      </c>
      <c r="F8" s="8">
        <v>36.200000000000003</v>
      </c>
      <c r="G8" s="8">
        <v>362.1</v>
      </c>
      <c r="H8" s="8">
        <v>217.2</v>
      </c>
      <c r="I8" s="8">
        <v>1122.4000000000001</v>
      </c>
      <c r="J8" s="8">
        <v>36.200000000000003</v>
      </c>
      <c r="K8" s="8">
        <v>1918.9</v>
      </c>
    </row>
    <row r="9" spans="1:12" x14ac:dyDescent="0.2">
      <c r="B9" s="2" t="s">
        <v>1255</v>
      </c>
      <c r="C9" s="6"/>
      <c r="D9" s="6">
        <v>0</v>
      </c>
      <c r="E9" s="7">
        <v>1</v>
      </c>
      <c r="F9" s="6">
        <v>0</v>
      </c>
      <c r="G9" s="7">
        <v>7</v>
      </c>
      <c r="H9" s="6">
        <v>0</v>
      </c>
      <c r="I9" s="7">
        <v>8</v>
      </c>
      <c r="J9" s="7">
        <v>1</v>
      </c>
      <c r="K9" s="7">
        <v>17</v>
      </c>
    </row>
    <row r="10" spans="1:12" x14ac:dyDescent="0.2">
      <c r="B10" s="2" t="s">
        <v>1256</v>
      </c>
      <c r="C10" s="6"/>
      <c r="D10" s="6">
        <v>0</v>
      </c>
      <c r="E10" s="9">
        <v>33.299999999999997</v>
      </c>
      <c r="F10" s="6">
        <v>0</v>
      </c>
      <c r="G10" s="9">
        <v>70</v>
      </c>
      <c r="H10" s="6">
        <v>0</v>
      </c>
      <c r="I10" s="9">
        <v>25.8</v>
      </c>
      <c r="J10" s="9">
        <v>100</v>
      </c>
      <c r="K10" s="9">
        <v>32.1</v>
      </c>
    </row>
    <row r="11" spans="1:12" x14ac:dyDescent="0.2">
      <c r="B11" s="2" t="s">
        <v>1257</v>
      </c>
      <c r="C11" s="6"/>
      <c r="D11" s="6">
        <v>0</v>
      </c>
      <c r="E11" s="6">
        <v>0</v>
      </c>
      <c r="F11" s="6">
        <v>0</v>
      </c>
      <c r="G11" s="7">
        <v>4</v>
      </c>
      <c r="H11" s="6">
        <v>0</v>
      </c>
      <c r="I11" s="7">
        <v>5</v>
      </c>
      <c r="J11" s="6">
        <v>0</v>
      </c>
      <c r="K11" s="7">
        <v>9</v>
      </c>
    </row>
    <row r="12" spans="1:12" x14ac:dyDescent="0.2">
      <c r="A12" s="2" t="s">
        <v>2228</v>
      </c>
      <c r="B12" s="3" t="s">
        <v>839</v>
      </c>
      <c r="C12" s="5">
        <v>11174</v>
      </c>
    </row>
    <row r="13" spans="1:12" x14ac:dyDescent="0.2">
      <c r="B13" s="2" t="s">
        <v>1253</v>
      </c>
      <c r="C13" s="6"/>
      <c r="D13" s="6">
        <v>0</v>
      </c>
      <c r="E13" s="7">
        <v>6</v>
      </c>
      <c r="F13" s="7">
        <v>1</v>
      </c>
      <c r="G13" s="7">
        <v>4</v>
      </c>
      <c r="H13" s="7">
        <v>13</v>
      </c>
      <c r="I13" s="7">
        <v>29</v>
      </c>
      <c r="J13" s="7">
        <v>6</v>
      </c>
      <c r="K13" s="7">
        <v>59</v>
      </c>
      <c r="L13" s="2">
        <v>12</v>
      </c>
    </row>
    <row r="14" spans="1:12" x14ac:dyDescent="0.2">
      <c r="B14" s="2" t="s">
        <v>1254</v>
      </c>
      <c r="D14" s="2">
        <v>0</v>
      </c>
      <c r="E14" s="8">
        <v>53.7</v>
      </c>
      <c r="F14" s="8">
        <v>8.9</v>
      </c>
      <c r="G14" s="8">
        <v>35.799999999999997</v>
      </c>
      <c r="H14" s="8">
        <v>116.3</v>
      </c>
      <c r="I14" s="8">
        <v>259.5</v>
      </c>
      <c r="J14" s="8">
        <v>53.7</v>
      </c>
      <c r="K14" s="8">
        <v>528</v>
      </c>
    </row>
    <row r="15" spans="1:12" x14ac:dyDescent="0.2">
      <c r="B15" s="2" t="s">
        <v>1255</v>
      </c>
      <c r="C15" s="6"/>
      <c r="D15" s="6">
        <v>0</v>
      </c>
      <c r="E15" s="7">
        <v>4</v>
      </c>
      <c r="F15" s="6">
        <v>0</v>
      </c>
      <c r="G15" s="7">
        <v>4</v>
      </c>
      <c r="H15" s="7">
        <v>1</v>
      </c>
      <c r="I15" s="7">
        <v>1</v>
      </c>
      <c r="J15" s="7">
        <v>2</v>
      </c>
      <c r="K15" s="7">
        <v>12</v>
      </c>
    </row>
    <row r="16" spans="1:12" x14ac:dyDescent="0.2">
      <c r="B16" s="2" t="s">
        <v>1256</v>
      </c>
      <c r="C16" s="6"/>
      <c r="D16" s="6">
        <v>0</v>
      </c>
      <c r="E16" s="9">
        <v>66.7</v>
      </c>
      <c r="F16" s="6">
        <v>0</v>
      </c>
      <c r="G16" s="9">
        <v>100</v>
      </c>
      <c r="H16" s="9">
        <v>7.7</v>
      </c>
      <c r="I16" s="9">
        <v>3.4</v>
      </c>
      <c r="J16" s="9">
        <v>33.299999999999997</v>
      </c>
      <c r="K16" s="9">
        <v>20.3</v>
      </c>
    </row>
    <row r="17" spans="1:12" x14ac:dyDescent="0.2">
      <c r="B17" s="2" t="s">
        <v>1257</v>
      </c>
      <c r="C17" s="6"/>
      <c r="D17" s="6">
        <v>0</v>
      </c>
      <c r="E17" s="7">
        <v>4</v>
      </c>
      <c r="F17" s="6">
        <v>0</v>
      </c>
      <c r="G17" s="7">
        <v>4</v>
      </c>
      <c r="H17" s="7">
        <v>2</v>
      </c>
      <c r="I17" s="7">
        <v>1</v>
      </c>
      <c r="J17" s="7">
        <v>1</v>
      </c>
      <c r="K17" s="7">
        <v>12</v>
      </c>
    </row>
    <row r="18" spans="1:12" x14ac:dyDescent="0.2">
      <c r="A18" s="2" t="s">
        <v>2229</v>
      </c>
      <c r="B18" s="3" t="s">
        <v>2230</v>
      </c>
      <c r="C18" s="5">
        <v>869</v>
      </c>
    </row>
    <row r="19" spans="1:12" x14ac:dyDescent="0.2">
      <c r="B19" s="2" t="s">
        <v>1253</v>
      </c>
      <c r="C19" s="6"/>
      <c r="D19" s="6">
        <v>0</v>
      </c>
      <c r="E19" s="6">
        <v>0</v>
      </c>
      <c r="F19" s="6">
        <v>0</v>
      </c>
      <c r="G19" s="6">
        <v>0</v>
      </c>
      <c r="H19" s="6">
        <v>0</v>
      </c>
      <c r="I19" s="7">
        <v>1</v>
      </c>
      <c r="J19" s="6">
        <v>0</v>
      </c>
      <c r="K19" s="7">
        <v>1</v>
      </c>
      <c r="L19" s="2">
        <v>12</v>
      </c>
    </row>
    <row r="20" spans="1:12" x14ac:dyDescent="0.2">
      <c r="B20" s="2" t="s">
        <v>1254</v>
      </c>
      <c r="D20" s="2">
        <v>0</v>
      </c>
      <c r="E20" s="2">
        <v>0</v>
      </c>
      <c r="F20" s="2">
        <v>0</v>
      </c>
      <c r="G20" s="2">
        <v>0</v>
      </c>
      <c r="H20" s="2">
        <v>0</v>
      </c>
      <c r="I20" s="8">
        <v>115.1</v>
      </c>
      <c r="J20" s="2">
        <v>0</v>
      </c>
      <c r="K20" s="8">
        <v>115.1</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2231</v>
      </c>
      <c r="B24" s="3" t="s">
        <v>840</v>
      </c>
      <c r="C24" s="5">
        <v>2183</v>
      </c>
    </row>
    <row r="25" spans="1:12" x14ac:dyDescent="0.2">
      <c r="B25" s="2" t="s">
        <v>1253</v>
      </c>
      <c r="C25" s="6"/>
      <c r="D25" s="6">
        <v>0</v>
      </c>
      <c r="E25" s="6">
        <v>0</v>
      </c>
      <c r="F25" s="6">
        <v>0</v>
      </c>
      <c r="G25" s="7">
        <v>6</v>
      </c>
      <c r="H25" s="7">
        <v>3</v>
      </c>
      <c r="I25" s="7">
        <v>4</v>
      </c>
      <c r="J25" s="7">
        <v>1</v>
      </c>
      <c r="K25" s="7">
        <v>14</v>
      </c>
      <c r="L25" s="2">
        <v>12</v>
      </c>
    </row>
    <row r="26" spans="1:12" x14ac:dyDescent="0.2">
      <c r="B26" s="2" t="s">
        <v>1254</v>
      </c>
      <c r="D26" s="2">
        <v>0</v>
      </c>
      <c r="E26" s="2">
        <v>0</v>
      </c>
      <c r="F26" s="2">
        <v>0</v>
      </c>
      <c r="G26" s="8">
        <v>274.89999999999998</v>
      </c>
      <c r="H26" s="8">
        <v>137.4</v>
      </c>
      <c r="I26" s="8">
        <v>183.2</v>
      </c>
      <c r="J26" s="8">
        <v>45.8</v>
      </c>
      <c r="K26" s="8">
        <v>641.29999999999995</v>
      </c>
    </row>
    <row r="27" spans="1:12" x14ac:dyDescent="0.2">
      <c r="B27" s="2" t="s">
        <v>1255</v>
      </c>
      <c r="C27" s="6"/>
      <c r="D27" s="6">
        <v>0</v>
      </c>
      <c r="E27" s="6">
        <v>0</v>
      </c>
      <c r="F27" s="6">
        <v>0</v>
      </c>
      <c r="G27" s="7">
        <v>4</v>
      </c>
      <c r="H27" s="6">
        <v>0</v>
      </c>
      <c r="I27" s="7">
        <v>2</v>
      </c>
      <c r="J27" s="6">
        <v>0</v>
      </c>
      <c r="K27" s="7">
        <v>6</v>
      </c>
    </row>
    <row r="28" spans="1:12" x14ac:dyDescent="0.2">
      <c r="B28" s="2" t="s">
        <v>1256</v>
      </c>
      <c r="C28" s="6"/>
      <c r="D28" s="6">
        <v>0</v>
      </c>
      <c r="E28" s="6">
        <v>0</v>
      </c>
      <c r="F28" s="6">
        <v>0</v>
      </c>
      <c r="G28" s="9">
        <v>66.7</v>
      </c>
      <c r="H28" s="6">
        <v>0</v>
      </c>
      <c r="I28" s="9">
        <v>50</v>
      </c>
      <c r="J28" s="6">
        <v>0</v>
      </c>
      <c r="K28" s="9">
        <v>42.9</v>
      </c>
    </row>
    <row r="29" spans="1:12" x14ac:dyDescent="0.2">
      <c r="B29" s="2" t="s">
        <v>1257</v>
      </c>
      <c r="C29" s="6"/>
      <c r="D29" s="6">
        <v>0</v>
      </c>
      <c r="E29" s="6">
        <v>0</v>
      </c>
      <c r="F29" s="6">
        <v>0</v>
      </c>
      <c r="G29" s="7">
        <v>1</v>
      </c>
      <c r="H29" s="6">
        <v>0</v>
      </c>
      <c r="I29" s="7">
        <v>1</v>
      </c>
      <c r="J29" s="6">
        <v>0</v>
      </c>
      <c r="K29" s="7">
        <v>2</v>
      </c>
    </row>
    <row r="30" spans="1:12" x14ac:dyDescent="0.2">
      <c r="A30" s="2" t="s">
        <v>2232</v>
      </c>
      <c r="B30" s="3" t="s">
        <v>841</v>
      </c>
      <c r="C30" s="5">
        <v>5958</v>
      </c>
    </row>
    <row r="31" spans="1:12" x14ac:dyDescent="0.2">
      <c r="B31" s="2" t="s">
        <v>1253</v>
      </c>
      <c r="C31" s="6"/>
      <c r="D31" s="6">
        <v>0</v>
      </c>
      <c r="E31" s="6">
        <v>0</v>
      </c>
      <c r="F31" s="6">
        <v>0</v>
      </c>
      <c r="G31" s="7">
        <v>3</v>
      </c>
      <c r="H31" s="7">
        <v>6</v>
      </c>
      <c r="I31" s="7">
        <v>11</v>
      </c>
      <c r="J31" s="7">
        <v>5</v>
      </c>
      <c r="K31" s="7">
        <v>25</v>
      </c>
      <c r="L31" s="2">
        <v>12</v>
      </c>
    </row>
    <row r="32" spans="1:12" x14ac:dyDescent="0.2">
      <c r="B32" s="2" t="s">
        <v>1254</v>
      </c>
      <c r="D32" s="2">
        <v>0</v>
      </c>
      <c r="E32" s="2">
        <v>0</v>
      </c>
      <c r="F32" s="2">
        <v>0</v>
      </c>
      <c r="G32" s="8">
        <v>50.4</v>
      </c>
      <c r="H32" s="8">
        <v>100.7</v>
      </c>
      <c r="I32" s="8">
        <v>184.6</v>
      </c>
      <c r="J32" s="8">
        <v>83.9</v>
      </c>
      <c r="K32" s="8">
        <v>419.6</v>
      </c>
    </row>
    <row r="33" spans="1:11" x14ac:dyDescent="0.2">
      <c r="B33" s="2" t="s">
        <v>1255</v>
      </c>
      <c r="C33" s="6"/>
      <c r="D33" s="6">
        <v>0</v>
      </c>
      <c r="E33" s="6">
        <v>0</v>
      </c>
      <c r="F33" s="6">
        <v>0</v>
      </c>
      <c r="G33" s="7">
        <v>1</v>
      </c>
      <c r="H33" s="6">
        <v>0</v>
      </c>
      <c r="I33" s="7">
        <v>1</v>
      </c>
      <c r="J33" s="6">
        <v>0</v>
      </c>
      <c r="K33" s="7">
        <v>2</v>
      </c>
    </row>
    <row r="34" spans="1:11" x14ac:dyDescent="0.2">
      <c r="B34" s="2" t="s">
        <v>1256</v>
      </c>
      <c r="C34" s="6"/>
      <c r="D34" s="6">
        <v>0</v>
      </c>
      <c r="E34" s="6">
        <v>0</v>
      </c>
      <c r="F34" s="6">
        <v>0</v>
      </c>
      <c r="G34" s="9">
        <v>33.299999999999997</v>
      </c>
      <c r="H34" s="6">
        <v>0</v>
      </c>
      <c r="I34" s="9">
        <v>9.1</v>
      </c>
      <c r="J34" s="6">
        <v>0</v>
      </c>
      <c r="K34" s="9">
        <v>8</v>
      </c>
    </row>
    <row r="35" spans="1:11" x14ac:dyDescent="0.2">
      <c r="B35" s="2" t="s">
        <v>1257</v>
      </c>
      <c r="C35" s="6"/>
      <c r="D35" s="6">
        <v>0</v>
      </c>
      <c r="E35" s="6">
        <v>0</v>
      </c>
      <c r="F35" s="6">
        <v>0</v>
      </c>
      <c r="G35" s="7">
        <v>1</v>
      </c>
      <c r="H35" s="6">
        <v>0</v>
      </c>
      <c r="I35" s="7">
        <v>3</v>
      </c>
      <c r="J35" s="6">
        <v>0</v>
      </c>
      <c r="K35" s="7">
        <v>4</v>
      </c>
    </row>
    <row r="36" spans="1:11" x14ac:dyDescent="0.2">
      <c r="A36" s="10"/>
      <c r="B36" s="10" t="s">
        <v>2233</v>
      </c>
    </row>
    <row r="37" spans="1:11" x14ac:dyDescent="0.2">
      <c r="A37" s="10" t="s">
        <v>1260</v>
      </c>
      <c r="B37" s="10" t="s">
        <v>1242</v>
      </c>
      <c r="C37" s="5">
        <v>22946</v>
      </c>
    </row>
    <row r="38" spans="1:11" x14ac:dyDescent="0.2">
      <c r="A38" s="10"/>
      <c r="B38" s="10" t="s">
        <v>1253</v>
      </c>
      <c r="C38" s="6"/>
      <c r="D38" s="7">
        <v>1</v>
      </c>
      <c r="E38" s="7">
        <v>9</v>
      </c>
      <c r="F38" s="7">
        <v>2</v>
      </c>
      <c r="G38" s="7">
        <v>23</v>
      </c>
      <c r="H38" s="7">
        <v>28</v>
      </c>
      <c r="I38" s="7">
        <v>76</v>
      </c>
      <c r="J38" s="7">
        <v>13</v>
      </c>
      <c r="K38" s="7">
        <v>152</v>
      </c>
    </row>
    <row r="39" spans="1:11" x14ac:dyDescent="0.2">
      <c r="A39" s="10"/>
      <c r="B39" s="10" t="s">
        <v>1254</v>
      </c>
      <c r="D39" s="8">
        <v>4.4000000000000004</v>
      </c>
      <c r="E39" s="8">
        <v>39.200000000000003</v>
      </c>
      <c r="F39" s="8">
        <v>8.6999999999999993</v>
      </c>
      <c r="G39" s="8">
        <v>100.2</v>
      </c>
      <c r="H39" s="8">
        <v>122</v>
      </c>
      <c r="I39" s="8">
        <v>331.2</v>
      </c>
      <c r="J39" s="8">
        <v>56.7</v>
      </c>
      <c r="K39" s="8">
        <v>662.4</v>
      </c>
    </row>
    <row r="40" spans="1:11" x14ac:dyDescent="0.2">
      <c r="A40" s="10"/>
      <c r="B40" s="10" t="s">
        <v>1255</v>
      </c>
      <c r="C40" s="6"/>
      <c r="D40" s="6">
        <v>0</v>
      </c>
      <c r="E40" s="7">
        <v>5</v>
      </c>
      <c r="F40" s="6">
        <v>0</v>
      </c>
      <c r="G40" s="7">
        <v>16</v>
      </c>
      <c r="H40" s="7">
        <v>1</v>
      </c>
      <c r="I40" s="7">
        <v>12</v>
      </c>
      <c r="J40" s="7">
        <v>3</v>
      </c>
      <c r="K40" s="7">
        <v>37</v>
      </c>
    </row>
    <row r="41" spans="1:11" x14ac:dyDescent="0.2">
      <c r="A41" s="10"/>
      <c r="B41" s="10" t="s">
        <v>1256</v>
      </c>
      <c r="D41" s="2">
        <v>0</v>
      </c>
      <c r="E41" s="8">
        <v>55.6</v>
      </c>
      <c r="F41" s="2">
        <v>0</v>
      </c>
      <c r="G41" s="8">
        <v>69.599999999999994</v>
      </c>
      <c r="H41" s="8">
        <v>3.6</v>
      </c>
      <c r="I41" s="8">
        <v>15.8</v>
      </c>
      <c r="J41" s="8">
        <v>23.1</v>
      </c>
      <c r="K41" s="8">
        <v>24.3</v>
      </c>
    </row>
    <row r="42" spans="1:11" x14ac:dyDescent="0.2">
      <c r="A42" s="10"/>
      <c r="B42" s="10" t="s">
        <v>1257</v>
      </c>
      <c r="C42" s="6"/>
      <c r="D42" s="6">
        <v>0</v>
      </c>
      <c r="E42" s="7">
        <v>4</v>
      </c>
      <c r="F42" s="6">
        <v>0</v>
      </c>
      <c r="G42" s="7">
        <v>10</v>
      </c>
      <c r="H42" s="7">
        <v>2</v>
      </c>
      <c r="I42" s="7">
        <v>10</v>
      </c>
      <c r="J42" s="7">
        <v>1</v>
      </c>
      <c r="K42" s="7">
        <v>27</v>
      </c>
    </row>
  </sheetData>
  <mergeCells count="2">
    <mergeCell ref="A1:B1"/>
    <mergeCell ref="C1:J1"/>
  </mergeCells>
  <hyperlinks>
    <hyperlink ref="A2" location="DocumentMap!A144" display="&lt;&lt; Back to Document Map" xr:uid="{00000000-0004-0000-8F00-000000000000}"/>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codeName="Sheet148"/>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2234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2235</v>
      </c>
      <c r="B6" s="3" t="s">
        <v>842</v>
      </c>
      <c r="C6" s="5">
        <v>5144</v>
      </c>
    </row>
    <row r="7" spans="1:12" x14ac:dyDescent="0.2">
      <c r="B7" s="2" t="s">
        <v>1253</v>
      </c>
      <c r="C7" s="6"/>
      <c r="D7" s="6">
        <v>0</v>
      </c>
      <c r="E7" s="7">
        <v>4</v>
      </c>
      <c r="F7" s="7">
        <v>1</v>
      </c>
      <c r="G7" s="7">
        <v>12</v>
      </c>
      <c r="H7" s="7">
        <v>19</v>
      </c>
      <c r="I7" s="7">
        <v>69</v>
      </c>
      <c r="J7" s="7">
        <v>9</v>
      </c>
      <c r="K7" s="7">
        <v>114</v>
      </c>
      <c r="L7" s="2">
        <v>12</v>
      </c>
    </row>
    <row r="8" spans="1:12" x14ac:dyDescent="0.2">
      <c r="B8" s="2" t="s">
        <v>1254</v>
      </c>
      <c r="D8" s="2">
        <v>0</v>
      </c>
      <c r="E8" s="8">
        <v>77.8</v>
      </c>
      <c r="F8" s="8">
        <v>19.399999999999999</v>
      </c>
      <c r="G8" s="8">
        <v>233.3</v>
      </c>
      <c r="H8" s="8">
        <v>369.4</v>
      </c>
      <c r="I8" s="8">
        <v>1341.4</v>
      </c>
      <c r="J8" s="8">
        <v>175</v>
      </c>
      <c r="K8" s="8">
        <v>2216.1999999999998</v>
      </c>
    </row>
    <row r="9" spans="1:12" x14ac:dyDescent="0.2">
      <c r="B9" s="2" t="s">
        <v>1255</v>
      </c>
      <c r="C9" s="6"/>
      <c r="D9" s="6">
        <v>0</v>
      </c>
      <c r="E9" s="7">
        <v>1</v>
      </c>
      <c r="F9" s="7">
        <v>1</v>
      </c>
      <c r="G9" s="7">
        <v>4</v>
      </c>
      <c r="H9" s="7">
        <v>3</v>
      </c>
      <c r="I9" s="7">
        <v>8</v>
      </c>
      <c r="J9" s="7">
        <v>6</v>
      </c>
      <c r="K9" s="7">
        <v>23</v>
      </c>
    </row>
    <row r="10" spans="1:12" x14ac:dyDescent="0.2">
      <c r="B10" s="2" t="s">
        <v>1256</v>
      </c>
      <c r="C10" s="6"/>
      <c r="D10" s="6">
        <v>0</v>
      </c>
      <c r="E10" s="9">
        <v>25</v>
      </c>
      <c r="F10" s="9">
        <v>100</v>
      </c>
      <c r="G10" s="9">
        <v>33.299999999999997</v>
      </c>
      <c r="H10" s="9">
        <v>15.8</v>
      </c>
      <c r="I10" s="9">
        <v>11.6</v>
      </c>
      <c r="J10" s="9">
        <v>66.7</v>
      </c>
      <c r="K10" s="9">
        <v>20.2</v>
      </c>
    </row>
    <row r="11" spans="1:12" x14ac:dyDescent="0.2">
      <c r="B11" s="2" t="s">
        <v>1257</v>
      </c>
      <c r="C11" s="6"/>
      <c r="D11" s="6">
        <v>0</v>
      </c>
      <c r="E11" s="6">
        <v>0</v>
      </c>
      <c r="F11" s="7">
        <v>1</v>
      </c>
      <c r="G11" s="7">
        <v>4</v>
      </c>
      <c r="H11" s="7">
        <v>2</v>
      </c>
      <c r="I11" s="7">
        <v>7</v>
      </c>
      <c r="J11" s="7">
        <v>7</v>
      </c>
      <c r="K11" s="7">
        <v>21</v>
      </c>
    </row>
    <row r="12" spans="1:12" x14ac:dyDescent="0.2">
      <c r="A12" s="2" t="s">
        <v>2236</v>
      </c>
      <c r="B12" s="3" t="s">
        <v>843</v>
      </c>
      <c r="C12" s="5">
        <v>11633</v>
      </c>
    </row>
    <row r="13" spans="1:12" x14ac:dyDescent="0.2">
      <c r="B13" s="2" t="s">
        <v>1253</v>
      </c>
      <c r="C13" s="6"/>
      <c r="D13" s="7">
        <v>1</v>
      </c>
      <c r="E13" s="7">
        <v>9</v>
      </c>
      <c r="F13" s="7">
        <v>2</v>
      </c>
      <c r="G13" s="7">
        <v>11</v>
      </c>
      <c r="H13" s="7">
        <v>23</v>
      </c>
      <c r="I13" s="7">
        <v>38</v>
      </c>
      <c r="J13" s="7">
        <v>8</v>
      </c>
      <c r="K13" s="7">
        <v>92</v>
      </c>
      <c r="L13" s="2">
        <v>12</v>
      </c>
    </row>
    <row r="14" spans="1:12" x14ac:dyDescent="0.2">
      <c r="B14" s="2" t="s">
        <v>1254</v>
      </c>
      <c r="D14" s="8">
        <v>8.6</v>
      </c>
      <c r="E14" s="8">
        <v>77.400000000000006</v>
      </c>
      <c r="F14" s="8">
        <v>17.2</v>
      </c>
      <c r="G14" s="8">
        <v>94.6</v>
      </c>
      <c r="H14" s="8">
        <v>197.7</v>
      </c>
      <c r="I14" s="8">
        <v>326.7</v>
      </c>
      <c r="J14" s="8">
        <v>68.8</v>
      </c>
      <c r="K14" s="8">
        <v>790.9</v>
      </c>
    </row>
    <row r="15" spans="1:12" x14ac:dyDescent="0.2">
      <c r="B15" s="2" t="s">
        <v>1255</v>
      </c>
      <c r="C15" s="6"/>
      <c r="D15" s="7">
        <v>1</v>
      </c>
      <c r="E15" s="7">
        <v>4</v>
      </c>
      <c r="F15" s="7">
        <v>1</v>
      </c>
      <c r="G15" s="7">
        <v>7</v>
      </c>
      <c r="H15" s="7">
        <v>4</v>
      </c>
      <c r="I15" s="7">
        <v>4</v>
      </c>
      <c r="J15" s="7">
        <v>1</v>
      </c>
      <c r="K15" s="7">
        <v>22</v>
      </c>
    </row>
    <row r="16" spans="1:12" x14ac:dyDescent="0.2">
      <c r="B16" s="2" t="s">
        <v>1256</v>
      </c>
      <c r="C16" s="6"/>
      <c r="D16" s="9">
        <v>100</v>
      </c>
      <c r="E16" s="9">
        <v>44.4</v>
      </c>
      <c r="F16" s="9">
        <v>50</v>
      </c>
      <c r="G16" s="9">
        <v>63.6</v>
      </c>
      <c r="H16" s="9">
        <v>17.399999999999999</v>
      </c>
      <c r="I16" s="9">
        <v>10.5</v>
      </c>
      <c r="J16" s="9">
        <v>12.5</v>
      </c>
      <c r="K16" s="9">
        <v>23.9</v>
      </c>
    </row>
    <row r="17" spans="1:12" x14ac:dyDescent="0.2">
      <c r="B17" s="2" t="s">
        <v>1257</v>
      </c>
      <c r="C17" s="6"/>
      <c r="D17" s="6">
        <v>0</v>
      </c>
      <c r="E17" s="7">
        <v>3</v>
      </c>
      <c r="F17" s="7">
        <v>1</v>
      </c>
      <c r="G17" s="7">
        <v>7</v>
      </c>
      <c r="H17" s="7">
        <v>6</v>
      </c>
      <c r="I17" s="7">
        <v>3</v>
      </c>
      <c r="J17" s="7">
        <v>1</v>
      </c>
      <c r="K17" s="7">
        <v>21</v>
      </c>
    </row>
    <row r="18" spans="1:12" x14ac:dyDescent="0.2">
      <c r="A18" s="2" t="s">
        <v>2237</v>
      </c>
      <c r="B18" s="3" t="s">
        <v>844</v>
      </c>
      <c r="C18" s="5">
        <v>1246</v>
      </c>
    </row>
    <row r="19" spans="1:12" x14ac:dyDescent="0.2">
      <c r="B19" s="2" t="s">
        <v>1253</v>
      </c>
      <c r="C19" s="6"/>
      <c r="D19" s="6">
        <v>0</v>
      </c>
      <c r="E19" s="6">
        <v>0</v>
      </c>
      <c r="F19" s="6">
        <v>0</v>
      </c>
      <c r="G19" s="7">
        <v>1</v>
      </c>
      <c r="H19" s="6">
        <v>0</v>
      </c>
      <c r="I19" s="7">
        <v>2</v>
      </c>
      <c r="J19" s="6">
        <v>0</v>
      </c>
      <c r="K19" s="7">
        <v>3</v>
      </c>
      <c r="L19" s="2">
        <v>12</v>
      </c>
    </row>
    <row r="20" spans="1:12" x14ac:dyDescent="0.2">
      <c r="B20" s="2" t="s">
        <v>1254</v>
      </c>
      <c r="D20" s="2">
        <v>0</v>
      </c>
      <c r="E20" s="2">
        <v>0</v>
      </c>
      <c r="F20" s="2">
        <v>0</v>
      </c>
      <c r="G20" s="8">
        <v>80.3</v>
      </c>
      <c r="H20" s="2">
        <v>0</v>
      </c>
      <c r="I20" s="8">
        <v>160.5</v>
      </c>
      <c r="J20" s="2">
        <v>0</v>
      </c>
      <c r="K20" s="8">
        <v>240.8</v>
      </c>
    </row>
    <row r="21" spans="1:12" x14ac:dyDescent="0.2">
      <c r="B21" s="2" t="s">
        <v>1255</v>
      </c>
      <c r="C21" s="6"/>
      <c r="D21" s="6">
        <v>0</v>
      </c>
      <c r="E21" s="6">
        <v>0</v>
      </c>
      <c r="F21" s="6">
        <v>0</v>
      </c>
      <c r="G21" s="7">
        <v>1</v>
      </c>
      <c r="H21" s="6">
        <v>0</v>
      </c>
      <c r="I21" s="6">
        <v>0</v>
      </c>
      <c r="J21" s="6">
        <v>0</v>
      </c>
      <c r="K21" s="7">
        <v>1</v>
      </c>
    </row>
    <row r="22" spans="1:12" x14ac:dyDescent="0.2">
      <c r="B22" s="2" t="s">
        <v>1256</v>
      </c>
      <c r="C22" s="6"/>
      <c r="D22" s="6">
        <v>0</v>
      </c>
      <c r="E22" s="6">
        <v>0</v>
      </c>
      <c r="F22" s="6">
        <v>0</v>
      </c>
      <c r="G22" s="9">
        <v>100</v>
      </c>
      <c r="H22" s="6">
        <v>0</v>
      </c>
      <c r="I22" s="6">
        <v>0</v>
      </c>
      <c r="J22" s="6">
        <v>0</v>
      </c>
      <c r="K22" s="9">
        <v>33.299999999999997</v>
      </c>
    </row>
    <row r="23" spans="1:12" x14ac:dyDescent="0.2">
      <c r="B23" s="2" t="s">
        <v>1257</v>
      </c>
      <c r="C23" s="6"/>
      <c r="D23" s="6">
        <v>0</v>
      </c>
      <c r="E23" s="6">
        <v>0</v>
      </c>
      <c r="F23" s="6">
        <v>0</v>
      </c>
      <c r="G23" s="7">
        <v>1</v>
      </c>
      <c r="H23" s="6">
        <v>0</v>
      </c>
      <c r="I23" s="6">
        <v>0</v>
      </c>
      <c r="J23" s="6">
        <v>0</v>
      </c>
      <c r="K23" s="7">
        <v>1</v>
      </c>
    </row>
    <row r="24" spans="1:12" x14ac:dyDescent="0.2">
      <c r="A24" s="10"/>
      <c r="B24" s="10" t="s">
        <v>2238</v>
      </c>
    </row>
    <row r="25" spans="1:12" x14ac:dyDescent="0.2">
      <c r="A25" s="10" t="s">
        <v>1260</v>
      </c>
      <c r="B25" s="10" t="s">
        <v>1242</v>
      </c>
      <c r="C25" s="5">
        <v>18023</v>
      </c>
    </row>
    <row r="26" spans="1:12" x14ac:dyDescent="0.2">
      <c r="A26" s="10"/>
      <c r="B26" s="10" t="s">
        <v>1253</v>
      </c>
      <c r="C26" s="6"/>
      <c r="D26" s="7">
        <v>1</v>
      </c>
      <c r="E26" s="7">
        <v>13</v>
      </c>
      <c r="F26" s="7">
        <v>3</v>
      </c>
      <c r="G26" s="7">
        <v>24</v>
      </c>
      <c r="H26" s="7">
        <v>42</v>
      </c>
      <c r="I26" s="7">
        <v>109</v>
      </c>
      <c r="J26" s="7">
        <v>17</v>
      </c>
      <c r="K26" s="7">
        <v>209</v>
      </c>
    </row>
    <row r="27" spans="1:12" x14ac:dyDescent="0.2">
      <c r="A27" s="10"/>
      <c r="B27" s="10" t="s">
        <v>1254</v>
      </c>
      <c r="D27" s="8">
        <v>5.5</v>
      </c>
      <c r="E27" s="8">
        <v>72.099999999999994</v>
      </c>
      <c r="F27" s="8">
        <v>16.600000000000001</v>
      </c>
      <c r="G27" s="8">
        <v>133.19999999999999</v>
      </c>
      <c r="H27" s="8">
        <v>233</v>
      </c>
      <c r="I27" s="8">
        <v>604.79999999999995</v>
      </c>
      <c r="J27" s="8">
        <v>94.3</v>
      </c>
      <c r="K27" s="8">
        <v>1159.5999999999999</v>
      </c>
    </row>
    <row r="28" spans="1:12" x14ac:dyDescent="0.2">
      <c r="A28" s="10"/>
      <c r="B28" s="10" t="s">
        <v>1255</v>
      </c>
      <c r="C28" s="6"/>
      <c r="D28" s="7">
        <v>1</v>
      </c>
      <c r="E28" s="7">
        <v>5</v>
      </c>
      <c r="F28" s="7">
        <v>2</v>
      </c>
      <c r="G28" s="7">
        <v>12</v>
      </c>
      <c r="H28" s="7">
        <v>7</v>
      </c>
      <c r="I28" s="7">
        <v>12</v>
      </c>
      <c r="J28" s="7">
        <v>7</v>
      </c>
      <c r="K28" s="7">
        <v>46</v>
      </c>
    </row>
    <row r="29" spans="1:12" x14ac:dyDescent="0.2">
      <c r="A29" s="10"/>
      <c r="B29" s="10" t="s">
        <v>1256</v>
      </c>
      <c r="D29" s="8">
        <v>100</v>
      </c>
      <c r="E29" s="8">
        <v>38.5</v>
      </c>
      <c r="F29" s="8">
        <v>66.7</v>
      </c>
      <c r="G29" s="8">
        <v>50</v>
      </c>
      <c r="H29" s="8">
        <v>16.7</v>
      </c>
      <c r="I29" s="8">
        <v>11</v>
      </c>
      <c r="J29" s="8">
        <v>41.2</v>
      </c>
      <c r="K29" s="8">
        <v>22</v>
      </c>
    </row>
    <row r="30" spans="1:12" x14ac:dyDescent="0.2">
      <c r="A30" s="10"/>
      <c r="B30" s="10" t="s">
        <v>1257</v>
      </c>
      <c r="C30" s="6"/>
      <c r="D30" s="6">
        <v>0</v>
      </c>
      <c r="E30" s="7">
        <v>3</v>
      </c>
      <c r="F30" s="7">
        <v>2</v>
      </c>
      <c r="G30" s="7">
        <v>12</v>
      </c>
      <c r="H30" s="7">
        <v>8</v>
      </c>
      <c r="I30" s="7">
        <v>10</v>
      </c>
      <c r="J30" s="7">
        <v>8</v>
      </c>
      <c r="K30" s="7">
        <v>43</v>
      </c>
    </row>
  </sheetData>
  <mergeCells count="2">
    <mergeCell ref="A1:B1"/>
    <mergeCell ref="C1:J1"/>
  </mergeCells>
  <hyperlinks>
    <hyperlink ref="A2" location="DocumentMap!A145" display="&lt;&lt; Back to Document Map" xr:uid="{00000000-0004-0000-9000-000000000000}"/>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codeName="Sheet14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2239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2240</v>
      </c>
      <c r="B6" s="3" t="s">
        <v>845</v>
      </c>
      <c r="C6" s="5">
        <v>1812</v>
      </c>
    </row>
    <row r="7" spans="1:12" x14ac:dyDescent="0.2">
      <c r="B7" s="2" t="s">
        <v>1253</v>
      </c>
      <c r="C7" s="6"/>
      <c r="D7" s="7">
        <v>1</v>
      </c>
      <c r="E7" s="6">
        <v>0</v>
      </c>
      <c r="F7" s="6">
        <v>0</v>
      </c>
      <c r="G7" s="7">
        <v>4</v>
      </c>
      <c r="H7" s="7">
        <v>10</v>
      </c>
      <c r="I7" s="7">
        <v>19</v>
      </c>
      <c r="J7" s="7">
        <v>1</v>
      </c>
      <c r="K7" s="7">
        <v>35</v>
      </c>
      <c r="L7" s="2">
        <v>12</v>
      </c>
    </row>
    <row r="8" spans="1:12" x14ac:dyDescent="0.2">
      <c r="B8" s="2" t="s">
        <v>1254</v>
      </c>
      <c r="D8" s="8">
        <v>55.2</v>
      </c>
      <c r="E8" s="2">
        <v>0</v>
      </c>
      <c r="F8" s="2">
        <v>0</v>
      </c>
      <c r="G8" s="8">
        <v>220.8</v>
      </c>
      <c r="H8" s="8">
        <v>551.9</v>
      </c>
      <c r="I8" s="8">
        <v>1048.5999999999999</v>
      </c>
      <c r="J8" s="8">
        <v>55.2</v>
      </c>
      <c r="K8" s="8">
        <v>1931.6</v>
      </c>
    </row>
    <row r="9" spans="1:12" x14ac:dyDescent="0.2">
      <c r="B9" s="2" t="s">
        <v>1255</v>
      </c>
      <c r="C9" s="6"/>
      <c r="D9" s="6">
        <v>0</v>
      </c>
      <c r="E9" s="6">
        <v>0</v>
      </c>
      <c r="F9" s="6">
        <v>0</v>
      </c>
      <c r="G9" s="7">
        <v>1</v>
      </c>
      <c r="H9" s="6">
        <v>0</v>
      </c>
      <c r="I9" s="7">
        <v>1</v>
      </c>
      <c r="J9" s="6">
        <v>0</v>
      </c>
      <c r="K9" s="7">
        <v>2</v>
      </c>
    </row>
    <row r="10" spans="1:12" x14ac:dyDescent="0.2">
      <c r="B10" s="2" t="s">
        <v>1256</v>
      </c>
      <c r="C10" s="6"/>
      <c r="D10" s="6">
        <v>0</v>
      </c>
      <c r="E10" s="6">
        <v>0</v>
      </c>
      <c r="F10" s="6">
        <v>0</v>
      </c>
      <c r="G10" s="9">
        <v>25</v>
      </c>
      <c r="H10" s="6">
        <v>0</v>
      </c>
      <c r="I10" s="9">
        <v>5.3</v>
      </c>
      <c r="J10" s="6">
        <v>0</v>
      </c>
      <c r="K10" s="9">
        <v>5.7</v>
      </c>
    </row>
    <row r="11" spans="1:12" x14ac:dyDescent="0.2">
      <c r="B11" s="2" t="s">
        <v>1257</v>
      </c>
      <c r="C11" s="6"/>
      <c r="D11" s="6">
        <v>0</v>
      </c>
      <c r="E11" s="6">
        <v>0</v>
      </c>
      <c r="F11" s="6">
        <v>0</v>
      </c>
      <c r="G11" s="7">
        <v>1</v>
      </c>
      <c r="H11" s="6">
        <v>0</v>
      </c>
      <c r="I11" s="7">
        <v>1</v>
      </c>
      <c r="J11" s="6">
        <v>0</v>
      </c>
      <c r="K11" s="7">
        <v>2</v>
      </c>
    </row>
    <row r="12" spans="1:12" x14ac:dyDescent="0.2">
      <c r="A12" s="2" t="s">
        <v>2241</v>
      </c>
      <c r="B12" s="3" t="s">
        <v>846</v>
      </c>
      <c r="C12" s="5">
        <v>13223</v>
      </c>
    </row>
    <row r="13" spans="1:12" x14ac:dyDescent="0.2">
      <c r="B13" s="2" t="s">
        <v>1253</v>
      </c>
      <c r="C13" s="6"/>
      <c r="D13" s="7">
        <v>2</v>
      </c>
      <c r="E13" s="7">
        <v>2</v>
      </c>
      <c r="F13" s="6">
        <v>0</v>
      </c>
      <c r="G13" s="7">
        <v>16</v>
      </c>
      <c r="H13" s="7">
        <v>44</v>
      </c>
      <c r="I13" s="7">
        <v>87</v>
      </c>
      <c r="J13" s="7">
        <v>14</v>
      </c>
      <c r="K13" s="7">
        <v>165</v>
      </c>
      <c r="L13" s="2">
        <v>12</v>
      </c>
    </row>
    <row r="14" spans="1:12" x14ac:dyDescent="0.2">
      <c r="B14" s="2" t="s">
        <v>1254</v>
      </c>
      <c r="D14" s="8">
        <v>15.1</v>
      </c>
      <c r="E14" s="8">
        <v>15.1</v>
      </c>
      <c r="F14" s="2">
        <v>0</v>
      </c>
      <c r="G14" s="8">
        <v>121</v>
      </c>
      <c r="H14" s="8">
        <v>332.8</v>
      </c>
      <c r="I14" s="8">
        <v>657.9</v>
      </c>
      <c r="J14" s="8">
        <v>105.9</v>
      </c>
      <c r="K14" s="8">
        <v>1247.8</v>
      </c>
    </row>
    <row r="15" spans="1:12" x14ac:dyDescent="0.2">
      <c r="B15" s="2" t="s">
        <v>1255</v>
      </c>
      <c r="C15" s="6"/>
      <c r="D15" s="7">
        <v>2</v>
      </c>
      <c r="E15" s="6">
        <v>0</v>
      </c>
      <c r="F15" s="6">
        <v>0</v>
      </c>
      <c r="G15" s="7">
        <v>10</v>
      </c>
      <c r="H15" s="7">
        <v>3</v>
      </c>
      <c r="I15" s="6">
        <v>0</v>
      </c>
      <c r="J15" s="7">
        <v>1</v>
      </c>
      <c r="K15" s="7">
        <v>16</v>
      </c>
    </row>
    <row r="16" spans="1:12" x14ac:dyDescent="0.2">
      <c r="B16" s="2" t="s">
        <v>1256</v>
      </c>
      <c r="C16" s="6"/>
      <c r="D16" s="9">
        <v>100</v>
      </c>
      <c r="E16" s="6">
        <v>0</v>
      </c>
      <c r="F16" s="6">
        <v>0</v>
      </c>
      <c r="G16" s="9">
        <v>62.5</v>
      </c>
      <c r="H16" s="9">
        <v>6.8</v>
      </c>
      <c r="I16" s="6">
        <v>0</v>
      </c>
      <c r="J16" s="9">
        <v>7.1</v>
      </c>
      <c r="K16" s="9">
        <v>9.6999999999999993</v>
      </c>
    </row>
    <row r="17" spans="1:11" x14ac:dyDescent="0.2">
      <c r="B17" s="2" t="s">
        <v>1257</v>
      </c>
      <c r="C17" s="6"/>
      <c r="D17" s="7">
        <v>1</v>
      </c>
      <c r="E17" s="6">
        <v>0</v>
      </c>
      <c r="F17" s="6">
        <v>0</v>
      </c>
      <c r="G17" s="7">
        <v>6</v>
      </c>
      <c r="H17" s="7">
        <v>4</v>
      </c>
      <c r="I17" s="6">
        <v>0</v>
      </c>
      <c r="J17" s="7">
        <v>1</v>
      </c>
      <c r="K17" s="7">
        <v>12</v>
      </c>
    </row>
    <row r="18" spans="1:11" x14ac:dyDescent="0.2">
      <c r="A18" s="10"/>
      <c r="B18" s="10" t="s">
        <v>2242</v>
      </c>
    </row>
    <row r="19" spans="1:11" x14ac:dyDescent="0.2">
      <c r="A19" s="10" t="s">
        <v>1260</v>
      </c>
      <c r="B19" s="10" t="s">
        <v>1242</v>
      </c>
      <c r="C19" s="5">
        <v>15035</v>
      </c>
    </row>
    <row r="20" spans="1:11" x14ac:dyDescent="0.2">
      <c r="A20" s="10"/>
      <c r="B20" s="10" t="s">
        <v>1253</v>
      </c>
      <c r="C20" s="6"/>
      <c r="D20" s="7">
        <v>3</v>
      </c>
      <c r="E20" s="7">
        <v>2</v>
      </c>
      <c r="F20" s="6">
        <v>0</v>
      </c>
      <c r="G20" s="7">
        <v>20</v>
      </c>
      <c r="H20" s="7">
        <v>54</v>
      </c>
      <c r="I20" s="7">
        <v>106</v>
      </c>
      <c r="J20" s="7">
        <v>15</v>
      </c>
      <c r="K20" s="7">
        <v>200</v>
      </c>
    </row>
    <row r="21" spans="1:11" x14ac:dyDescent="0.2">
      <c r="A21" s="10"/>
      <c r="B21" s="10" t="s">
        <v>1254</v>
      </c>
      <c r="D21" s="8">
        <v>20</v>
      </c>
      <c r="E21" s="8">
        <v>13.3</v>
      </c>
      <c r="F21" s="2">
        <v>0</v>
      </c>
      <c r="G21" s="8">
        <v>133</v>
      </c>
      <c r="H21" s="8">
        <v>359.2</v>
      </c>
      <c r="I21" s="8">
        <v>705</v>
      </c>
      <c r="J21" s="8">
        <v>99.8</v>
      </c>
      <c r="K21" s="8">
        <v>1330.2</v>
      </c>
    </row>
    <row r="22" spans="1:11" x14ac:dyDescent="0.2">
      <c r="A22" s="10"/>
      <c r="B22" s="10" t="s">
        <v>1255</v>
      </c>
      <c r="C22" s="6"/>
      <c r="D22" s="7">
        <v>2</v>
      </c>
      <c r="E22" s="6">
        <v>0</v>
      </c>
      <c r="F22" s="6">
        <v>0</v>
      </c>
      <c r="G22" s="7">
        <v>11</v>
      </c>
      <c r="H22" s="7">
        <v>3</v>
      </c>
      <c r="I22" s="7">
        <v>1</v>
      </c>
      <c r="J22" s="7">
        <v>1</v>
      </c>
      <c r="K22" s="7">
        <v>18</v>
      </c>
    </row>
    <row r="23" spans="1:11" x14ac:dyDescent="0.2">
      <c r="A23" s="10"/>
      <c r="B23" s="10" t="s">
        <v>1256</v>
      </c>
      <c r="D23" s="8">
        <v>66.7</v>
      </c>
      <c r="E23" s="2">
        <v>0</v>
      </c>
      <c r="F23" s="2">
        <v>0</v>
      </c>
      <c r="G23" s="8">
        <v>55</v>
      </c>
      <c r="H23" s="8">
        <v>5.6</v>
      </c>
      <c r="I23" s="8">
        <v>0.9</v>
      </c>
      <c r="J23" s="8">
        <v>6.7</v>
      </c>
      <c r="K23" s="8">
        <v>9</v>
      </c>
    </row>
    <row r="24" spans="1:11" x14ac:dyDescent="0.2">
      <c r="A24" s="10"/>
      <c r="B24" s="10" t="s">
        <v>1257</v>
      </c>
      <c r="C24" s="6"/>
      <c r="D24" s="7">
        <v>1</v>
      </c>
      <c r="E24" s="6">
        <v>0</v>
      </c>
      <c r="F24" s="6">
        <v>0</v>
      </c>
      <c r="G24" s="7">
        <v>7</v>
      </c>
      <c r="H24" s="7">
        <v>4</v>
      </c>
      <c r="I24" s="7">
        <v>1</v>
      </c>
      <c r="J24" s="7">
        <v>1</v>
      </c>
      <c r="K24" s="7">
        <v>14</v>
      </c>
    </row>
  </sheetData>
  <mergeCells count="2">
    <mergeCell ref="A1:B1"/>
    <mergeCell ref="C1:J1"/>
  </mergeCells>
  <hyperlinks>
    <hyperlink ref="A2" location="DocumentMap!A146" display="&lt;&lt; Back to Document Map" xr:uid="{00000000-0004-0000-91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L42"/>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1315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1316</v>
      </c>
      <c r="B6" s="3" t="s">
        <v>291</v>
      </c>
      <c r="C6" s="5">
        <v>82073</v>
      </c>
    </row>
    <row r="7" spans="1:12" x14ac:dyDescent="0.2">
      <c r="B7" s="2" t="s">
        <v>1253</v>
      </c>
      <c r="C7" s="6"/>
      <c r="D7" s="7">
        <v>7</v>
      </c>
      <c r="E7" s="7">
        <v>44</v>
      </c>
      <c r="F7" s="7">
        <v>18</v>
      </c>
      <c r="G7" s="7">
        <v>279</v>
      </c>
      <c r="H7" s="7">
        <v>206</v>
      </c>
      <c r="I7" s="7">
        <v>500</v>
      </c>
      <c r="J7" s="7">
        <v>161</v>
      </c>
      <c r="K7" s="7">
        <v>1215</v>
      </c>
      <c r="L7" s="2">
        <v>12</v>
      </c>
    </row>
    <row r="8" spans="1:12" x14ac:dyDescent="0.2">
      <c r="B8" s="2" t="s">
        <v>1254</v>
      </c>
      <c r="D8" s="8">
        <v>8.5</v>
      </c>
      <c r="E8" s="8">
        <v>53.6</v>
      </c>
      <c r="F8" s="8">
        <v>21.9</v>
      </c>
      <c r="G8" s="8">
        <v>339.9</v>
      </c>
      <c r="H8" s="8">
        <v>251</v>
      </c>
      <c r="I8" s="8">
        <v>609.20000000000005</v>
      </c>
      <c r="J8" s="8">
        <v>196.2</v>
      </c>
      <c r="K8" s="8">
        <v>1480.4</v>
      </c>
    </row>
    <row r="9" spans="1:12" x14ac:dyDescent="0.2">
      <c r="B9" s="2" t="s">
        <v>1255</v>
      </c>
      <c r="C9" s="6"/>
      <c r="D9" s="7">
        <v>1</v>
      </c>
      <c r="E9" s="7">
        <v>7</v>
      </c>
      <c r="F9" s="7">
        <v>4</v>
      </c>
      <c r="G9" s="7">
        <v>69</v>
      </c>
      <c r="H9" s="7">
        <v>6</v>
      </c>
      <c r="I9" s="7">
        <v>9</v>
      </c>
      <c r="J9" s="7">
        <v>18</v>
      </c>
      <c r="K9" s="7">
        <v>114</v>
      </c>
    </row>
    <row r="10" spans="1:12" x14ac:dyDescent="0.2">
      <c r="B10" s="2" t="s">
        <v>1256</v>
      </c>
      <c r="C10" s="6"/>
      <c r="D10" s="9">
        <v>14.3</v>
      </c>
      <c r="E10" s="9">
        <v>15.9</v>
      </c>
      <c r="F10" s="9">
        <v>22.2</v>
      </c>
      <c r="G10" s="9">
        <v>24.7</v>
      </c>
      <c r="H10" s="9">
        <v>2.9</v>
      </c>
      <c r="I10" s="9">
        <v>1.8</v>
      </c>
      <c r="J10" s="9">
        <v>11.2</v>
      </c>
      <c r="K10" s="9">
        <v>9.4</v>
      </c>
    </row>
    <row r="11" spans="1:12" x14ac:dyDescent="0.2">
      <c r="B11" s="2" t="s">
        <v>1257</v>
      </c>
      <c r="C11" s="6"/>
      <c r="D11" s="7">
        <v>1</v>
      </c>
      <c r="E11" s="7">
        <v>9</v>
      </c>
      <c r="F11" s="7">
        <v>5</v>
      </c>
      <c r="G11" s="7">
        <v>75</v>
      </c>
      <c r="H11" s="7">
        <v>6</v>
      </c>
      <c r="I11" s="7">
        <v>24</v>
      </c>
      <c r="J11" s="7">
        <v>23</v>
      </c>
      <c r="K11" s="7">
        <v>143</v>
      </c>
    </row>
    <row r="12" spans="1:12" x14ac:dyDescent="0.2">
      <c r="A12" s="2" t="s">
        <v>1317</v>
      </c>
      <c r="B12" s="3" t="s">
        <v>292</v>
      </c>
      <c r="C12" s="5">
        <v>0</v>
      </c>
    </row>
    <row r="13" spans="1:12" x14ac:dyDescent="0.2">
      <c r="B13" s="2" t="s">
        <v>1253</v>
      </c>
      <c r="C13" s="6"/>
      <c r="D13" s="6">
        <v>0</v>
      </c>
      <c r="E13" s="7">
        <v>23</v>
      </c>
      <c r="F13" s="6">
        <v>0</v>
      </c>
      <c r="G13" s="7">
        <v>41</v>
      </c>
      <c r="H13" s="7">
        <v>3</v>
      </c>
      <c r="I13" s="7">
        <v>6</v>
      </c>
      <c r="J13" s="7">
        <v>1</v>
      </c>
      <c r="K13" s="7">
        <v>74</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7">
        <v>14</v>
      </c>
      <c r="H15" s="6">
        <v>0</v>
      </c>
      <c r="I15" s="6">
        <v>0</v>
      </c>
      <c r="J15" s="6">
        <v>0</v>
      </c>
      <c r="K15" s="7">
        <v>14</v>
      </c>
    </row>
    <row r="16" spans="1:12" x14ac:dyDescent="0.2">
      <c r="B16" s="2" t="s">
        <v>1256</v>
      </c>
      <c r="C16" s="6"/>
      <c r="D16" s="6">
        <v>0</v>
      </c>
      <c r="E16" s="6">
        <v>0</v>
      </c>
      <c r="F16" s="6">
        <v>0</v>
      </c>
      <c r="G16" s="9">
        <v>34.1</v>
      </c>
      <c r="H16" s="6">
        <v>0</v>
      </c>
      <c r="I16" s="6">
        <v>0</v>
      </c>
      <c r="J16" s="6">
        <v>0</v>
      </c>
      <c r="K16" s="9">
        <v>18.899999999999999</v>
      </c>
    </row>
    <row r="17" spans="1:12" x14ac:dyDescent="0.2">
      <c r="B17" s="2" t="s">
        <v>1257</v>
      </c>
      <c r="C17" s="6"/>
      <c r="D17" s="6">
        <v>0</v>
      </c>
      <c r="E17" s="6">
        <v>0</v>
      </c>
      <c r="F17" s="6">
        <v>0</v>
      </c>
      <c r="G17" s="7">
        <v>18</v>
      </c>
      <c r="H17" s="6">
        <v>0</v>
      </c>
      <c r="I17" s="6">
        <v>0</v>
      </c>
      <c r="J17" s="6">
        <v>0</v>
      </c>
      <c r="K17" s="7">
        <v>18</v>
      </c>
    </row>
    <row r="18" spans="1:12" x14ac:dyDescent="0.2">
      <c r="A18" s="2" t="s">
        <v>1318</v>
      </c>
      <c r="B18" s="3" t="s">
        <v>293</v>
      </c>
      <c r="C18" s="5">
        <v>11101</v>
      </c>
    </row>
    <row r="19" spans="1:12" x14ac:dyDescent="0.2">
      <c r="B19" s="2" t="s">
        <v>1253</v>
      </c>
      <c r="C19" s="6"/>
      <c r="D19" s="6">
        <v>0</v>
      </c>
      <c r="E19" s="7">
        <v>5</v>
      </c>
      <c r="F19" s="7">
        <v>5</v>
      </c>
      <c r="G19" s="7">
        <v>41</v>
      </c>
      <c r="H19" s="7">
        <v>16</v>
      </c>
      <c r="I19" s="7">
        <v>277</v>
      </c>
      <c r="J19" s="7">
        <v>38</v>
      </c>
      <c r="K19" s="7">
        <v>382</v>
      </c>
      <c r="L19" s="2">
        <v>12</v>
      </c>
    </row>
    <row r="20" spans="1:12" x14ac:dyDescent="0.2">
      <c r="B20" s="2" t="s">
        <v>1254</v>
      </c>
      <c r="D20" s="2">
        <v>0</v>
      </c>
      <c r="E20" s="8">
        <v>45</v>
      </c>
      <c r="F20" s="8">
        <v>45</v>
      </c>
      <c r="G20" s="8">
        <v>369.3</v>
      </c>
      <c r="H20" s="8">
        <v>144.1</v>
      </c>
      <c r="I20" s="8">
        <v>2495.3000000000002</v>
      </c>
      <c r="J20" s="8">
        <v>342.3</v>
      </c>
      <c r="K20" s="8">
        <v>3441.1</v>
      </c>
    </row>
    <row r="21" spans="1:12" x14ac:dyDescent="0.2">
      <c r="B21" s="2" t="s">
        <v>1255</v>
      </c>
      <c r="C21" s="6"/>
      <c r="D21" s="6">
        <v>0</v>
      </c>
      <c r="E21" s="6">
        <v>0</v>
      </c>
      <c r="F21" s="7">
        <v>1</v>
      </c>
      <c r="G21" s="7">
        <v>15</v>
      </c>
      <c r="H21" s="7">
        <v>4</v>
      </c>
      <c r="I21" s="7">
        <v>56</v>
      </c>
      <c r="J21" s="7">
        <v>1</v>
      </c>
      <c r="K21" s="7">
        <v>77</v>
      </c>
    </row>
    <row r="22" spans="1:12" x14ac:dyDescent="0.2">
      <c r="B22" s="2" t="s">
        <v>1256</v>
      </c>
      <c r="C22" s="6"/>
      <c r="D22" s="6">
        <v>0</v>
      </c>
      <c r="E22" s="6">
        <v>0</v>
      </c>
      <c r="F22" s="9">
        <v>20</v>
      </c>
      <c r="G22" s="9">
        <v>36.6</v>
      </c>
      <c r="H22" s="9">
        <v>25</v>
      </c>
      <c r="I22" s="9">
        <v>20.2</v>
      </c>
      <c r="J22" s="9">
        <v>2.6</v>
      </c>
      <c r="K22" s="9">
        <v>20.2</v>
      </c>
    </row>
    <row r="23" spans="1:12" x14ac:dyDescent="0.2">
      <c r="B23" s="2" t="s">
        <v>1257</v>
      </c>
      <c r="C23" s="6"/>
      <c r="D23" s="6">
        <v>0</v>
      </c>
      <c r="E23" s="7">
        <v>1</v>
      </c>
      <c r="F23" s="6">
        <v>0</v>
      </c>
      <c r="G23" s="7">
        <v>25</v>
      </c>
      <c r="H23" s="7">
        <v>4</v>
      </c>
      <c r="I23" s="7">
        <v>71</v>
      </c>
      <c r="J23" s="7">
        <v>4</v>
      </c>
      <c r="K23" s="7">
        <v>105</v>
      </c>
    </row>
    <row r="24" spans="1:12" x14ac:dyDescent="0.2">
      <c r="A24" s="2" t="s">
        <v>1319</v>
      </c>
      <c r="B24" s="3" t="s">
        <v>294</v>
      </c>
      <c r="C24" s="5">
        <v>11245</v>
      </c>
    </row>
    <row r="25" spans="1:12" x14ac:dyDescent="0.2">
      <c r="B25" s="2" t="s">
        <v>1253</v>
      </c>
      <c r="C25" s="6"/>
      <c r="D25" s="7">
        <v>3</v>
      </c>
      <c r="E25" s="7">
        <v>2</v>
      </c>
      <c r="F25" s="6">
        <v>0</v>
      </c>
      <c r="G25" s="7">
        <v>13</v>
      </c>
      <c r="H25" s="7">
        <v>18</v>
      </c>
      <c r="I25" s="7">
        <v>117</v>
      </c>
      <c r="J25" s="7">
        <v>7</v>
      </c>
      <c r="K25" s="7">
        <v>160</v>
      </c>
      <c r="L25" s="2">
        <v>12</v>
      </c>
    </row>
    <row r="26" spans="1:12" x14ac:dyDescent="0.2">
      <c r="B26" s="2" t="s">
        <v>1254</v>
      </c>
      <c r="D26" s="8">
        <v>26.7</v>
      </c>
      <c r="E26" s="8">
        <v>17.8</v>
      </c>
      <c r="F26" s="2">
        <v>0</v>
      </c>
      <c r="G26" s="8">
        <v>115.6</v>
      </c>
      <c r="H26" s="8">
        <v>160.1</v>
      </c>
      <c r="I26" s="8">
        <v>1040.5</v>
      </c>
      <c r="J26" s="8">
        <v>62.2</v>
      </c>
      <c r="K26" s="8">
        <v>1422.9</v>
      </c>
    </row>
    <row r="27" spans="1:12" x14ac:dyDescent="0.2">
      <c r="B27" s="2" t="s">
        <v>1255</v>
      </c>
      <c r="C27" s="6"/>
      <c r="D27" s="6">
        <v>0</v>
      </c>
      <c r="E27" s="6">
        <v>0</v>
      </c>
      <c r="F27" s="6">
        <v>0</v>
      </c>
      <c r="G27" s="7">
        <v>4</v>
      </c>
      <c r="H27" s="6">
        <v>0</v>
      </c>
      <c r="I27" s="7">
        <v>10</v>
      </c>
      <c r="J27" s="7">
        <v>3</v>
      </c>
      <c r="K27" s="7">
        <v>17</v>
      </c>
    </row>
    <row r="28" spans="1:12" x14ac:dyDescent="0.2">
      <c r="B28" s="2" t="s">
        <v>1256</v>
      </c>
      <c r="C28" s="6"/>
      <c r="D28" s="6">
        <v>0</v>
      </c>
      <c r="E28" s="6">
        <v>0</v>
      </c>
      <c r="F28" s="6">
        <v>0</v>
      </c>
      <c r="G28" s="9">
        <v>30.8</v>
      </c>
      <c r="H28" s="6">
        <v>0</v>
      </c>
      <c r="I28" s="9">
        <v>8.5</v>
      </c>
      <c r="J28" s="9">
        <v>42.9</v>
      </c>
      <c r="K28" s="9">
        <v>10.6</v>
      </c>
    </row>
    <row r="29" spans="1:12" x14ac:dyDescent="0.2">
      <c r="B29" s="2" t="s">
        <v>1257</v>
      </c>
      <c r="C29" s="6"/>
      <c r="D29" s="6">
        <v>0</v>
      </c>
      <c r="E29" s="6">
        <v>0</v>
      </c>
      <c r="F29" s="6">
        <v>0</v>
      </c>
      <c r="G29" s="7">
        <v>4</v>
      </c>
      <c r="H29" s="6">
        <v>0</v>
      </c>
      <c r="I29" s="7">
        <v>9</v>
      </c>
      <c r="J29" s="7">
        <v>3</v>
      </c>
      <c r="K29" s="7">
        <v>16</v>
      </c>
    </row>
    <row r="30" spans="1:12" x14ac:dyDescent="0.2">
      <c r="A30" s="2" t="s">
        <v>1320</v>
      </c>
      <c r="B30" s="3" t="s">
        <v>295</v>
      </c>
      <c r="C30" s="5">
        <v>4150</v>
      </c>
    </row>
    <row r="31" spans="1:12" x14ac:dyDescent="0.2">
      <c r="B31" s="2" t="s">
        <v>1253</v>
      </c>
      <c r="C31" s="6"/>
      <c r="D31" s="6">
        <v>0</v>
      </c>
      <c r="E31" s="7">
        <v>2</v>
      </c>
      <c r="F31" s="6">
        <v>0</v>
      </c>
      <c r="G31" s="7">
        <v>5</v>
      </c>
      <c r="H31" s="7">
        <v>2</v>
      </c>
      <c r="I31" s="7">
        <v>41</v>
      </c>
      <c r="J31" s="7">
        <v>1</v>
      </c>
      <c r="K31" s="7">
        <v>51</v>
      </c>
      <c r="L31" s="2">
        <v>12</v>
      </c>
    </row>
    <row r="32" spans="1:12" x14ac:dyDescent="0.2">
      <c r="B32" s="2" t="s">
        <v>1254</v>
      </c>
      <c r="D32" s="2">
        <v>0</v>
      </c>
      <c r="E32" s="8">
        <v>48.2</v>
      </c>
      <c r="F32" s="2">
        <v>0</v>
      </c>
      <c r="G32" s="8">
        <v>120.5</v>
      </c>
      <c r="H32" s="8">
        <v>48.2</v>
      </c>
      <c r="I32" s="8">
        <v>988</v>
      </c>
      <c r="J32" s="8">
        <v>24.1</v>
      </c>
      <c r="K32" s="8">
        <v>1228.9000000000001</v>
      </c>
    </row>
    <row r="33" spans="1:11" x14ac:dyDescent="0.2">
      <c r="B33" s="2" t="s">
        <v>1255</v>
      </c>
      <c r="C33" s="6"/>
      <c r="D33" s="6">
        <v>0</v>
      </c>
      <c r="E33" s="6">
        <v>0</v>
      </c>
      <c r="F33" s="6">
        <v>0</v>
      </c>
      <c r="G33" s="7">
        <v>3</v>
      </c>
      <c r="H33" s="6">
        <v>0</v>
      </c>
      <c r="I33" s="7">
        <v>10</v>
      </c>
      <c r="J33" s="6">
        <v>0</v>
      </c>
      <c r="K33" s="7">
        <v>13</v>
      </c>
    </row>
    <row r="34" spans="1:11" x14ac:dyDescent="0.2">
      <c r="B34" s="2" t="s">
        <v>1256</v>
      </c>
      <c r="C34" s="6"/>
      <c r="D34" s="6">
        <v>0</v>
      </c>
      <c r="E34" s="6">
        <v>0</v>
      </c>
      <c r="F34" s="6">
        <v>0</v>
      </c>
      <c r="G34" s="9">
        <v>60</v>
      </c>
      <c r="H34" s="6">
        <v>0</v>
      </c>
      <c r="I34" s="9">
        <v>24.4</v>
      </c>
      <c r="J34" s="6">
        <v>0</v>
      </c>
      <c r="K34" s="9">
        <v>25.5</v>
      </c>
    </row>
    <row r="35" spans="1:11" x14ac:dyDescent="0.2">
      <c r="B35" s="2" t="s">
        <v>1257</v>
      </c>
      <c r="C35" s="6"/>
      <c r="D35" s="6">
        <v>0</v>
      </c>
      <c r="E35" s="6">
        <v>0</v>
      </c>
      <c r="F35" s="6">
        <v>0</v>
      </c>
      <c r="G35" s="7">
        <v>2</v>
      </c>
      <c r="H35" s="7">
        <v>1</v>
      </c>
      <c r="I35" s="7">
        <v>8</v>
      </c>
      <c r="J35" s="6">
        <v>0</v>
      </c>
      <c r="K35" s="7">
        <v>11</v>
      </c>
    </row>
    <row r="36" spans="1:11" x14ac:dyDescent="0.2">
      <c r="A36" s="10"/>
      <c r="B36" s="10" t="s">
        <v>1321</v>
      </c>
    </row>
    <row r="37" spans="1:11" x14ac:dyDescent="0.2">
      <c r="A37" s="10" t="s">
        <v>1260</v>
      </c>
      <c r="B37" s="10" t="s">
        <v>1242</v>
      </c>
      <c r="C37" s="5">
        <v>108569</v>
      </c>
    </row>
    <row r="38" spans="1:11" x14ac:dyDescent="0.2">
      <c r="A38" s="10"/>
      <c r="B38" s="10" t="s">
        <v>1253</v>
      </c>
      <c r="C38" s="6"/>
      <c r="D38" s="7">
        <v>10</v>
      </c>
      <c r="E38" s="7">
        <v>76</v>
      </c>
      <c r="F38" s="7">
        <v>23</v>
      </c>
      <c r="G38" s="7">
        <v>379</v>
      </c>
      <c r="H38" s="7">
        <v>245</v>
      </c>
      <c r="I38" s="7">
        <v>941</v>
      </c>
      <c r="J38" s="7">
        <v>208</v>
      </c>
      <c r="K38" s="7">
        <v>1882</v>
      </c>
    </row>
    <row r="39" spans="1:11" x14ac:dyDescent="0.2">
      <c r="A39" s="10"/>
      <c r="B39" s="10" t="s">
        <v>1254</v>
      </c>
      <c r="D39" s="8">
        <v>9.1999999999999993</v>
      </c>
      <c r="E39" s="8">
        <v>70</v>
      </c>
      <c r="F39" s="8">
        <v>21.2</v>
      </c>
      <c r="G39" s="8">
        <v>349.1</v>
      </c>
      <c r="H39" s="8">
        <v>225.7</v>
      </c>
      <c r="I39" s="8">
        <v>866.7</v>
      </c>
      <c r="J39" s="8">
        <v>191.6</v>
      </c>
      <c r="K39" s="8">
        <v>1733.5</v>
      </c>
    </row>
    <row r="40" spans="1:11" x14ac:dyDescent="0.2">
      <c r="A40" s="10"/>
      <c r="B40" s="10" t="s">
        <v>1255</v>
      </c>
      <c r="C40" s="6"/>
      <c r="D40" s="7">
        <v>1</v>
      </c>
      <c r="E40" s="7">
        <v>7</v>
      </c>
      <c r="F40" s="7">
        <v>5</v>
      </c>
      <c r="G40" s="7">
        <v>105</v>
      </c>
      <c r="H40" s="7">
        <v>10</v>
      </c>
      <c r="I40" s="7">
        <v>85</v>
      </c>
      <c r="J40" s="7">
        <v>22</v>
      </c>
      <c r="K40" s="7">
        <v>235</v>
      </c>
    </row>
    <row r="41" spans="1:11" x14ac:dyDescent="0.2">
      <c r="A41" s="10"/>
      <c r="B41" s="10" t="s">
        <v>1256</v>
      </c>
      <c r="D41" s="8">
        <v>10</v>
      </c>
      <c r="E41" s="8">
        <v>9.1999999999999993</v>
      </c>
      <c r="F41" s="8">
        <v>21.7</v>
      </c>
      <c r="G41" s="8">
        <v>27.7</v>
      </c>
      <c r="H41" s="8">
        <v>4.0999999999999996</v>
      </c>
      <c r="I41" s="8">
        <v>9</v>
      </c>
      <c r="J41" s="8">
        <v>10.6</v>
      </c>
      <c r="K41" s="8">
        <v>12.5</v>
      </c>
    </row>
    <row r="42" spans="1:11" x14ac:dyDescent="0.2">
      <c r="A42" s="10"/>
      <c r="B42" s="10" t="s">
        <v>1257</v>
      </c>
      <c r="C42" s="6"/>
      <c r="D42" s="7">
        <v>1</v>
      </c>
      <c r="E42" s="7">
        <v>10</v>
      </c>
      <c r="F42" s="7">
        <v>5</v>
      </c>
      <c r="G42" s="7">
        <v>124</v>
      </c>
      <c r="H42" s="7">
        <v>11</v>
      </c>
      <c r="I42" s="7">
        <v>112</v>
      </c>
      <c r="J42" s="7">
        <v>30</v>
      </c>
      <c r="K42" s="7">
        <v>293</v>
      </c>
    </row>
  </sheetData>
  <mergeCells count="2">
    <mergeCell ref="A1:B1"/>
    <mergeCell ref="C1:J1"/>
  </mergeCells>
  <hyperlinks>
    <hyperlink ref="A2" location="DocumentMap!A12" display="&lt;&lt; Back to Document Map" xr:uid="{00000000-0004-0000-0B00-000000000000}"/>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codeName="Sheet15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2243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2244</v>
      </c>
      <c r="B6" s="3" t="s">
        <v>847</v>
      </c>
      <c r="C6" s="5">
        <v>9451</v>
      </c>
    </row>
    <row r="7" spans="1:12" x14ac:dyDescent="0.2">
      <c r="B7" s="2" t="s">
        <v>1253</v>
      </c>
      <c r="C7" s="6"/>
      <c r="D7" s="7">
        <v>2</v>
      </c>
      <c r="E7" s="7">
        <v>2</v>
      </c>
      <c r="F7" s="7">
        <v>5</v>
      </c>
      <c r="G7" s="7">
        <v>18</v>
      </c>
      <c r="H7" s="7">
        <v>31</v>
      </c>
      <c r="I7" s="7">
        <v>89</v>
      </c>
      <c r="J7" s="7">
        <v>27</v>
      </c>
      <c r="K7" s="7">
        <v>174</v>
      </c>
      <c r="L7" s="2">
        <v>12</v>
      </c>
    </row>
    <row r="8" spans="1:12" x14ac:dyDescent="0.2">
      <c r="B8" s="2" t="s">
        <v>1254</v>
      </c>
      <c r="D8" s="8">
        <v>21.2</v>
      </c>
      <c r="E8" s="8">
        <v>21.2</v>
      </c>
      <c r="F8" s="8">
        <v>52.9</v>
      </c>
      <c r="G8" s="8">
        <v>190.5</v>
      </c>
      <c r="H8" s="8">
        <v>328</v>
      </c>
      <c r="I8" s="8">
        <v>941.7</v>
      </c>
      <c r="J8" s="8">
        <v>285.7</v>
      </c>
      <c r="K8" s="8">
        <v>1841.1</v>
      </c>
    </row>
    <row r="9" spans="1:12" x14ac:dyDescent="0.2">
      <c r="B9" s="2" t="s">
        <v>1255</v>
      </c>
      <c r="C9" s="6"/>
      <c r="D9" s="6">
        <v>0</v>
      </c>
      <c r="E9" s="7">
        <v>2</v>
      </c>
      <c r="F9" s="7">
        <v>5</v>
      </c>
      <c r="G9" s="7">
        <v>12</v>
      </c>
      <c r="H9" s="7">
        <v>6</v>
      </c>
      <c r="I9" s="7">
        <v>14</v>
      </c>
      <c r="J9" s="7">
        <v>6</v>
      </c>
      <c r="K9" s="7">
        <v>45</v>
      </c>
    </row>
    <row r="10" spans="1:12" x14ac:dyDescent="0.2">
      <c r="B10" s="2" t="s">
        <v>1256</v>
      </c>
      <c r="C10" s="6"/>
      <c r="D10" s="6">
        <v>0</v>
      </c>
      <c r="E10" s="9">
        <v>100</v>
      </c>
      <c r="F10" s="9">
        <v>100</v>
      </c>
      <c r="G10" s="9">
        <v>66.7</v>
      </c>
      <c r="H10" s="9">
        <v>19.399999999999999</v>
      </c>
      <c r="I10" s="9">
        <v>15.7</v>
      </c>
      <c r="J10" s="9">
        <v>22.2</v>
      </c>
      <c r="K10" s="9">
        <v>25.9</v>
      </c>
    </row>
    <row r="11" spans="1:12" x14ac:dyDescent="0.2">
      <c r="B11" s="2" t="s">
        <v>1257</v>
      </c>
      <c r="C11" s="6"/>
      <c r="D11" s="6">
        <v>0</v>
      </c>
      <c r="E11" s="7">
        <v>2</v>
      </c>
      <c r="F11" s="7">
        <v>8</v>
      </c>
      <c r="G11" s="7">
        <v>9</v>
      </c>
      <c r="H11" s="7">
        <v>8</v>
      </c>
      <c r="I11" s="7">
        <v>20</v>
      </c>
      <c r="J11" s="7">
        <v>6</v>
      </c>
      <c r="K11" s="7">
        <v>53</v>
      </c>
    </row>
    <row r="12" spans="1:12" x14ac:dyDescent="0.2">
      <c r="A12" s="2" t="s">
        <v>2245</v>
      </c>
      <c r="B12" s="3" t="s">
        <v>848</v>
      </c>
      <c r="C12" s="5">
        <v>77093</v>
      </c>
    </row>
    <row r="13" spans="1:12" x14ac:dyDescent="0.2">
      <c r="B13" s="2" t="s">
        <v>1253</v>
      </c>
      <c r="C13" s="6"/>
      <c r="D13" s="7">
        <v>10</v>
      </c>
      <c r="E13" s="7">
        <v>44</v>
      </c>
      <c r="F13" s="7">
        <v>14</v>
      </c>
      <c r="G13" s="7">
        <v>126</v>
      </c>
      <c r="H13" s="7">
        <v>205</v>
      </c>
      <c r="I13" s="7">
        <v>417</v>
      </c>
      <c r="J13" s="7">
        <v>195</v>
      </c>
      <c r="K13" s="7">
        <v>1011</v>
      </c>
      <c r="L13" s="2">
        <v>12</v>
      </c>
    </row>
    <row r="14" spans="1:12" x14ac:dyDescent="0.2">
      <c r="B14" s="2" t="s">
        <v>1254</v>
      </c>
      <c r="D14" s="8">
        <v>13</v>
      </c>
      <c r="E14" s="8">
        <v>57.1</v>
      </c>
      <c r="F14" s="8">
        <v>18.2</v>
      </c>
      <c r="G14" s="8">
        <v>163.4</v>
      </c>
      <c r="H14" s="8">
        <v>265.89999999999998</v>
      </c>
      <c r="I14" s="8">
        <v>540.9</v>
      </c>
      <c r="J14" s="8">
        <v>252.9</v>
      </c>
      <c r="K14" s="8">
        <v>1311.4</v>
      </c>
    </row>
    <row r="15" spans="1:12" x14ac:dyDescent="0.2">
      <c r="B15" s="2" t="s">
        <v>1255</v>
      </c>
      <c r="C15" s="6"/>
      <c r="D15" s="7">
        <v>6</v>
      </c>
      <c r="E15" s="7">
        <v>6</v>
      </c>
      <c r="F15" s="7">
        <v>2</v>
      </c>
      <c r="G15" s="7">
        <v>39</v>
      </c>
      <c r="H15" s="7">
        <v>18</v>
      </c>
      <c r="I15" s="7">
        <v>19</v>
      </c>
      <c r="J15" s="7">
        <v>15</v>
      </c>
      <c r="K15" s="7">
        <v>105</v>
      </c>
    </row>
    <row r="16" spans="1:12" x14ac:dyDescent="0.2">
      <c r="B16" s="2" t="s">
        <v>1256</v>
      </c>
      <c r="C16" s="6"/>
      <c r="D16" s="9">
        <v>60</v>
      </c>
      <c r="E16" s="9">
        <v>13.6</v>
      </c>
      <c r="F16" s="9">
        <v>14.3</v>
      </c>
      <c r="G16" s="9">
        <v>31</v>
      </c>
      <c r="H16" s="9">
        <v>8.8000000000000007</v>
      </c>
      <c r="I16" s="9">
        <v>4.5999999999999996</v>
      </c>
      <c r="J16" s="9">
        <v>7.7</v>
      </c>
      <c r="K16" s="9">
        <v>10.4</v>
      </c>
    </row>
    <row r="17" spans="1:12" x14ac:dyDescent="0.2">
      <c r="B17" s="2" t="s">
        <v>1257</v>
      </c>
      <c r="C17" s="6"/>
      <c r="D17" s="7">
        <v>5</v>
      </c>
      <c r="E17" s="7">
        <v>4</v>
      </c>
      <c r="F17" s="7">
        <v>1</v>
      </c>
      <c r="G17" s="7">
        <v>29</v>
      </c>
      <c r="H17" s="7">
        <v>13</v>
      </c>
      <c r="I17" s="7">
        <v>24</v>
      </c>
      <c r="J17" s="7">
        <v>20</v>
      </c>
      <c r="K17" s="7">
        <v>96</v>
      </c>
    </row>
    <row r="18" spans="1:12" x14ac:dyDescent="0.2">
      <c r="A18" s="2" t="s">
        <v>2246</v>
      </c>
      <c r="B18" s="3" t="s">
        <v>849</v>
      </c>
      <c r="C18" s="5">
        <v>8790</v>
      </c>
    </row>
    <row r="19" spans="1:12" x14ac:dyDescent="0.2">
      <c r="B19" s="2" t="s">
        <v>1253</v>
      </c>
      <c r="C19" s="6"/>
      <c r="D19" s="6">
        <v>0</v>
      </c>
      <c r="E19" s="7">
        <v>6</v>
      </c>
      <c r="F19" s="7">
        <v>2</v>
      </c>
      <c r="G19" s="7">
        <v>24</v>
      </c>
      <c r="H19" s="7">
        <v>24</v>
      </c>
      <c r="I19" s="7">
        <v>149</v>
      </c>
      <c r="J19" s="7">
        <v>23</v>
      </c>
      <c r="K19" s="7">
        <v>228</v>
      </c>
      <c r="L19" s="2">
        <v>12</v>
      </c>
    </row>
    <row r="20" spans="1:12" x14ac:dyDescent="0.2">
      <c r="B20" s="2" t="s">
        <v>1254</v>
      </c>
      <c r="D20" s="2">
        <v>0</v>
      </c>
      <c r="E20" s="8">
        <v>68.3</v>
      </c>
      <c r="F20" s="8">
        <v>22.8</v>
      </c>
      <c r="G20" s="8">
        <v>273</v>
      </c>
      <c r="H20" s="8">
        <v>273</v>
      </c>
      <c r="I20" s="8">
        <v>1695.1</v>
      </c>
      <c r="J20" s="8">
        <v>261.7</v>
      </c>
      <c r="K20" s="8">
        <v>2593.9</v>
      </c>
    </row>
    <row r="21" spans="1:12" x14ac:dyDescent="0.2">
      <c r="B21" s="2" t="s">
        <v>1255</v>
      </c>
      <c r="C21" s="6"/>
      <c r="D21" s="6">
        <v>0</v>
      </c>
      <c r="E21" s="6">
        <v>0</v>
      </c>
      <c r="F21" s="6">
        <v>0</v>
      </c>
      <c r="G21" s="7">
        <v>7</v>
      </c>
      <c r="H21" s="7">
        <v>1</v>
      </c>
      <c r="I21" s="7">
        <v>18</v>
      </c>
      <c r="J21" s="7">
        <v>7</v>
      </c>
      <c r="K21" s="7">
        <v>33</v>
      </c>
    </row>
    <row r="22" spans="1:12" x14ac:dyDescent="0.2">
      <c r="B22" s="2" t="s">
        <v>1256</v>
      </c>
      <c r="C22" s="6"/>
      <c r="D22" s="6">
        <v>0</v>
      </c>
      <c r="E22" s="6">
        <v>0</v>
      </c>
      <c r="F22" s="6">
        <v>0</v>
      </c>
      <c r="G22" s="9">
        <v>29.2</v>
      </c>
      <c r="H22" s="9">
        <v>4.2</v>
      </c>
      <c r="I22" s="9">
        <v>12.1</v>
      </c>
      <c r="J22" s="9">
        <v>30.4</v>
      </c>
      <c r="K22" s="9">
        <v>14.5</v>
      </c>
    </row>
    <row r="23" spans="1:12" x14ac:dyDescent="0.2">
      <c r="B23" s="2" t="s">
        <v>1257</v>
      </c>
      <c r="C23" s="6"/>
      <c r="D23" s="6">
        <v>0</v>
      </c>
      <c r="E23" s="6">
        <v>0</v>
      </c>
      <c r="F23" s="6">
        <v>0</v>
      </c>
      <c r="G23" s="7">
        <v>6</v>
      </c>
      <c r="H23" s="7">
        <v>1</v>
      </c>
      <c r="I23" s="7">
        <v>21</v>
      </c>
      <c r="J23" s="7">
        <v>7</v>
      </c>
      <c r="K23" s="7">
        <v>35</v>
      </c>
    </row>
    <row r="24" spans="1:12" x14ac:dyDescent="0.2">
      <c r="A24" s="10"/>
      <c r="B24" s="10" t="s">
        <v>2247</v>
      </c>
    </row>
    <row r="25" spans="1:12" x14ac:dyDescent="0.2">
      <c r="A25" s="10" t="s">
        <v>1260</v>
      </c>
      <c r="B25" s="10" t="s">
        <v>1242</v>
      </c>
      <c r="C25" s="5">
        <v>95334</v>
      </c>
    </row>
    <row r="26" spans="1:12" x14ac:dyDescent="0.2">
      <c r="A26" s="10"/>
      <c r="B26" s="10" t="s">
        <v>1253</v>
      </c>
      <c r="C26" s="6"/>
      <c r="D26" s="7">
        <v>12</v>
      </c>
      <c r="E26" s="7">
        <v>52</v>
      </c>
      <c r="F26" s="7">
        <v>21</v>
      </c>
      <c r="G26" s="7">
        <v>168</v>
      </c>
      <c r="H26" s="7">
        <v>260</v>
      </c>
      <c r="I26" s="7">
        <v>655</v>
      </c>
      <c r="J26" s="7">
        <v>245</v>
      </c>
      <c r="K26" s="7">
        <v>1413</v>
      </c>
    </row>
    <row r="27" spans="1:12" x14ac:dyDescent="0.2">
      <c r="A27" s="10"/>
      <c r="B27" s="10" t="s">
        <v>1254</v>
      </c>
      <c r="D27" s="8">
        <v>12.6</v>
      </c>
      <c r="E27" s="8">
        <v>54.5</v>
      </c>
      <c r="F27" s="8">
        <v>22</v>
      </c>
      <c r="G27" s="8">
        <v>176.2</v>
      </c>
      <c r="H27" s="8">
        <v>272.7</v>
      </c>
      <c r="I27" s="8">
        <v>687.1</v>
      </c>
      <c r="J27" s="8">
        <v>257</v>
      </c>
      <c r="K27" s="8">
        <v>1482.2</v>
      </c>
    </row>
    <row r="28" spans="1:12" x14ac:dyDescent="0.2">
      <c r="A28" s="10"/>
      <c r="B28" s="10" t="s">
        <v>1255</v>
      </c>
      <c r="C28" s="6"/>
      <c r="D28" s="7">
        <v>6</v>
      </c>
      <c r="E28" s="7">
        <v>8</v>
      </c>
      <c r="F28" s="7">
        <v>7</v>
      </c>
      <c r="G28" s="7">
        <v>58</v>
      </c>
      <c r="H28" s="7">
        <v>25</v>
      </c>
      <c r="I28" s="7">
        <v>51</v>
      </c>
      <c r="J28" s="7">
        <v>28</v>
      </c>
      <c r="K28" s="7">
        <v>183</v>
      </c>
    </row>
    <row r="29" spans="1:12" x14ac:dyDescent="0.2">
      <c r="A29" s="10"/>
      <c r="B29" s="10" t="s">
        <v>1256</v>
      </c>
      <c r="D29" s="8">
        <v>50</v>
      </c>
      <c r="E29" s="8">
        <v>15.4</v>
      </c>
      <c r="F29" s="8">
        <v>33.299999999999997</v>
      </c>
      <c r="G29" s="8">
        <v>34.5</v>
      </c>
      <c r="H29" s="8">
        <v>9.6</v>
      </c>
      <c r="I29" s="8">
        <v>7.8</v>
      </c>
      <c r="J29" s="8">
        <v>11.4</v>
      </c>
      <c r="K29" s="8">
        <v>13</v>
      </c>
    </row>
    <row r="30" spans="1:12" x14ac:dyDescent="0.2">
      <c r="A30" s="10"/>
      <c r="B30" s="10" t="s">
        <v>1257</v>
      </c>
      <c r="C30" s="6"/>
      <c r="D30" s="7">
        <v>5</v>
      </c>
      <c r="E30" s="7">
        <v>6</v>
      </c>
      <c r="F30" s="7">
        <v>9</v>
      </c>
      <c r="G30" s="7">
        <v>44</v>
      </c>
      <c r="H30" s="7">
        <v>22</v>
      </c>
      <c r="I30" s="7">
        <v>65</v>
      </c>
      <c r="J30" s="7">
        <v>33</v>
      </c>
      <c r="K30" s="7">
        <v>184</v>
      </c>
    </row>
  </sheetData>
  <mergeCells count="2">
    <mergeCell ref="A1:B1"/>
    <mergeCell ref="C1:J1"/>
  </mergeCells>
  <hyperlinks>
    <hyperlink ref="A2" location="DocumentMap!A147" display="&lt;&lt; Back to Document Map" xr:uid="{00000000-0004-0000-9200-000000000000}"/>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codeName="Sheet151"/>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2248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2249</v>
      </c>
      <c r="B6" s="3" t="s">
        <v>850</v>
      </c>
      <c r="C6" s="5">
        <v>3638</v>
      </c>
    </row>
    <row r="7" spans="1:12" x14ac:dyDescent="0.2">
      <c r="B7" s="2" t="s">
        <v>1253</v>
      </c>
      <c r="C7" s="6"/>
      <c r="D7" s="7">
        <v>1</v>
      </c>
      <c r="E7" s="7">
        <v>3</v>
      </c>
      <c r="F7" s="6">
        <v>0</v>
      </c>
      <c r="G7" s="7">
        <v>11</v>
      </c>
      <c r="H7" s="7">
        <v>18</v>
      </c>
      <c r="I7" s="7">
        <v>53</v>
      </c>
      <c r="J7" s="7">
        <v>6</v>
      </c>
      <c r="K7" s="7">
        <v>92</v>
      </c>
      <c r="L7" s="2">
        <v>12</v>
      </c>
    </row>
    <row r="8" spans="1:12" x14ac:dyDescent="0.2">
      <c r="B8" s="2" t="s">
        <v>1254</v>
      </c>
      <c r="D8" s="8">
        <v>27.5</v>
      </c>
      <c r="E8" s="8">
        <v>82.5</v>
      </c>
      <c r="F8" s="2">
        <v>0</v>
      </c>
      <c r="G8" s="8">
        <v>302.39999999999998</v>
      </c>
      <c r="H8" s="8">
        <v>494.8</v>
      </c>
      <c r="I8" s="8">
        <v>1456.8</v>
      </c>
      <c r="J8" s="8">
        <v>164.9</v>
      </c>
      <c r="K8" s="8">
        <v>2528.9</v>
      </c>
    </row>
    <row r="9" spans="1:12" x14ac:dyDescent="0.2">
      <c r="B9" s="2" t="s">
        <v>1255</v>
      </c>
      <c r="C9" s="6"/>
      <c r="D9" s="6">
        <v>0</v>
      </c>
      <c r="E9" s="6">
        <v>0</v>
      </c>
      <c r="F9" s="6">
        <v>0</v>
      </c>
      <c r="G9" s="7">
        <v>3</v>
      </c>
      <c r="H9" s="7">
        <v>3</v>
      </c>
      <c r="I9" s="7">
        <v>6</v>
      </c>
      <c r="J9" s="7">
        <v>5</v>
      </c>
      <c r="K9" s="7">
        <v>17</v>
      </c>
    </row>
    <row r="10" spans="1:12" x14ac:dyDescent="0.2">
      <c r="B10" s="2" t="s">
        <v>1256</v>
      </c>
      <c r="C10" s="6"/>
      <c r="D10" s="6">
        <v>0</v>
      </c>
      <c r="E10" s="6">
        <v>0</v>
      </c>
      <c r="F10" s="6">
        <v>0</v>
      </c>
      <c r="G10" s="9">
        <v>27.3</v>
      </c>
      <c r="H10" s="9">
        <v>16.7</v>
      </c>
      <c r="I10" s="9">
        <v>11.3</v>
      </c>
      <c r="J10" s="9">
        <v>83.3</v>
      </c>
      <c r="K10" s="9">
        <v>18.5</v>
      </c>
    </row>
    <row r="11" spans="1:12" x14ac:dyDescent="0.2">
      <c r="B11" s="2" t="s">
        <v>1257</v>
      </c>
      <c r="C11" s="6"/>
      <c r="D11" s="6">
        <v>0</v>
      </c>
      <c r="E11" s="6">
        <v>0</v>
      </c>
      <c r="F11" s="6">
        <v>0</v>
      </c>
      <c r="G11" s="6">
        <v>0</v>
      </c>
      <c r="H11" s="7">
        <v>2</v>
      </c>
      <c r="I11" s="7">
        <v>3</v>
      </c>
      <c r="J11" s="6">
        <v>0</v>
      </c>
      <c r="K11" s="7">
        <v>5</v>
      </c>
    </row>
    <row r="12" spans="1:12" x14ac:dyDescent="0.2">
      <c r="A12" s="2" t="s">
        <v>2250</v>
      </c>
      <c r="B12" s="3" t="s">
        <v>851</v>
      </c>
      <c r="C12" s="5">
        <v>11756</v>
      </c>
    </row>
    <row r="13" spans="1:12" x14ac:dyDescent="0.2">
      <c r="B13" s="2" t="s">
        <v>1253</v>
      </c>
      <c r="C13" s="6"/>
      <c r="D13" s="6">
        <v>0</v>
      </c>
      <c r="E13" s="7">
        <v>6</v>
      </c>
      <c r="F13" s="7">
        <v>6</v>
      </c>
      <c r="G13" s="7">
        <v>28</v>
      </c>
      <c r="H13" s="7">
        <v>71</v>
      </c>
      <c r="I13" s="7">
        <v>79</v>
      </c>
      <c r="J13" s="7">
        <v>14</v>
      </c>
      <c r="K13" s="7">
        <v>204</v>
      </c>
      <c r="L13" s="2">
        <v>12</v>
      </c>
    </row>
    <row r="14" spans="1:12" x14ac:dyDescent="0.2">
      <c r="B14" s="2" t="s">
        <v>1254</v>
      </c>
      <c r="D14" s="2">
        <v>0</v>
      </c>
      <c r="E14" s="8">
        <v>51</v>
      </c>
      <c r="F14" s="8">
        <v>51</v>
      </c>
      <c r="G14" s="8">
        <v>238.2</v>
      </c>
      <c r="H14" s="8">
        <v>603.9</v>
      </c>
      <c r="I14" s="8">
        <v>672</v>
      </c>
      <c r="J14" s="8">
        <v>119.1</v>
      </c>
      <c r="K14" s="8">
        <v>1735.3</v>
      </c>
    </row>
    <row r="15" spans="1:12" x14ac:dyDescent="0.2">
      <c r="B15" s="2" t="s">
        <v>1255</v>
      </c>
      <c r="C15" s="6"/>
      <c r="D15" s="6">
        <v>0</v>
      </c>
      <c r="E15" s="7">
        <v>1</v>
      </c>
      <c r="F15" s="7">
        <v>1</v>
      </c>
      <c r="G15" s="7">
        <v>6</v>
      </c>
      <c r="H15" s="7">
        <v>3</v>
      </c>
      <c r="I15" s="7">
        <v>1</v>
      </c>
      <c r="J15" s="6">
        <v>0</v>
      </c>
      <c r="K15" s="7">
        <v>12</v>
      </c>
    </row>
    <row r="16" spans="1:12" x14ac:dyDescent="0.2">
      <c r="B16" s="2" t="s">
        <v>1256</v>
      </c>
      <c r="C16" s="6"/>
      <c r="D16" s="6">
        <v>0</v>
      </c>
      <c r="E16" s="9">
        <v>16.7</v>
      </c>
      <c r="F16" s="9">
        <v>16.7</v>
      </c>
      <c r="G16" s="9">
        <v>21.4</v>
      </c>
      <c r="H16" s="9">
        <v>4.2</v>
      </c>
      <c r="I16" s="9">
        <v>1.3</v>
      </c>
      <c r="J16" s="6">
        <v>0</v>
      </c>
      <c r="K16" s="9">
        <v>5.9</v>
      </c>
    </row>
    <row r="17" spans="1:12" x14ac:dyDescent="0.2">
      <c r="B17" s="2" t="s">
        <v>1257</v>
      </c>
      <c r="C17" s="6"/>
      <c r="D17" s="6">
        <v>0</v>
      </c>
      <c r="E17" s="6">
        <v>0</v>
      </c>
      <c r="F17" s="7">
        <v>1</v>
      </c>
      <c r="G17" s="7">
        <v>5</v>
      </c>
      <c r="H17" s="7">
        <v>3</v>
      </c>
      <c r="I17" s="7">
        <v>1</v>
      </c>
      <c r="J17" s="6">
        <v>0</v>
      </c>
      <c r="K17" s="7">
        <v>10</v>
      </c>
    </row>
    <row r="18" spans="1:12" x14ac:dyDescent="0.2">
      <c r="A18" s="2" t="s">
        <v>2251</v>
      </c>
      <c r="B18" s="3" t="s">
        <v>852</v>
      </c>
      <c r="C18" s="5">
        <v>6865</v>
      </c>
    </row>
    <row r="19" spans="1:12" x14ac:dyDescent="0.2">
      <c r="B19" s="2" t="s">
        <v>1253</v>
      </c>
      <c r="C19" s="6"/>
      <c r="D19" s="6">
        <v>0</v>
      </c>
      <c r="E19" s="7">
        <v>2</v>
      </c>
      <c r="F19" s="7">
        <v>6</v>
      </c>
      <c r="G19" s="7">
        <v>15</v>
      </c>
      <c r="H19" s="7">
        <v>19</v>
      </c>
      <c r="I19" s="7">
        <v>98</v>
      </c>
      <c r="J19" s="7">
        <v>12</v>
      </c>
      <c r="K19" s="7">
        <v>152</v>
      </c>
      <c r="L19" s="2">
        <v>12</v>
      </c>
    </row>
    <row r="20" spans="1:12" x14ac:dyDescent="0.2">
      <c r="B20" s="2" t="s">
        <v>1254</v>
      </c>
      <c r="D20" s="2">
        <v>0</v>
      </c>
      <c r="E20" s="8">
        <v>29.1</v>
      </c>
      <c r="F20" s="8">
        <v>87.4</v>
      </c>
      <c r="G20" s="8">
        <v>218.5</v>
      </c>
      <c r="H20" s="8">
        <v>276.8</v>
      </c>
      <c r="I20" s="8">
        <v>1427.5</v>
      </c>
      <c r="J20" s="8">
        <v>174.8</v>
      </c>
      <c r="K20" s="8">
        <v>2214.1</v>
      </c>
    </row>
    <row r="21" spans="1:12" x14ac:dyDescent="0.2">
      <c r="B21" s="2" t="s">
        <v>1255</v>
      </c>
      <c r="C21" s="6"/>
      <c r="D21" s="6">
        <v>0</v>
      </c>
      <c r="E21" s="6">
        <v>0</v>
      </c>
      <c r="F21" s="7">
        <v>2</v>
      </c>
      <c r="G21" s="7">
        <v>5</v>
      </c>
      <c r="H21" s="7">
        <v>3</v>
      </c>
      <c r="I21" s="7">
        <v>26</v>
      </c>
      <c r="J21" s="7">
        <v>2</v>
      </c>
      <c r="K21" s="7">
        <v>38</v>
      </c>
    </row>
    <row r="22" spans="1:12" x14ac:dyDescent="0.2">
      <c r="B22" s="2" t="s">
        <v>1256</v>
      </c>
      <c r="C22" s="6"/>
      <c r="D22" s="6">
        <v>0</v>
      </c>
      <c r="E22" s="6">
        <v>0</v>
      </c>
      <c r="F22" s="9">
        <v>33.299999999999997</v>
      </c>
      <c r="G22" s="9">
        <v>33.299999999999997</v>
      </c>
      <c r="H22" s="9">
        <v>15.8</v>
      </c>
      <c r="I22" s="9">
        <v>26.5</v>
      </c>
      <c r="J22" s="9">
        <v>16.7</v>
      </c>
      <c r="K22" s="9">
        <v>25</v>
      </c>
    </row>
    <row r="23" spans="1:12" x14ac:dyDescent="0.2">
      <c r="B23" s="2" t="s">
        <v>1257</v>
      </c>
      <c r="C23" s="6"/>
      <c r="D23" s="6">
        <v>0</v>
      </c>
      <c r="E23" s="6">
        <v>0</v>
      </c>
      <c r="F23" s="7">
        <v>2</v>
      </c>
      <c r="G23" s="7">
        <v>3</v>
      </c>
      <c r="H23" s="7">
        <v>2</v>
      </c>
      <c r="I23" s="7">
        <v>28</v>
      </c>
      <c r="J23" s="7">
        <v>2</v>
      </c>
      <c r="K23" s="7">
        <v>37</v>
      </c>
    </row>
    <row r="24" spans="1:12" x14ac:dyDescent="0.2">
      <c r="A24" s="10"/>
      <c r="B24" s="10" t="s">
        <v>2252</v>
      </c>
    </row>
    <row r="25" spans="1:12" x14ac:dyDescent="0.2">
      <c r="A25" s="10" t="s">
        <v>1260</v>
      </c>
      <c r="B25" s="10" t="s">
        <v>1242</v>
      </c>
      <c r="C25" s="5">
        <v>22259</v>
      </c>
    </row>
    <row r="26" spans="1:12" x14ac:dyDescent="0.2">
      <c r="A26" s="10"/>
      <c r="B26" s="10" t="s">
        <v>1253</v>
      </c>
      <c r="C26" s="6"/>
      <c r="D26" s="7">
        <v>1</v>
      </c>
      <c r="E26" s="7">
        <v>11</v>
      </c>
      <c r="F26" s="7">
        <v>12</v>
      </c>
      <c r="G26" s="7">
        <v>54</v>
      </c>
      <c r="H26" s="7">
        <v>108</v>
      </c>
      <c r="I26" s="7">
        <v>230</v>
      </c>
      <c r="J26" s="7">
        <v>32</v>
      </c>
      <c r="K26" s="7">
        <v>448</v>
      </c>
    </row>
    <row r="27" spans="1:12" x14ac:dyDescent="0.2">
      <c r="A27" s="10"/>
      <c r="B27" s="10" t="s">
        <v>1254</v>
      </c>
      <c r="D27" s="8">
        <v>4.5</v>
      </c>
      <c r="E27" s="8">
        <v>49.4</v>
      </c>
      <c r="F27" s="8">
        <v>53.9</v>
      </c>
      <c r="G27" s="8">
        <v>242.6</v>
      </c>
      <c r="H27" s="8">
        <v>485.2</v>
      </c>
      <c r="I27" s="8">
        <v>1033.3</v>
      </c>
      <c r="J27" s="8">
        <v>143.80000000000001</v>
      </c>
      <c r="K27" s="8">
        <v>2012.7</v>
      </c>
    </row>
    <row r="28" spans="1:12" x14ac:dyDescent="0.2">
      <c r="A28" s="10"/>
      <c r="B28" s="10" t="s">
        <v>1255</v>
      </c>
      <c r="C28" s="6"/>
      <c r="D28" s="6">
        <v>0</v>
      </c>
      <c r="E28" s="7">
        <v>1</v>
      </c>
      <c r="F28" s="7">
        <v>3</v>
      </c>
      <c r="G28" s="7">
        <v>14</v>
      </c>
      <c r="H28" s="7">
        <v>9</v>
      </c>
      <c r="I28" s="7">
        <v>33</v>
      </c>
      <c r="J28" s="7">
        <v>7</v>
      </c>
      <c r="K28" s="7">
        <v>67</v>
      </c>
    </row>
    <row r="29" spans="1:12" x14ac:dyDescent="0.2">
      <c r="A29" s="10"/>
      <c r="B29" s="10" t="s">
        <v>1256</v>
      </c>
      <c r="D29" s="2">
        <v>0</v>
      </c>
      <c r="E29" s="8">
        <v>9.1</v>
      </c>
      <c r="F29" s="8">
        <v>25</v>
      </c>
      <c r="G29" s="8">
        <v>25.9</v>
      </c>
      <c r="H29" s="8">
        <v>8.3000000000000007</v>
      </c>
      <c r="I29" s="8">
        <v>14.3</v>
      </c>
      <c r="J29" s="8">
        <v>21.9</v>
      </c>
      <c r="K29" s="8">
        <v>15</v>
      </c>
    </row>
    <row r="30" spans="1:12" x14ac:dyDescent="0.2">
      <c r="A30" s="10"/>
      <c r="B30" s="10" t="s">
        <v>1257</v>
      </c>
      <c r="C30" s="6"/>
      <c r="D30" s="6">
        <v>0</v>
      </c>
      <c r="E30" s="6">
        <v>0</v>
      </c>
      <c r="F30" s="7">
        <v>3</v>
      </c>
      <c r="G30" s="7">
        <v>8</v>
      </c>
      <c r="H30" s="7">
        <v>7</v>
      </c>
      <c r="I30" s="7">
        <v>32</v>
      </c>
      <c r="J30" s="7">
        <v>2</v>
      </c>
      <c r="K30" s="7">
        <v>52</v>
      </c>
    </row>
  </sheetData>
  <mergeCells count="2">
    <mergeCell ref="A1:B1"/>
    <mergeCell ref="C1:J1"/>
  </mergeCells>
  <hyperlinks>
    <hyperlink ref="A2" location="DocumentMap!A148" display="&lt;&lt; Back to Document Map" xr:uid="{00000000-0004-0000-9300-000000000000}"/>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codeName="Sheet15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2253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2254</v>
      </c>
      <c r="B6" s="3" t="s">
        <v>853</v>
      </c>
      <c r="C6" s="5">
        <v>2841</v>
      </c>
    </row>
    <row r="7" spans="1:12" x14ac:dyDescent="0.2">
      <c r="B7" s="2" t="s">
        <v>1253</v>
      </c>
      <c r="C7" s="6"/>
      <c r="D7" s="6">
        <v>0</v>
      </c>
      <c r="E7" s="6">
        <v>0</v>
      </c>
      <c r="F7" s="6">
        <v>0</v>
      </c>
      <c r="G7" s="7">
        <v>3</v>
      </c>
      <c r="H7" s="7">
        <v>3</v>
      </c>
      <c r="I7" s="7">
        <v>2</v>
      </c>
      <c r="J7" s="6">
        <v>0</v>
      </c>
      <c r="K7" s="7">
        <v>8</v>
      </c>
      <c r="L7" s="2">
        <v>12</v>
      </c>
    </row>
    <row r="8" spans="1:12" x14ac:dyDescent="0.2">
      <c r="B8" s="2" t="s">
        <v>1254</v>
      </c>
      <c r="D8" s="2">
        <v>0</v>
      </c>
      <c r="E8" s="2">
        <v>0</v>
      </c>
      <c r="F8" s="2">
        <v>0</v>
      </c>
      <c r="G8" s="8">
        <v>105.6</v>
      </c>
      <c r="H8" s="8">
        <v>105.6</v>
      </c>
      <c r="I8" s="8">
        <v>70.400000000000006</v>
      </c>
      <c r="J8" s="2">
        <v>0</v>
      </c>
      <c r="K8" s="8">
        <v>281.60000000000002</v>
      </c>
    </row>
    <row r="9" spans="1:12" x14ac:dyDescent="0.2">
      <c r="B9" s="2" t="s">
        <v>1255</v>
      </c>
      <c r="C9" s="6"/>
      <c r="D9" s="6">
        <v>0</v>
      </c>
      <c r="E9" s="6">
        <v>0</v>
      </c>
      <c r="F9" s="6">
        <v>0</v>
      </c>
      <c r="G9" s="7">
        <v>2</v>
      </c>
      <c r="H9" s="6">
        <v>0</v>
      </c>
      <c r="I9" s="7">
        <v>1</v>
      </c>
      <c r="J9" s="6">
        <v>0</v>
      </c>
      <c r="K9" s="7">
        <v>3</v>
      </c>
    </row>
    <row r="10" spans="1:12" x14ac:dyDescent="0.2">
      <c r="B10" s="2" t="s">
        <v>1256</v>
      </c>
      <c r="C10" s="6"/>
      <c r="D10" s="6">
        <v>0</v>
      </c>
      <c r="E10" s="6">
        <v>0</v>
      </c>
      <c r="F10" s="6">
        <v>0</v>
      </c>
      <c r="G10" s="9">
        <v>66.7</v>
      </c>
      <c r="H10" s="6">
        <v>0</v>
      </c>
      <c r="I10" s="9">
        <v>50</v>
      </c>
      <c r="J10" s="6">
        <v>0</v>
      </c>
      <c r="K10" s="9">
        <v>37.5</v>
      </c>
    </row>
    <row r="11" spans="1:12" x14ac:dyDescent="0.2">
      <c r="B11" s="2" t="s">
        <v>1257</v>
      </c>
      <c r="C11" s="6"/>
      <c r="D11" s="6">
        <v>0</v>
      </c>
      <c r="E11" s="6">
        <v>0</v>
      </c>
      <c r="F11" s="6">
        <v>0</v>
      </c>
      <c r="G11" s="7">
        <v>2</v>
      </c>
      <c r="H11" s="6">
        <v>0</v>
      </c>
      <c r="I11" s="7">
        <v>1</v>
      </c>
      <c r="J11" s="6">
        <v>0</v>
      </c>
      <c r="K11" s="7">
        <v>3</v>
      </c>
    </row>
    <row r="12" spans="1:12" x14ac:dyDescent="0.2">
      <c r="A12" s="10"/>
      <c r="B12" s="10" t="s">
        <v>2255</v>
      </c>
    </row>
    <row r="13" spans="1:12" x14ac:dyDescent="0.2">
      <c r="A13" s="10" t="s">
        <v>1260</v>
      </c>
      <c r="B13" s="10" t="s">
        <v>1242</v>
      </c>
      <c r="C13" s="5">
        <v>2841</v>
      </c>
    </row>
    <row r="14" spans="1:12" x14ac:dyDescent="0.2">
      <c r="A14" s="10"/>
      <c r="B14" s="10" t="s">
        <v>1253</v>
      </c>
      <c r="C14" s="6"/>
      <c r="D14" s="6">
        <v>0</v>
      </c>
      <c r="E14" s="6">
        <v>0</v>
      </c>
      <c r="F14" s="6">
        <v>0</v>
      </c>
      <c r="G14" s="7">
        <v>3</v>
      </c>
      <c r="H14" s="7">
        <v>3</v>
      </c>
      <c r="I14" s="7">
        <v>2</v>
      </c>
      <c r="J14" s="6">
        <v>0</v>
      </c>
      <c r="K14" s="7">
        <v>8</v>
      </c>
    </row>
    <row r="15" spans="1:12" x14ac:dyDescent="0.2">
      <c r="A15" s="10"/>
      <c r="B15" s="10" t="s">
        <v>1254</v>
      </c>
      <c r="D15" s="2">
        <v>0</v>
      </c>
      <c r="E15" s="2">
        <v>0</v>
      </c>
      <c r="F15" s="2">
        <v>0</v>
      </c>
      <c r="G15" s="8">
        <v>105.6</v>
      </c>
      <c r="H15" s="8">
        <v>105.6</v>
      </c>
      <c r="I15" s="8">
        <v>70.400000000000006</v>
      </c>
      <c r="J15" s="2">
        <v>0</v>
      </c>
      <c r="K15" s="8">
        <v>281.60000000000002</v>
      </c>
    </row>
    <row r="16" spans="1:12" x14ac:dyDescent="0.2">
      <c r="A16" s="10"/>
      <c r="B16" s="10" t="s">
        <v>1255</v>
      </c>
      <c r="C16" s="6"/>
      <c r="D16" s="6">
        <v>0</v>
      </c>
      <c r="E16" s="6">
        <v>0</v>
      </c>
      <c r="F16" s="6">
        <v>0</v>
      </c>
      <c r="G16" s="7">
        <v>2</v>
      </c>
      <c r="H16" s="6">
        <v>0</v>
      </c>
      <c r="I16" s="7">
        <v>1</v>
      </c>
      <c r="J16" s="6">
        <v>0</v>
      </c>
      <c r="K16" s="7">
        <v>3</v>
      </c>
    </row>
    <row r="17" spans="1:11" x14ac:dyDescent="0.2">
      <c r="A17" s="10"/>
      <c r="B17" s="10" t="s">
        <v>1256</v>
      </c>
      <c r="D17" s="2">
        <v>0</v>
      </c>
      <c r="E17" s="2">
        <v>0</v>
      </c>
      <c r="F17" s="2">
        <v>0</v>
      </c>
      <c r="G17" s="8">
        <v>66.7</v>
      </c>
      <c r="H17" s="2">
        <v>0</v>
      </c>
      <c r="I17" s="8">
        <v>50</v>
      </c>
      <c r="J17" s="2">
        <v>0</v>
      </c>
      <c r="K17" s="8">
        <v>37.5</v>
      </c>
    </row>
    <row r="18" spans="1:11" x14ac:dyDescent="0.2">
      <c r="A18" s="10"/>
      <c r="B18" s="10" t="s">
        <v>1257</v>
      </c>
      <c r="C18" s="6"/>
      <c r="D18" s="6">
        <v>0</v>
      </c>
      <c r="E18" s="6">
        <v>0</v>
      </c>
      <c r="F18" s="6">
        <v>0</v>
      </c>
      <c r="G18" s="7">
        <v>2</v>
      </c>
      <c r="H18" s="6">
        <v>0</v>
      </c>
      <c r="I18" s="7">
        <v>1</v>
      </c>
      <c r="J18" s="6">
        <v>0</v>
      </c>
      <c r="K18" s="7">
        <v>3</v>
      </c>
    </row>
  </sheetData>
  <mergeCells count="2">
    <mergeCell ref="A1:B1"/>
    <mergeCell ref="C1:J1"/>
  </mergeCells>
  <hyperlinks>
    <hyperlink ref="A2" location="DocumentMap!A149" display="&lt;&lt; Back to Document Map" xr:uid="{00000000-0004-0000-9400-000000000000}"/>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codeName="Sheet153"/>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2256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2257</v>
      </c>
      <c r="B6" s="3" t="s">
        <v>854</v>
      </c>
      <c r="C6" s="5">
        <v>2194</v>
      </c>
    </row>
    <row r="7" spans="1:12" x14ac:dyDescent="0.2">
      <c r="B7" s="2" t="s">
        <v>1253</v>
      </c>
      <c r="C7" s="6"/>
      <c r="D7" s="6">
        <v>0</v>
      </c>
      <c r="E7" s="6">
        <v>0</v>
      </c>
      <c r="F7" s="6">
        <v>0</v>
      </c>
      <c r="G7" s="7">
        <v>3</v>
      </c>
      <c r="H7" s="7">
        <v>5</v>
      </c>
      <c r="I7" s="7">
        <v>17</v>
      </c>
      <c r="J7" s="7">
        <v>10</v>
      </c>
      <c r="K7" s="7">
        <v>35</v>
      </c>
      <c r="L7" s="2">
        <v>12</v>
      </c>
    </row>
    <row r="8" spans="1:12" x14ac:dyDescent="0.2">
      <c r="B8" s="2" t="s">
        <v>1254</v>
      </c>
      <c r="D8" s="2">
        <v>0</v>
      </c>
      <c r="E8" s="2">
        <v>0</v>
      </c>
      <c r="F8" s="2">
        <v>0</v>
      </c>
      <c r="G8" s="8">
        <v>136.69999999999999</v>
      </c>
      <c r="H8" s="8">
        <v>227.9</v>
      </c>
      <c r="I8" s="8">
        <v>774.8</v>
      </c>
      <c r="J8" s="8">
        <v>455.8</v>
      </c>
      <c r="K8" s="8">
        <v>1595.3</v>
      </c>
    </row>
    <row r="9" spans="1:12" x14ac:dyDescent="0.2">
      <c r="B9" s="2" t="s">
        <v>1255</v>
      </c>
      <c r="C9" s="6"/>
      <c r="D9" s="6">
        <v>0</v>
      </c>
      <c r="E9" s="6">
        <v>0</v>
      </c>
      <c r="F9" s="6">
        <v>0</v>
      </c>
      <c r="G9" s="7">
        <v>1</v>
      </c>
      <c r="H9" s="7">
        <v>1</v>
      </c>
      <c r="I9" s="7">
        <v>3</v>
      </c>
      <c r="J9" s="7">
        <v>7</v>
      </c>
      <c r="K9" s="7">
        <v>12</v>
      </c>
    </row>
    <row r="10" spans="1:12" x14ac:dyDescent="0.2">
      <c r="B10" s="2" t="s">
        <v>1256</v>
      </c>
      <c r="C10" s="6"/>
      <c r="D10" s="6">
        <v>0</v>
      </c>
      <c r="E10" s="6">
        <v>0</v>
      </c>
      <c r="F10" s="6">
        <v>0</v>
      </c>
      <c r="G10" s="9">
        <v>33.299999999999997</v>
      </c>
      <c r="H10" s="9">
        <v>20</v>
      </c>
      <c r="I10" s="9">
        <v>17.600000000000001</v>
      </c>
      <c r="J10" s="9">
        <v>70</v>
      </c>
      <c r="K10" s="9">
        <v>34.299999999999997</v>
      </c>
    </row>
    <row r="11" spans="1:12" x14ac:dyDescent="0.2">
      <c r="B11" s="2" t="s">
        <v>1257</v>
      </c>
      <c r="C11" s="6"/>
      <c r="D11" s="6">
        <v>0</v>
      </c>
      <c r="E11" s="6">
        <v>0</v>
      </c>
      <c r="F11" s="6">
        <v>0</v>
      </c>
      <c r="G11" s="7">
        <v>1</v>
      </c>
      <c r="H11" s="7">
        <v>2</v>
      </c>
      <c r="I11" s="7">
        <v>2</v>
      </c>
      <c r="J11" s="7">
        <v>7</v>
      </c>
      <c r="K11" s="7">
        <v>12</v>
      </c>
    </row>
    <row r="12" spans="1:12" x14ac:dyDescent="0.2">
      <c r="A12" s="10"/>
      <c r="B12" s="10" t="s">
        <v>2258</v>
      </c>
    </row>
    <row r="13" spans="1:12" x14ac:dyDescent="0.2">
      <c r="A13" s="10" t="s">
        <v>1260</v>
      </c>
      <c r="B13" s="10" t="s">
        <v>1242</v>
      </c>
      <c r="C13" s="5">
        <v>2194</v>
      </c>
    </row>
    <row r="14" spans="1:12" x14ac:dyDescent="0.2">
      <c r="A14" s="10"/>
      <c r="B14" s="10" t="s">
        <v>1253</v>
      </c>
      <c r="C14" s="6"/>
      <c r="D14" s="6">
        <v>0</v>
      </c>
      <c r="E14" s="6">
        <v>0</v>
      </c>
      <c r="F14" s="6">
        <v>0</v>
      </c>
      <c r="G14" s="7">
        <v>3</v>
      </c>
      <c r="H14" s="7">
        <v>5</v>
      </c>
      <c r="I14" s="7">
        <v>17</v>
      </c>
      <c r="J14" s="7">
        <v>10</v>
      </c>
      <c r="K14" s="7">
        <v>35</v>
      </c>
    </row>
    <row r="15" spans="1:12" x14ac:dyDescent="0.2">
      <c r="A15" s="10"/>
      <c r="B15" s="10" t="s">
        <v>1254</v>
      </c>
      <c r="D15" s="2">
        <v>0</v>
      </c>
      <c r="E15" s="2">
        <v>0</v>
      </c>
      <c r="F15" s="2">
        <v>0</v>
      </c>
      <c r="G15" s="8">
        <v>136.69999999999999</v>
      </c>
      <c r="H15" s="8">
        <v>227.9</v>
      </c>
      <c r="I15" s="8">
        <v>774.8</v>
      </c>
      <c r="J15" s="8">
        <v>455.8</v>
      </c>
      <c r="K15" s="8">
        <v>1595.3</v>
      </c>
    </row>
    <row r="16" spans="1:12" x14ac:dyDescent="0.2">
      <c r="A16" s="10"/>
      <c r="B16" s="10" t="s">
        <v>1255</v>
      </c>
      <c r="C16" s="6"/>
      <c r="D16" s="6">
        <v>0</v>
      </c>
      <c r="E16" s="6">
        <v>0</v>
      </c>
      <c r="F16" s="6">
        <v>0</v>
      </c>
      <c r="G16" s="7">
        <v>1</v>
      </c>
      <c r="H16" s="7">
        <v>1</v>
      </c>
      <c r="I16" s="7">
        <v>3</v>
      </c>
      <c r="J16" s="7">
        <v>7</v>
      </c>
      <c r="K16" s="7">
        <v>12</v>
      </c>
    </row>
    <row r="17" spans="1:11" x14ac:dyDescent="0.2">
      <c r="A17" s="10"/>
      <c r="B17" s="10" t="s">
        <v>1256</v>
      </c>
      <c r="D17" s="2">
        <v>0</v>
      </c>
      <c r="E17" s="2">
        <v>0</v>
      </c>
      <c r="F17" s="2">
        <v>0</v>
      </c>
      <c r="G17" s="8">
        <v>33.299999999999997</v>
      </c>
      <c r="H17" s="8">
        <v>20</v>
      </c>
      <c r="I17" s="8">
        <v>17.600000000000001</v>
      </c>
      <c r="J17" s="8">
        <v>70</v>
      </c>
      <c r="K17" s="8">
        <v>34.299999999999997</v>
      </c>
    </row>
    <row r="18" spans="1:11" x14ac:dyDescent="0.2">
      <c r="A18" s="10"/>
      <c r="B18" s="10" t="s">
        <v>1257</v>
      </c>
      <c r="C18" s="6"/>
      <c r="D18" s="6">
        <v>0</v>
      </c>
      <c r="E18" s="6">
        <v>0</v>
      </c>
      <c r="F18" s="6">
        <v>0</v>
      </c>
      <c r="G18" s="7">
        <v>1</v>
      </c>
      <c r="H18" s="7">
        <v>2</v>
      </c>
      <c r="I18" s="7">
        <v>2</v>
      </c>
      <c r="J18" s="7">
        <v>7</v>
      </c>
      <c r="K18" s="7">
        <v>12</v>
      </c>
    </row>
  </sheetData>
  <mergeCells count="2">
    <mergeCell ref="A1:B1"/>
    <mergeCell ref="C1:J1"/>
  </mergeCells>
  <hyperlinks>
    <hyperlink ref="A2" location="DocumentMap!A150" display="&lt;&lt; Back to Document Map" xr:uid="{00000000-0004-0000-9500-000000000000}"/>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codeName="Sheet15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2259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2260</v>
      </c>
      <c r="B6" s="3" t="s">
        <v>855</v>
      </c>
      <c r="C6" s="5">
        <v>14880</v>
      </c>
    </row>
    <row r="7" spans="1:12" x14ac:dyDescent="0.2">
      <c r="B7" s="2" t="s">
        <v>1253</v>
      </c>
      <c r="C7" s="6"/>
      <c r="D7" s="7">
        <v>1</v>
      </c>
      <c r="E7" s="7">
        <v>2</v>
      </c>
      <c r="F7" s="7">
        <v>4</v>
      </c>
      <c r="G7" s="7">
        <v>17</v>
      </c>
      <c r="H7" s="7">
        <v>43</v>
      </c>
      <c r="I7" s="7">
        <v>102</v>
      </c>
      <c r="J7" s="7">
        <v>16</v>
      </c>
      <c r="K7" s="7">
        <v>185</v>
      </c>
      <c r="L7" s="2">
        <v>12</v>
      </c>
    </row>
    <row r="8" spans="1:12" x14ac:dyDescent="0.2">
      <c r="B8" s="2" t="s">
        <v>1254</v>
      </c>
      <c r="D8" s="8">
        <v>6.7</v>
      </c>
      <c r="E8" s="8">
        <v>13.4</v>
      </c>
      <c r="F8" s="8">
        <v>26.9</v>
      </c>
      <c r="G8" s="8">
        <v>114.2</v>
      </c>
      <c r="H8" s="8">
        <v>289</v>
      </c>
      <c r="I8" s="8">
        <v>685.5</v>
      </c>
      <c r="J8" s="8">
        <v>107.5</v>
      </c>
      <c r="K8" s="8">
        <v>1243.3</v>
      </c>
    </row>
    <row r="9" spans="1:12" x14ac:dyDescent="0.2">
      <c r="B9" s="2" t="s">
        <v>1255</v>
      </c>
      <c r="C9" s="6"/>
      <c r="D9" s="7">
        <v>1</v>
      </c>
      <c r="E9" s="6">
        <v>0</v>
      </c>
      <c r="F9" s="7">
        <v>1</v>
      </c>
      <c r="G9" s="7">
        <v>8</v>
      </c>
      <c r="H9" s="7">
        <v>3</v>
      </c>
      <c r="I9" s="7">
        <v>3</v>
      </c>
      <c r="J9" s="7">
        <v>4</v>
      </c>
      <c r="K9" s="7">
        <v>20</v>
      </c>
    </row>
    <row r="10" spans="1:12" x14ac:dyDescent="0.2">
      <c r="B10" s="2" t="s">
        <v>1256</v>
      </c>
      <c r="C10" s="6"/>
      <c r="D10" s="9">
        <v>100</v>
      </c>
      <c r="E10" s="6">
        <v>0</v>
      </c>
      <c r="F10" s="9">
        <v>25</v>
      </c>
      <c r="G10" s="9">
        <v>47.1</v>
      </c>
      <c r="H10" s="9">
        <v>7</v>
      </c>
      <c r="I10" s="9">
        <v>2.9</v>
      </c>
      <c r="J10" s="9">
        <v>25</v>
      </c>
      <c r="K10" s="9">
        <v>10.8</v>
      </c>
    </row>
    <row r="11" spans="1:12" x14ac:dyDescent="0.2">
      <c r="B11" s="2" t="s">
        <v>1257</v>
      </c>
      <c r="C11" s="6"/>
      <c r="D11" s="7">
        <v>1</v>
      </c>
      <c r="E11" s="6">
        <v>0</v>
      </c>
      <c r="F11" s="7">
        <v>2</v>
      </c>
      <c r="G11" s="7">
        <v>8</v>
      </c>
      <c r="H11" s="7">
        <v>3</v>
      </c>
      <c r="I11" s="7">
        <v>4</v>
      </c>
      <c r="J11" s="7">
        <v>3</v>
      </c>
      <c r="K11" s="7">
        <v>21</v>
      </c>
    </row>
    <row r="12" spans="1:12" x14ac:dyDescent="0.2">
      <c r="A12" s="2" t="s">
        <v>2261</v>
      </c>
      <c r="B12" s="3" t="s">
        <v>856</v>
      </c>
      <c r="C12" s="5">
        <v>3406</v>
      </c>
    </row>
    <row r="13" spans="1:12" x14ac:dyDescent="0.2">
      <c r="B13" s="2" t="s">
        <v>1253</v>
      </c>
      <c r="C13" s="6"/>
      <c r="D13" s="6">
        <v>0</v>
      </c>
      <c r="E13" s="7">
        <v>1</v>
      </c>
      <c r="F13" s="6">
        <v>0</v>
      </c>
      <c r="G13" s="7">
        <v>2</v>
      </c>
      <c r="H13" s="7">
        <v>13</v>
      </c>
      <c r="I13" s="7">
        <v>10</v>
      </c>
      <c r="J13" s="7">
        <v>6</v>
      </c>
      <c r="K13" s="7">
        <v>32</v>
      </c>
      <c r="L13" s="2">
        <v>12</v>
      </c>
    </row>
    <row r="14" spans="1:12" x14ac:dyDescent="0.2">
      <c r="B14" s="2" t="s">
        <v>1254</v>
      </c>
      <c r="D14" s="2">
        <v>0</v>
      </c>
      <c r="E14" s="8">
        <v>29.4</v>
      </c>
      <c r="F14" s="2">
        <v>0</v>
      </c>
      <c r="G14" s="8">
        <v>58.7</v>
      </c>
      <c r="H14" s="8">
        <v>381.7</v>
      </c>
      <c r="I14" s="8">
        <v>293.60000000000002</v>
      </c>
      <c r="J14" s="8">
        <v>176.2</v>
      </c>
      <c r="K14" s="8">
        <v>939.5</v>
      </c>
    </row>
    <row r="15" spans="1:12" x14ac:dyDescent="0.2">
      <c r="B15" s="2" t="s">
        <v>1255</v>
      </c>
      <c r="C15" s="6"/>
      <c r="D15" s="6">
        <v>0</v>
      </c>
      <c r="E15" s="7">
        <v>1</v>
      </c>
      <c r="F15" s="6">
        <v>0</v>
      </c>
      <c r="G15" s="7">
        <v>1</v>
      </c>
      <c r="H15" s="6">
        <v>0</v>
      </c>
      <c r="I15" s="6">
        <v>0</v>
      </c>
      <c r="J15" s="7">
        <v>2</v>
      </c>
      <c r="K15" s="7">
        <v>4</v>
      </c>
    </row>
    <row r="16" spans="1:12" x14ac:dyDescent="0.2">
      <c r="B16" s="2" t="s">
        <v>1256</v>
      </c>
      <c r="C16" s="6"/>
      <c r="D16" s="6">
        <v>0</v>
      </c>
      <c r="E16" s="9">
        <v>100</v>
      </c>
      <c r="F16" s="6">
        <v>0</v>
      </c>
      <c r="G16" s="9">
        <v>50</v>
      </c>
      <c r="H16" s="6">
        <v>0</v>
      </c>
      <c r="I16" s="6">
        <v>0</v>
      </c>
      <c r="J16" s="9">
        <v>33.299999999999997</v>
      </c>
      <c r="K16" s="9">
        <v>12.5</v>
      </c>
    </row>
    <row r="17" spans="1:12" x14ac:dyDescent="0.2">
      <c r="B17" s="2" t="s">
        <v>1257</v>
      </c>
      <c r="C17" s="6"/>
      <c r="D17" s="6">
        <v>0</v>
      </c>
      <c r="E17" s="7">
        <v>1</v>
      </c>
      <c r="F17" s="6">
        <v>0</v>
      </c>
      <c r="G17" s="7">
        <v>1</v>
      </c>
      <c r="H17" s="6">
        <v>0</v>
      </c>
      <c r="I17" s="6">
        <v>0</v>
      </c>
      <c r="J17" s="7">
        <v>1</v>
      </c>
      <c r="K17" s="7">
        <v>3</v>
      </c>
    </row>
    <row r="18" spans="1:12" x14ac:dyDescent="0.2">
      <c r="A18" s="2" t="s">
        <v>2262</v>
      </c>
      <c r="B18" s="3" t="s">
        <v>857</v>
      </c>
      <c r="C18" s="5">
        <v>787</v>
      </c>
    </row>
    <row r="19" spans="1:12" x14ac:dyDescent="0.2">
      <c r="B19" s="2" t="s">
        <v>1253</v>
      </c>
      <c r="C19" s="6"/>
      <c r="D19" s="6">
        <v>0</v>
      </c>
      <c r="E19" s="7">
        <v>1</v>
      </c>
      <c r="F19" s="6">
        <v>0</v>
      </c>
      <c r="G19" s="6">
        <v>0</v>
      </c>
      <c r="H19" s="6">
        <v>0</v>
      </c>
      <c r="I19" s="7">
        <v>2</v>
      </c>
      <c r="J19" s="6">
        <v>0</v>
      </c>
      <c r="K19" s="7">
        <v>3</v>
      </c>
      <c r="L19" s="2">
        <v>12</v>
      </c>
    </row>
    <row r="20" spans="1:12" x14ac:dyDescent="0.2">
      <c r="B20" s="2" t="s">
        <v>1254</v>
      </c>
      <c r="D20" s="2">
        <v>0</v>
      </c>
      <c r="E20" s="8">
        <v>127.1</v>
      </c>
      <c r="F20" s="2">
        <v>0</v>
      </c>
      <c r="G20" s="2">
        <v>0</v>
      </c>
      <c r="H20" s="2">
        <v>0</v>
      </c>
      <c r="I20" s="8">
        <v>254.1</v>
      </c>
      <c r="J20" s="2">
        <v>0</v>
      </c>
      <c r="K20" s="8">
        <v>381.2</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2263</v>
      </c>
    </row>
    <row r="25" spans="1:12" x14ac:dyDescent="0.2">
      <c r="A25" s="10" t="s">
        <v>1260</v>
      </c>
      <c r="B25" s="10" t="s">
        <v>1242</v>
      </c>
      <c r="C25" s="5">
        <v>19073</v>
      </c>
    </row>
    <row r="26" spans="1:12" x14ac:dyDescent="0.2">
      <c r="A26" s="10"/>
      <c r="B26" s="10" t="s">
        <v>1253</v>
      </c>
      <c r="C26" s="6"/>
      <c r="D26" s="7">
        <v>1</v>
      </c>
      <c r="E26" s="7">
        <v>4</v>
      </c>
      <c r="F26" s="7">
        <v>4</v>
      </c>
      <c r="G26" s="7">
        <v>19</v>
      </c>
      <c r="H26" s="7">
        <v>56</v>
      </c>
      <c r="I26" s="7">
        <v>114</v>
      </c>
      <c r="J26" s="7">
        <v>22</v>
      </c>
      <c r="K26" s="7">
        <v>220</v>
      </c>
    </row>
    <row r="27" spans="1:12" x14ac:dyDescent="0.2">
      <c r="A27" s="10"/>
      <c r="B27" s="10" t="s">
        <v>1254</v>
      </c>
      <c r="D27" s="8">
        <v>5.2</v>
      </c>
      <c r="E27" s="8">
        <v>21</v>
      </c>
      <c r="F27" s="8">
        <v>21</v>
      </c>
      <c r="G27" s="8">
        <v>99.6</v>
      </c>
      <c r="H27" s="8">
        <v>293.60000000000002</v>
      </c>
      <c r="I27" s="8">
        <v>597.70000000000005</v>
      </c>
      <c r="J27" s="8">
        <v>115.3</v>
      </c>
      <c r="K27" s="8">
        <v>1153.5</v>
      </c>
    </row>
    <row r="28" spans="1:12" x14ac:dyDescent="0.2">
      <c r="A28" s="10"/>
      <c r="B28" s="10" t="s">
        <v>1255</v>
      </c>
      <c r="C28" s="6"/>
      <c r="D28" s="7">
        <v>1</v>
      </c>
      <c r="E28" s="7">
        <v>1</v>
      </c>
      <c r="F28" s="7">
        <v>1</v>
      </c>
      <c r="G28" s="7">
        <v>9</v>
      </c>
      <c r="H28" s="7">
        <v>3</v>
      </c>
      <c r="I28" s="7">
        <v>3</v>
      </c>
      <c r="J28" s="7">
        <v>6</v>
      </c>
      <c r="K28" s="7">
        <v>24</v>
      </c>
    </row>
    <row r="29" spans="1:12" x14ac:dyDescent="0.2">
      <c r="A29" s="10"/>
      <c r="B29" s="10" t="s">
        <v>1256</v>
      </c>
      <c r="D29" s="8">
        <v>100</v>
      </c>
      <c r="E29" s="8">
        <v>25</v>
      </c>
      <c r="F29" s="8">
        <v>25</v>
      </c>
      <c r="G29" s="8">
        <v>47.4</v>
      </c>
      <c r="H29" s="8">
        <v>5.4</v>
      </c>
      <c r="I29" s="8">
        <v>2.6</v>
      </c>
      <c r="J29" s="8">
        <v>27.3</v>
      </c>
      <c r="K29" s="8">
        <v>10.9</v>
      </c>
    </row>
    <row r="30" spans="1:12" x14ac:dyDescent="0.2">
      <c r="A30" s="10"/>
      <c r="B30" s="10" t="s">
        <v>1257</v>
      </c>
      <c r="C30" s="6"/>
      <c r="D30" s="7">
        <v>1</v>
      </c>
      <c r="E30" s="7">
        <v>1</v>
      </c>
      <c r="F30" s="7">
        <v>2</v>
      </c>
      <c r="G30" s="7">
        <v>9</v>
      </c>
      <c r="H30" s="7">
        <v>3</v>
      </c>
      <c r="I30" s="7">
        <v>4</v>
      </c>
      <c r="J30" s="7">
        <v>4</v>
      </c>
      <c r="K30" s="7">
        <v>24</v>
      </c>
    </row>
  </sheetData>
  <mergeCells count="2">
    <mergeCell ref="A1:B1"/>
    <mergeCell ref="C1:J1"/>
  </mergeCells>
  <hyperlinks>
    <hyperlink ref="A2" location="DocumentMap!A151" display="&lt;&lt; Back to Document Map" xr:uid="{00000000-0004-0000-9600-000000000000}"/>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codeName="Sheet155"/>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2264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2265</v>
      </c>
      <c r="B6" s="3" t="s">
        <v>858</v>
      </c>
      <c r="C6" s="5">
        <v>48</v>
      </c>
    </row>
    <row r="7" spans="1:12" x14ac:dyDescent="0.2">
      <c r="B7" s="2" t="s">
        <v>1253</v>
      </c>
      <c r="C7" s="6"/>
      <c r="D7" s="6">
        <v>0</v>
      </c>
      <c r="E7" s="6">
        <v>0</v>
      </c>
      <c r="F7" s="6">
        <v>0</v>
      </c>
      <c r="G7" s="6">
        <v>0</v>
      </c>
      <c r="H7" s="7">
        <v>2</v>
      </c>
      <c r="I7" s="7">
        <v>18</v>
      </c>
      <c r="J7" s="7">
        <v>3</v>
      </c>
      <c r="K7" s="7">
        <v>23</v>
      </c>
      <c r="L7" s="2">
        <v>12</v>
      </c>
    </row>
    <row r="8" spans="1:12" x14ac:dyDescent="0.2">
      <c r="B8" s="2" t="s">
        <v>1254</v>
      </c>
      <c r="D8" s="2">
        <v>0</v>
      </c>
      <c r="E8" s="2">
        <v>0</v>
      </c>
      <c r="F8" s="2">
        <v>0</v>
      </c>
      <c r="G8" s="2">
        <v>0</v>
      </c>
      <c r="H8" s="8">
        <v>4166.7</v>
      </c>
      <c r="I8" s="8">
        <v>37500</v>
      </c>
      <c r="J8" s="8">
        <v>6250</v>
      </c>
      <c r="K8" s="8">
        <v>47916.7</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2266</v>
      </c>
    </row>
    <row r="13" spans="1:12" x14ac:dyDescent="0.2">
      <c r="A13" s="10" t="s">
        <v>1260</v>
      </c>
      <c r="B13" s="10" t="s">
        <v>1242</v>
      </c>
      <c r="C13" s="5">
        <v>48</v>
      </c>
    </row>
    <row r="14" spans="1:12" x14ac:dyDescent="0.2">
      <c r="A14" s="10"/>
      <c r="B14" s="10" t="s">
        <v>1253</v>
      </c>
      <c r="C14" s="6"/>
      <c r="D14" s="6">
        <v>0</v>
      </c>
      <c r="E14" s="6">
        <v>0</v>
      </c>
      <c r="F14" s="6">
        <v>0</v>
      </c>
      <c r="G14" s="6">
        <v>0</v>
      </c>
      <c r="H14" s="7">
        <v>2</v>
      </c>
      <c r="I14" s="7">
        <v>18</v>
      </c>
      <c r="J14" s="7">
        <v>3</v>
      </c>
      <c r="K14" s="7">
        <v>23</v>
      </c>
    </row>
    <row r="15" spans="1:12" x14ac:dyDescent="0.2">
      <c r="A15" s="10"/>
      <c r="B15" s="10" t="s">
        <v>1254</v>
      </c>
      <c r="D15" s="2">
        <v>0</v>
      </c>
      <c r="E15" s="2">
        <v>0</v>
      </c>
      <c r="F15" s="2">
        <v>0</v>
      </c>
      <c r="G15" s="2">
        <v>0</v>
      </c>
      <c r="H15" s="8">
        <v>4166.7</v>
      </c>
      <c r="I15" s="8">
        <v>37500</v>
      </c>
      <c r="J15" s="8">
        <v>6250</v>
      </c>
      <c r="K15" s="8">
        <v>47916.7</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52" display="&lt;&lt; Back to Document Map" xr:uid="{00000000-0004-0000-9700-000000000000}"/>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codeName="Sheet156"/>
  <dimension ref="A1:L72"/>
  <sheetViews>
    <sheetView topLeftCell="A4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2267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2268</v>
      </c>
      <c r="B6" s="3" t="s">
        <v>2269</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2270</v>
      </c>
      <c r="B12" s="3" t="s">
        <v>859</v>
      </c>
      <c r="C12" s="5">
        <v>2118</v>
      </c>
    </row>
    <row r="13" spans="1:12" x14ac:dyDescent="0.2">
      <c r="B13" s="2" t="s">
        <v>1253</v>
      </c>
      <c r="C13" s="6"/>
      <c r="D13" s="6">
        <v>0</v>
      </c>
      <c r="E13" s="7">
        <v>1</v>
      </c>
      <c r="F13" s="6">
        <v>0</v>
      </c>
      <c r="G13" s="7">
        <v>4</v>
      </c>
      <c r="H13" s="7">
        <v>5</v>
      </c>
      <c r="I13" s="7">
        <v>10</v>
      </c>
      <c r="J13" s="6">
        <v>0</v>
      </c>
      <c r="K13" s="7">
        <v>20</v>
      </c>
      <c r="L13" s="2">
        <v>12</v>
      </c>
    </row>
    <row r="14" spans="1:12" x14ac:dyDescent="0.2">
      <c r="B14" s="2" t="s">
        <v>1254</v>
      </c>
      <c r="D14" s="2">
        <v>0</v>
      </c>
      <c r="E14" s="8">
        <v>47.2</v>
      </c>
      <c r="F14" s="2">
        <v>0</v>
      </c>
      <c r="G14" s="8">
        <v>188.9</v>
      </c>
      <c r="H14" s="8">
        <v>236.1</v>
      </c>
      <c r="I14" s="8">
        <v>472.1</v>
      </c>
      <c r="J14" s="2">
        <v>0</v>
      </c>
      <c r="K14" s="8">
        <v>944.3</v>
      </c>
    </row>
    <row r="15" spans="1:12" x14ac:dyDescent="0.2">
      <c r="B15" s="2" t="s">
        <v>1255</v>
      </c>
      <c r="C15" s="6"/>
      <c r="D15" s="6">
        <v>0</v>
      </c>
      <c r="E15" s="6">
        <v>0</v>
      </c>
      <c r="F15" s="6">
        <v>0</v>
      </c>
      <c r="G15" s="7">
        <v>2</v>
      </c>
      <c r="H15" s="7">
        <v>1</v>
      </c>
      <c r="I15" s="6">
        <v>0</v>
      </c>
      <c r="J15" s="6">
        <v>0</v>
      </c>
      <c r="K15" s="7">
        <v>3</v>
      </c>
    </row>
    <row r="16" spans="1:12" x14ac:dyDescent="0.2">
      <c r="B16" s="2" t="s">
        <v>1256</v>
      </c>
      <c r="C16" s="6"/>
      <c r="D16" s="6">
        <v>0</v>
      </c>
      <c r="E16" s="6">
        <v>0</v>
      </c>
      <c r="F16" s="6">
        <v>0</v>
      </c>
      <c r="G16" s="9">
        <v>50</v>
      </c>
      <c r="H16" s="9">
        <v>20</v>
      </c>
      <c r="I16" s="6">
        <v>0</v>
      </c>
      <c r="J16" s="6">
        <v>0</v>
      </c>
      <c r="K16" s="9">
        <v>15</v>
      </c>
    </row>
    <row r="17" spans="1:12" x14ac:dyDescent="0.2">
      <c r="B17" s="2" t="s">
        <v>1257</v>
      </c>
      <c r="C17" s="6"/>
      <c r="D17" s="6">
        <v>0</v>
      </c>
      <c r="E17" s="6">
        <v>0</v>
      </c>
      <c r="F17" s="6">
        <v>0</v>
      </c>
      <c r="G17" s="7">
        <v>3</v>
      </c>
      <c r="H17" s="7">
        <v>2</v>
      </c>
      <c r="I17" s="6">
        <v>0</v>
      </c>
      <c r="J17" s="6">
        <v>0</v>
      </c>
      <c r="K17" s="7">
        <v>5</v>
      </c>
    </row>
    <row r="18" spans="1:12" x14ac:dyDescent="0.2">
      <c r="A18" s="2" t="s">
        <v>2271</v>
      </c>
      <c r="B18" s="3" t="s">
        <v>860</v>
      </c>
      <c r="C18" s="5">
        <v>0</v>
      </c>
    </row>
    <row r="19" spans="1:12" x14ac:dyDescent="0.2">
      <c r="B19" s="2" t="s">
        <v>1253</v>
      </c>
      <c r="C19" s="6"/>
      <c r="D19" s="6">
        <v>0</v>
      </c>
      <c r="E19" s="6">
        <v>0</v>
      </c>
      <c r="F19" s="6">
        <v>0</v>
      </c>
      <c r="G19" s="6">
        <v>0</v>
      </c>
      <c r="H19" s="7">
        <v>3</v>
      </c>
      <c r="I19" s="7">
        <v>5</v>
      </c>
      <c r="J19" s="6">
        <v>0</v>
      </c>
      <c r="K19" s="7">
        <v>8</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7">
        <v>1</v>
      </c>
      <c r="J21" s="6">
        <v>0</v>
      </c>
      <c r="K21" s="7">
        <v>1</v>
      </c>
    </row>
    <row r="22" spans="1:12" x14ac:dyDescent="0.2">
      <c r="B22" s="2" t="s">
        <v>1256</v>
      </c>
      <c r="C22" s="6"/>
      <c r="D22" s="6">
        <v>0</v>
      </c>
      <c r="E22" s="6">
        <v>0</v>
      </c>
      <c r="F22" s="6">
        <v>0</v>
      </c>
      <c r="G22" s="6">
        <v>0</v>
      </c>
      <c r="H22" s="6">
        <v>0</v>
      </c>
      <c r="I22" s="9">
        <v>20</v>
      </c>
      <c r="J22" s="6">
        <v>0</v>
      </c>
      <c r="K22" s="9">
        <v>12.5</v>
      </c>
    </row>
    <row r="23" spans="1:12" x14ac:dyDescent="0.2">
      <c r="B23" s="2" t="s">
        <v>1257</v>
      </c>
      <c r="C23" s="6"/>
      <c r="D23" s="6">
        <v>0</v>
      </c>
      <c r="E23" s="6">
        <v>0</v>
      </c>
      <c r="F23" s="6">
        <v>0</v>
      </c>
      <c r="G23" s="6">
        <v>0</v>
      </c>
      <c r="H23" s="6">
        <v>0</v>
      </c>
      <c r="I23" s="6">
        <v>0</v>
      </c>
      <c r="J23" s="6">
        <v>0</v>
      </c>
      <c r="K23" s="6">
        <v>0</v>
      </c>
    </row>
    <row r="24" spans="1:12" x14ac:dyDescent="0.2">
      <c r="A24" s="2" t="s">
        <v>2272</v>
      </c>
      <c r="B24" s="3" t="s">
        <v>861</v>
      </c>
      <c r="C24" s="5">
        <v>35445</v>
      </c>
    </row>
    <row r="25" spans="1:12" x14ac:dyDescent="0.2">
      <c r="B25" s="2" t="s">
        <v>1253</v>
      </c>
      <c r="C25" s="6"/>
      <c r="D25" s="7">
        <v>2</v>
      </c>
      <c r="E25" s="7">
        <v>26</v>
      </c>
      <c r="F25" s="7">
        <v>18</v>
      </c>
      <c r="G25" s="7">
        <v>85</v>
      </c>
      <c r="H25" s="7">
        <v>161</v>
      </c>
      <c r="I25" s="7">
        <v>331</v>
      </c>
      <c r="J25" s="7">
        <v>133</v>
      </c>
      <c r="K25" s="7">
        <v>756</v>
      </c>
      <c r="L25" s="2">
        <v>12</v>
      </c>
    </row>
    <row r="26" spans="1:12" x14ac:dyDescent="0.2">
      <c r="B26" s="2" t="s">
        <v>1254</v>
      </c>
      <c r="D26" s="8">
        <v>5.6</v>
      </c>
      <c r="E26" s="8">
        <v>73.400000000000006</v>
      </c>
      <c r="F26" s="8">
        <v>50.8</v>
      </c>
      <c r="G26" s="8">
        <v>239.8</v>
      </c>
      <c r="H26" s="8">
        <v>454.2</v>
      </c>
      <c r="I26" s="8">
        <v>933.8</v>
      </c>
      <c r="J26" s="8">
        <v>375.2</v>
      </c>
      <c r="K26" s="8">
        <v>2132.9</v>
      </c>
    </row>
    <row r="27" spans="1:12" x14ac:dyDescent="0.2">
      <c r="B27" s="2" t="s">
        <v>1255</v>
      </c>
      <c r="C27" s="6"/>
      <c r="D27" s="6">
        <v>0</v>
      </c>
      <c r="E27" s="6">
        <v>0</v>
      </c>
      <c r="F27" s="6">
        <v>0</v>
      </c>
      <c r="G27" s="7">
        <v>20</v>
      </c>
      <c r="H27" s="7">
        <v>8</v>
      </c>
      <c r="I27" s="7">
        <v>37</v>
      </c>
      <c r="J27" s="7">
        <v>13</v>
      </c>
      <c r="K27" s="7">
        <v>78</v>
      </c>
    </row>
    <row r="28" spans="1:12" x14ac:dyDescent="0.2">
      <c r="B28" s="2" t="s">
        <v>1256</v>
      </c>
      <c r="C28" s="6"/>
      <c r="D28" s="6">
        <v>0</v>
      </c>
      <c r="E28" s="6">
        <v>0</v>
      </c>
      <c r="F28" s="6">
        <v>0</v>
      </c>
      <c r="G28" s="9">
        <v>23.5</v>
      </c>
      <c r="H28" s="9">
        <v>5</v>
      </c>
      <c r="I28" s="9">
        <v>11.2</v>
      </c>
      <c r="J28" s="9">
        <v>9.8000000000000007</v>
      </c>
      <c r="K28" s="9">
        <v>10.3</v>
      </c>
    </row>
    <row r="29" spans="1:12" x14ac:dyDescent="0.2">
      <c r="B29" s="2" t="s">
        <v>1257</v>
      </c>
      <c r="C29" s="6"/>
      <c r="D29" s="6">
        <v>0</v>
      </c>
      <c r="E29" s="6">
        <v>0</v>
      </c>
      <c r="F29" s="6">
        <v>0</v>
      </c>
      <c r="G29" s="7">
        <v>48</v>
      </c>
      <c r="H29" s="7">
        <v>12</v>
      </c>
      <c r="I29" s="7">
        <v>32</v>
      </c>
      <c r="J29" s="7">
        <v>13</v>
      </c>
      <c r="K29" s="7">
        <v>105</v>
      </c>
    </row>
    <row r="30" spans="1:12" x14ac:dyDescent="0.2">
      <c r="A30" s="2" t="s">
        <v>2273</v>
      </c>
      <c r="B30" s="3" t="s">
        <v>862</v>
      </c>
      <c r="C30" s="5">
        <v>264142</v>
      </c>
    </row>
    <row r="31" spans="1:12" x14ac:dyDescent="0.2">
      <c r="B31" s="2" t="s">
        <v>1253</v>
      </c>
      <c r="C31" s="6"/>
      <c r="D31" s="7">
        <v>25</v>
      </c>
      <c r="E31" s="7">
        <v>297</v>
      </c>
      <c r="F31" s="7">
        <v>349</v>
      </c>
      <c r="G31" s="7">
        <v>2132</v>
      </c>
      <c r="H31" s="7">
        <v>2259</v>
      </c>
      <c r="I31" s="7">
        <v>7446</v>
      </c>
      <c r="J31" s="7">
        <v>1218</v>
      </c>
      <c r="K31" s="7">
        <v>13726</v>
      </c>
      <c r="L31" s="2">
        <v>12</v>
      </c>
    </row>
    <row r="32" spans="1:12" x14ac:dyDescent="0.2">
      <c r="B32" s="2" t="s">
        <v>1254</v>
      </c>
      <c r="D32" s="8">
        <v>9.5</v>
      </c>
      <c r="E32" s="8">
        <v>112.4</v>
      </c>
      <c r="F32" s="8">
        <v>132.1</v>
      </c>
      <c r="G32" s="8">
        <v>807.1</v>
      </c>
      <c r="H32" s="8">
        <v>855.2</v>
      </c>
      <c r="I32" s="8">
        <v>2818.9</v>
      </c>
      <c r="J32" s="8">
        <v>461.1</v>
      </c>
      <c r="K32" s="8">
        <v>5196.3999999999996</v>
      </c>
    </row>
    <row r="33" spans="1:12" x14ac:dyDescent="0.2">
      <c r="B33" s="2" t="s">
        <v>1255</v>
      </c>
      <c r="C33" s="6"/>
      <c r="D33" s="7">
        <v>5</v>
      </c>
      <c r="E33" s="7">
        <v>14</v>
      </c>
      <c r="F33" s="7">
        <v>41</v>
      </c>
      <c r="G33" s="7">
        <v>387</v>
      </c>
      <c r="H33" s="7">
        <v>136</v>
      </c>
      <c r="I33" s="7">
        <v>437</v>
      </c>
      <c r="J33" s="7">
        <v>123</v>
      </c>
      <c r="K33" s="7">
        <v>1143</v>
      </c>
    </row>
    <row r="34" spans="1:12" x14ac:dyDescent="0.2">
      <c r="B34" s="2" t="s">
        <v>1256</v>
      </c>
      <c r="C34" s="6"/>
      <c r="D34" s="9">
        <v>20</v>
      </c>
      <c r="E34" s="9">
        <v>4.7</v>
      </c>
      <c r="F34" s="9">
        <v>11.7</v>
      </c>
      <c r="G34" s="9">
        <v>18.2</v>
      </c>
      <c r="H34" s="9">
        <v>6</v>
      </c>
      <c r="I34" s="9">
        <v>5.9</v>
      </c>
      <c r="J34" s="9">
        <v>10.1</v>
      </c>
      <c r="K34" s="9">
        <v>8.3000000000000007</v>
      </c>
    </row>
    <row r="35" spans="1:12" x14ac:dyDescent="0.2">
      <c r="B35" s="2" t="s">
        <v>1257</v>
      </c>
      <c r="C35" s="6"/>
      <c r="D35" s="7">
        <v>3</v>
      </c>
      <c r="E35" s="7">
        <v>10</v>
      </c>
      <c r="F35" s="7">
        <v>42</v>
      </c>
      <c r="G35" s="7">
        <v>316</v>
      </c>
      <c r="H35" s="7">
        <v>136</v>
      </c>
      <c r="I35" s="7">
        <v>635</v>
      </c>
      <c r="J35" s="7">
        <v>151</v>
      </c>
      <c r="K35" s="7">
        <v>1293</v>
      </c>
    </row>
    <row r="36" spans="1:12" x14ac:dyDescent="0.2">
      <c r="A36" s="2" t="s">
        <v>2274</v>
      </c>
      <c r="B36" s="3" t="s">
        <v>863</v>
      </c>
      <c r="C36" s="5">
        <v>2917</v>
      </c>
    </row>
    <row r="37" spans="1:12" x14ac:dyDescent="0.2">
      <c r="B37" s="2" t="s">
        <v>1253</v>
      </c>
      <c r="C37" s="6"/>
      <c r="D37" s="6">
        <v>0</v>
      </c>
      <c r="E37" s="7">
        <v>1</v>
      </c>
      <c r="F37" s="6">
        <v>0</v>
      </c>
      <c r="G37" s="7">
        <v>5</v>
      </c>
      <c r="H37" s="7">
        <v>8</v>
      </c>
      <c r="I37" s="7">
        <v>20</v>
      </c>
      <c r="J37" s="7">
        <v>6</v>
      </c>
      <c r="K37" s="7">
        <v>40</v>
      </c>
      <c r="L37" s="2">
        <v>12</v>
      </c>
    </row>
    <row r="38" spans="1:12" x14ac:dyDescent="0.2">
      <c r="B38" s="2" t="s">
        <v>1254</v>
      </c>
      <c r="D38" s="2">
        <v>0</v>
      </c>
      <c r="E38" s="8">
        <v>34.299999999999997</v>
      </c>
      <c r="F38" s="2">
        <v>0</v>
      </c>
      <c r="G38" s="8">
        <v>171.4</v>
      </c>
      <c r="H38" s="8">
        <v>274.3</v>
      </c>
      <c r="I38" s="8">
        <v>685.6</v>
      </c>
      <c r="J38" s="8">
        <v>205.7</v>
      </c>
      <c r="K38" s="8">
        <v>1371.3</v>
      </c>
    </row>
    <row r="39" spans="1:12" x14ac:dyDescent="0.2">
      <c r="B39" s="2" t="s">
        <v>1255</v>
      </c>
      <c r="C39" s="6"/>
      <c r="D39" s="6">
        <v>0</v>
      </c>
      <c r="E39" s="6">
        <v>0</v>
      </c>
      <c r="F39" s="6">
        <v>0</v>
      </c>
      <c r="G39" s="7">
        <v>1</v>
      </c>
      <c r="H39" s="7">
        <v>3</v>
      </c>
      <c r="I39" s="7">
        <v>1</v>
      </c>
      <c r="J39" s="6">
        <v>0</v>
      </c>
      <c r="K39" s="7">
        <v>5</v>
      </c>
    </row>
    <row r="40" spans="1:12" x14ac:dyDescent="0.2">
      <c r="B40" s="2" t="s">
        <v>1256</v>
      </c>
      <c r="C40" s="6"/>
      <c r="D40" s="6">
        <v>0</v>
      </c>
      <c r="E40" s="6">
        <v>0</v>
      </c>
      <c r="F40" s="6">
        <v>0</v>
      </c>
      <c r="G40" s="9">
        <v>20</v>
      </c>
      <c r="H40" s="9">
        <v>37.5</v>
      </c>
      <c r="I40" s="9">
        <v>5</v>
      </c>
      <c r="J40" s="6">
        <v>0</v>
      </c>
      <c r="K40" s="9">
        <v>12.5</v>
      </c>
    </row>
    <row r="41" spans="1:12" x14ac:dyDescent="0.2">
      <c r="B41" s="2" t="s">
        <v>1257</v>
      </c>
      <c r="C41" s="6"/>
      <c r="D41" s="6">
        <v>0</v>
      </c>
      <c r="E41" s="6">
        <v>0</v>
      </c>
      <c r="F41" s="6">
        <v>0</v>
      </c>
      <c r="G41" s="7">
        <v>1</v>
      </c>
      <c r="H41" s="7">
        <v>5</v>
      </c>
      <c r="I41" s="7">
        <v>1</v>
      </c>
      <c r="J41" s="6">
        <v>0</v>
      </c>
      <c r="K41" s="7">
        <v>7</v>
      </c>
    </row>
    <row r="42" spans="1:12" x14ac:dyDescent="0.2">
      <c r="A42" s="2" t="s">
        <v>2275</v>
      </c>
      <c r="B42" s="3" t="s">
        <v>864</v>
      </c>
      <c r="C42" s="5">
        <v>5752</v>
      </c>
    </row>
    <row r="43" spans="1:12" x14ac:dyDescent="0.2">
      <c r="B43" s="2" t="s">
        <v>1253</v>
      </c>
      <c r="C43" s="6"/>
      <c r="D43" s="6">
        <v>0</v>
      </c>
      <c r="E43" s="7">
        <v>1</v>
      </c>
      <c r="F43" s="7">
        <v>1</v>
      </c>
      <c r="G43" s="7">
        <v>7</v>
      </c>
      <c r="H43" s="7">
        <v>33</v>
      </c>
      <c r="I43" s="7">
        <v>61</v>
      </c>
      <c r="J43" s="7">
        <v>16</v>
      </c>
      <c r="K43" s="7">
        <v>119</v>
      </c>
      <c r="L43" s="2">
        <v>12</v>
      </c>
    </row>
    <row r="44" spans="1:12" x14ac:dyDescent="0.2">
      <c r="B44" s="2" t="s">
        <v>1254</v>
      </c>
      <c r="D44" s="2">
        <v>0</v>
      </c>
      <c r="E44" s="8">
        <v>17.399999999999999</v>
      </c>
      <c r="F44" s="8">
        <v>17.399999999999999</v>
      </c>
      <c r="G44" s="8">
        <v>121.7</v>
      </c>
      <c r="H44" s="8">
        <v>573.70000000000005</v>
      </c>
      <c r="I44" s="8">
        <v>1060.5</v>
      </c>
      <c r="J44" s="8">
        <v>278.2</v>
      </c>
      <c r="K44" s="8">
        <v>2068.8000000000002</v>
      </c>
    </row>
    <row r="45" spans="1:12" x14ac:dyDescent="0.2">
      <c r="B45" s="2" t="s">
        <v>1255</v>
      </c>
      <c r="C45" s="6"/>
      <c r="D45" s="6">
        <v>0</v>
      </c>
      <c r="E45" s="6">
        <v>0</v>
      </c>
      <c r="F45" s="6">
        <v>0</v>
      </c>
      <c r="G45" s="7">
        <v>4</v>
      </c>
      <c r="H45" s="7">
        <v>3</v>
      </c>
      <c r="I45" s="7">
        <v>3</v>
      </c>
      <c r="J45" s="6">
        <v>0</v>
      </c>
      <c r="K45" s="7">
        <v>10</v>
      </c>
    </row>
    <row r="46" spans="1:12" x14ac:dyDescent="0.2">
      <c r="B46" s="2" t="s">
        <v>1256</v>
      </c>
      <c r="C46" s="6"/>
      <c r="D46" s="6">
        <v>0</v>
      </c>
      <c r="E46" s="6">
        <v>0</v>
      </c>
      <c r="F46" s="6">
        <v>0</v>
      </c>
      <c r="G46" s="9">
        <v>57.1</v>
      </c>
      <c r="H46" s="9">
        <v>9.1</v>
      </c>
      <c r="I46" s="9">
        <v>4.9000000000000004</v>
      </c>
      <c r="J46" s="6">
        <v>0</v>
      </c>
      <c r="K46" s="9">
        <v>8.4</v>
      </c>
    </row>
    <row r="47" spans="1:12" x14ac:dyDescent="0.2">
      <c r="B47" s="2" t="s">
        <v>1257</v>
      </c>
      <c r="C47" s="6"/>
      <c r="D47" s="6">
        <v>0</v>
      </c>
      <c r="E47" s="6">
        <v>0</v>
      </c>
      <c r="F47" s="6">
        <v>0</v>
      </c>
      <c r="G47" s="7">
        <v>4</v>
      </c>
      <c r="H47" s="7">
        <v>4</v>
      </c>
      <c r="I47" s="7">
        <v>3</v>
      </c>
      <c r="J47" s="6">
        <v>0</v>
      </c>
      <c r="K47" s="7">
        <v>11</v>
      </c>
    </row>
    <row r="48" spans="1:12" x14ac:dyDescent="0.2">
      <c r="A48" s="2" t="s">
        <v>2276</v>
      </c>
      <c r="B48" s="3" t="s">
        <v>865</v>
      </c>
      <c r="C48" s="5">
        <v>0</v>
      </c>
    </row>
    <row r="49" spans="1:12" x14ac:dyDescent="0.2">
      <c r="B49" s="2" t="s">
        <v>1253</v>
      </c>
      <c r="C49" s="6"/>
      <c r="D49" s="6">
        <v>0</v>
      </c>
      <c r="E49" s="7">
        <v>3</v>
      </c>
      <c r="F49" s="6">
        <v>0</v>
      </c>
      <c r="G49" s="7">
        <v>9</v>
      </c>
      <c r="H49" s="7">
        <v>14</v>
      </c>
      <c r="I49" s="7">
        <v>256</v>
      </c>
      <c r="J49" s="7">
        <v>12</v>
      </c>
      <c r="K49" s="7">
        <v>294</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7">
        <v>5</v>
      </c>
      <c r="H51" s="7">
        <v>1</v>
      </c>
      <c r="I51" s="7">
        <v>10</v>
      </c>
      <c r="J51" s="7">
        <v>2</v>
      </c>
      <c r="K51" s="7">
        <v>18</v>
      </c>
    </row>
    <row r="52" spans="1:12" x14ac:dyDescent="0.2">
      <c r="B52" s="2" t="s">
        <v>1256</v>
      </c>
      <c r="C52" s="6"/>
      <c r="D52" s="6">
        <v>0</v>
      </c>
      <c r="E52" s="6">
        <v>0</v>
      </c>
      <c r="F52" s="6">
        <v>0</v>
      </c>
      <c r="G52" s="9">
        <v>55.6</v>
      </c>
      <c r="H52" s="9">
        <v>7.1</v>
      </c>
      <c r="I52" s="9">
        <v>3.9</v>
      </c>
      <c r="J52" s="9">
        <v>16.7</v>
      </c>
      <c r="K52" s="9">
        <v>6.1</v>
      </c>
    </row>
    <row r="53" spans="1:12" x14ac:dyDescent="0.2">
      <c r="B53" s="2" t="s">
        <v>1257</v>
      </c>
      <c r="C53" s="6"/>
      <c r="D53" s="6">
        <v>0</v>
      </c>
      <c r="E53" s="6">
        <v>0</v>
      </c>
      <c r="F53" s="6">
        <v>0</v>
      </c>
      <c r="G53" s="7">
        <v>5</v>
      </c>
      <c r="H53" s="6">
        <v>0</v>
      </c>
      <c r="I53" s="7">
        <v>6</v>
      </c>
      <c r="J53" s="7">
        <v>1</v>
      </c>
      <c r="K53" s="7">
        <v>12</v>
      </c>
    </row>
    <row r="54" spans="1:12" x14ac:dyDescent="0.2">
      <c r="A54" s="2" t="s">
        <v>2277</v>
      </c>
      <c r="B54" s="3" t="s">
        <v>866</v>
      </c>
      <c r="C54" s="5">
        <v>0</v>
      </c>
    </row>
    <row r="55" spans="1:12" x14ac:dyDescent="0.2">
      <c r="B55" s="2" t="s">
        <v>1253</v>
      </c>
      <c r="C55" s="6"/>
      <c r="D55" s="6">
        <v>0</v>
      </c>
      <c r="E55" s="6">
        <v>0</v>
      </c>
      <c r="F55" s="6">
        <v>0</v>
      </c>
      <c r="G55" s="7">
        <v>4</v>
      </c>
      <c r="H55" s="6">
        <v>0</v>
      </c>
      <c r="I55" s="7">
        <v>9</v>
      </c>
      <c r="J55" s="7">
        <v>3</v>
      </c>
      <c r="K55" s="7">
        <v>16</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7">
        <v>2</v>
      </c>
      <c r="H57" s="6">
        <v>0</v>
      </c>
      <c r="I57" s="6">
        <v>0</v>
      </c>
      <c r="J57" s="6">
        <v>0</v>
      </c>
      <c r="K57" s="7">
        <v>2</v>
      </c>
    </row>
    <row r="58" spans="1:12" x14ac:dyDescent="0.2">
      <c r="B58" s="2" t="s">
        <v>1256</v>
      </c>
      <c r="C58" s="6"/>
      <c r="D58" s="6">
        <v>0</v>
      </c>
      <c r="E58" s="6">
        <v>0</v>
      </c>
      <c r="F58" s="6">
        <v>0</v>
      </c>
      <c r="G58" s="9">
        <v>50</v>
      </c>
      <c r="H58" s="6">
        <v>0</v>
      </c>
      <c r="I58" s="6">
        <v>0</v>
      </c>
      <c r="J58" s="6">
        <v>0</v>
      </c>
      <c r="K58" s="9">
        <v>12.5</v>
      </c>
    </row>
    <row r="59" spans="1:12" x14ac:dyDescent="0.2">
      <c r="B59" s="2" t="s">
        <v>1257</v>
      </c>
      <c r="C59" s="6"/>
      <c r="D59" s="6">
        <v>0</v>
      </c>
      <c r="E59" s="6">
        <v>0</v>
      </c>
      <c r="F59" s="6">
        <v>0</v>
      </c>
      <c r="G59" s="7">
        <v>2</v>
      </c>
      <c r="H59" s="6">
        <v>0</v>
      </c>
      <c r="I59" s="6">
        <v>0</v>
      </c>
      <c r="J59" s="6">
        <v>0</v>
      </c>
      <c r="K59" s="7">
        <v>2</v>
      </c>
    </row>
    <row r="60" spans="1:12" x14ac:dyDescent="0.2">
      <c r="A60" s="2" t="s">
        <v>2278</v>
      </c>
      <c r="B60" s="3" t="s">
        <v>867</v>
      </c>
      <c r="C60" s="5">
        <v>6482</v>
      </c>
    </row>
    <row r="61" spans="1:12" x14ac:dyDescent="0.2">
      <c r="B61" s="2" t="s">
        <v>1253</v>
      </c>
      <c r="C61" s="6"/>
      <c r="D61" s="6">
        <v>0</v>
      </c>
      <c r="E61" s="7">
        <v>1</v>
      </c>
      <c r="F61" s="6">
        <v>0</v>
      </c>
      <c r="G61" s="7">
        <v>5</v>
      </c>
      <c r="H61" s="7">
        <v>6</v>
      </c>
      <c r="I61" s="7">
        <v>21</v>
      </c>
      <c r="J61" s="7">
        <v>5</v>
      </c>
      <c r="K61" s="7">
        <v>38</v>
      </c>
      <c r="L61" s="2">
        <v>12</v>
      </c>
    </row>
    <row r="62" spans="1:12" x14ac:dyDescent="0.2">
      <c r="B62" s="2" t="s">
        <v>1254</v>
      </c>
      <c r="D62" s="2">
        <v>0</v>
      </c>
      <c r="E62" s="8">
        <v>15.4</v>
      </c>
      <c r="F62" s="2">
        <v>0</v>
      </c>
      <c r="G62" s="8">
        <v>77.099999999999994</v>
      </c>
      <c r="H62" s="8">
        <v>92.6</v>
      </c>
      <c r="I62" s="8">
        <v>324</v>
      </c>
      <c r="J62" s="8">
        <v>77.099999999999994</v>
      </c>
      <c r="K62" s="8">
        <v>586.20000000000005</v>
      </c>
    </row>
    <row r="63" spans="1:12" x14ac:dyDescent="0.2">
      <c r="B63" s="2" t="s">
        <v>1255</v>
      </c>
      <c r="C63" s="6"/>
      <c r="D63" s="6">
        <v>0</v>
      </c>
      <c r="E63" s="6">
        <v>0</v>
      </c>
      <c r="F63" s="6">
        <v>0</v>
      </c>
      <c r="G63" s="7">
        <v>2</v>
      </c>
      <c r="H63" s="6">
        <v>0</v>
      </c>
      <c r="I63" s="7">
        <v>5</v>
      </c>
      <c r="J63" s="7">
        <v>3</v>
      </c>
      <c r="K63" s="7">
        <v>10</v>
      </c>
    </row>
    <row r="64" spans="1:12" x14ac:dyDescent="0.2">
      <c r="B64" s="2" t="s">
        <v>1256</v>
      </c>
      <c r="C64" s="6"/>
      <c r="D64" s="6">
        <v>0</v>
      </c>
      <c r="E64" s="6">
        <v>0</v>
      </c>
      <c r="F64" s="6">
        <v>0</v>
      </c>
      <c r="G64" s="9">
        <v>40</v>
      </c>
      <c r="H64" s="6">
        <v>0</v>
      </c>
      <c r="I64" s="9">
        <v>23.8</v>
      </c>
      <c r="J64" s="9">
        <v>60</v>
      </c>
      <c r="K64" s="9">
        <v>26.3</v>
      </c>
    </row>
    <row r="65" spans="1:11" x14ac:dyDescent="0.2">
      <c r="B65" s="2" t="s">
        <v>1257</v>
      </c>
      <c r="C65" s="6"/>
      <c r="D65" s="6">
        <v>0</v>
      </c>
      <c r="E65" s="6">
        <v>0</v>
      </c>
      <c r="F65" s="6">
        <v>0</v>
      </c>
      <c r="G65" s="7">
        <v>2</v>
      </c>
      <c r="H65" s="6">
        <v>0</v>
      </c>
      <c r="I65" s="7">
        <v>6</v>
      </c>
      <c r="J65" s="7">
        <v>3</v>
      </c>
      <c r="K65" s="7">
        <v>11</v>
      </c>
    </row>
    <row r="66" spans="1:11" x14ac:dyDescent="0.2">
      <c r="A66" s="10"/>
      <c r="B66" s="10" t="s">
        <v>2279</v>
      </c>
    </row>
    <row r="67" spans="1:11" x14ac:dyDescent="0.2">
      <c r="A67" s="10" t="s">
        <v>1260</v>
      </c>
      <c r="B67" s="10" t="s">
        <v>1242</v>
      </c>
      <c r="C67" s="5">
        <v>316856</v>
      </c>
    </row>
    <row r="68" spans="1:11" x14ac:dyDescent="0.2">
      <c r="A68" s="10"/>
      <c r="B68" s="10" t="s">
        <v>1253</v>
      </c>
      <c r="C68" s="6"/>
      <c r="D68" s="7">
        <v>27</v>
      </c>
      <c r="E68" s="7">
        <v>330</v>
      </c>
      <c r="F68" s="7">
        <v>368</v>
      </c>
      <c r="G68" s="7">
        <v>2251</v>
      </c>
      <c r="H68" s="7">
        <v>2489</v>
      </c>
      <c r="I68" s="7">
        <v>8159</v>
      </c>
      <c r="J68" s="7">
        <v>1393</v>
      </c>
      <c r="K68" s="7">
        <v>15017</v>
      </c>
    </row>
    <row r="69" spans="1:11" x14ac:dyDescent="0.2">
      <c r="A69" s="10"/>
      <c r="B69" s="10" t="s">
        <v>1254</v>
      </c>
      <c r="D69" s="8">
        <v>8.5</v>
      </c>
      <c r="E69" s="8">
        <v>104.1</v>
      </c>
      <c r="F69" s="8">
        <v>116.1</v>
      </c>
      <c r="G69" s="8">
        <v>710.4</v>
      </c>
      <c r="H69" s="8">
        <v>785.5</v>
      </c>
      <c r="I69" s="8">
        <v>2575</v>
      </c>
      <c r="J69" s="8">
        <v>439.6</v>
      </c>
      <c r="K69" s="8">
        <v>4739.3999999999996</v>
      </c>
    </row>
    <row r="70" spans="1:11" x14ac:dyDescent="0.2">
      <c r="A70" s="10"/>
      <c r="B70" s="10" t="s">
        <v>1255</v>
      </c>
      <c r="C70" s="6"/>
      <c r="D70" s="7">
        <v>5</v>
      </c>
      <c r="E70" s="7">
        <v>14</v>
      </c>
      <c r="F70" s="7">
        <v>41</v>
      </c>
      <c r="G70" s="7">
        <v>423</v>
      </c>
      <c r="H70" s="7">
        <v>152</v>
      </c>
      <c r="I70" s="7">
        <v>494</v>
      </c>
      <c r="J70" s="7">
        <v>141</v>
      </c>
      <c r="K70" s="7">
        <v>1270</v>
      </c>
    </row>
    <row r="71" spans="1:11" x14ac:dyDescent="0.2">
      <c r="A71" s="10"/>
      <c r="B71" s="10" t="s">
        <v>1256</v>
      </c>
      <c r="D71" s="8">
        <v>18.5</v>
      </c>
      <c r="E71" s="8">
        <v>4.2</v>
      </c>
      <c r="F71" s="8">
        <v>11.1</v>
      </c>
      <c r="G71" s="8">
        <v>18.8</v>
      </c>
      <c r="H71" s="8">
        <v>6.1</v>
      </c>
      <c r="I71" s="8">
        <v>6.1</v>
      </c>
      <c r="J71" s="8">
        <v>10.1</v>
      </c>
      <c r="K71" s="8">
        <v>8.5</v>
      </c>
    </row>
    <row r="72" spans="1:11" x14ac:dyDescent="0.2">
      <c r="A72" s="10"/>
      <c r="B72" s="10" t="s">
        <v>1257</v>
      </c>
      <c r="C72" s="6"/>
      <c r="D72" s="7">
        <v>3</v>
      </c>
      <c r="E72" s="7">
        <v>10</v>
      </c>
      <c r="F72" s="7">
        <v>42</v>
      </c>
      <c r="G72" s="7">
        <v>381</v>
      </c>
      <c r="H72" s="7">
        <v>159</v>
      </c>
      <c r="I72" s="7">
        <v>683</v>
      </c>
      <c r="J72" s="7">
        <v>168</v>
      </c>
      <c r="K72" s="7">
        <v>1446</v>
      </c>
    </row>
  </sheetData>
  <mergeCells count="2">
    <mergeCell ref="A1:B1"/>
    <mergeCell ref="C1:J1"/>
  </mergeCells>
  <hyperlinks>
    <hyperlink ref="A2" location="DocumentMap!A153" display="&lt;&lt; Back to Document Map" xr:uid="{00000000-0004-0000-9800-000000000000}"/>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codeName="Sheet15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2280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2281</v>
      </c>
      <c r="B6" s="3" t="s">
        <v>868</v>
      </c>
      <c r="C6" s="5">
        <v>2759</v>
      </c>
    </row>
    <row r="7" spans="1:12" x14ac:dyDescent="0.2">
      <c r="B7" s="2" t="s">
        <v>1253</v>
      </c>
      <c r="C7" s="6"/>
      <c r="D7" s="6">
        <v>0</v>
      </c>
      <c r="E7" s="7">
        <v>1</v>
      </c>
      <c r="F7" s="6">
        <v>0</v>
      </c>
      <c r="G7" s="7">
        <v>1</v>
      </c>
      <c r="H7" s="7">
        <v>2</v>
      </c>
      <c r="I7" s="7">
        <v>6</v>
      </c>
      <c r="J7" s="7">
        <v>3</v>
      </c>
      <c r="K7" s="7">
        <v>13</v>
      </c>
      <c r="L7" s="2">
        <v>12</v>
      </c>
    </row>
    <row r="8" spans="1:12" x14ac:dyDescent="0.2">
      <c r="B8" s="2" t="s">
        <v>1254</v>
      </c>
      <c r="D8" s="2">
        <v>0</v>
      </c>
      <c r="E8" s="8">
        <v>36.200000000000003</v>
      </c>
      <c r="F8" s="2">
        <v>0</v>
      </c>
      <c r="G8" s="8">
        <v>36.200000000000003</v>
      </c>
      <c r="H8" s="8">
        <v>72.5</v>
      </c>
      <c r="I8" s="8">
        <v>217.5</v>
      </c>
      <c r="J8" s="8">
        <v>108.7</v>
      </c>
      <c r="K8" s="8">
        <v>471.2</v>
      </c>
    </row>
    <row r="9" spans="1:12" x14ac:dyDescent="0.2">
      <c r="B9" s="2" t="s">
        <v>1255</v>
      </c>
      <c r="C9" s="6"/>
      <c r="D9" s="6">
        <v>0</v>
      </c>
      <c r="E9" s="6">
        <v>0</v>
      </c>
      <c r="F9" s="6">
        <v>0</v>
      </c>
      <c r="G9" s="7">
        <v>1</v>
      </c>
      <c r="H9" s="6">
        <v>0</v>
      </c>
      <c r="I9" s="7">
        <v>2</v>
      </c>
      <c r="J9" s="7">
        <v>1</v>
      </c>
      <c r="K9" s="7">
        <v>4</v>
      </c>
    </row>
    <row r="10" spans="1:12" x14ac:dyDescent="0.2">
      <c r="B10" s="2" t="s">
        <v>1256</v>
      </c>
      <c r="C10" s="6"/>
      <c r="D10" s="6">
        <v>0</v>
      </c>
      <c r="E10" s="6">
        <v>0</v>
      </c>
      <c r="F10" s="6">
        <v>0</v>
      </c>
      <c r="G10" s="9">
        <v>100</v>
      </c>
      <c r="H10" s="6">
        <v>0</v>
      </c>
      <c r="I10" s="9">
        <v>33.299999999999997</v>
      </c>
      <c r="J10" s="9">
        <v>33.299999999999997</v>
      </c>
      <c r="K10" s="9">
        <v>30.8</v>
      </c>
    </row>
    <row r="11" spans="1:12" x14ac:dyDescent="0.2">
      <c r="B11" s="2" t="s">
        <v>1257</v>
      </c>
      <c r="C11" s="6"/>
      <c r="D11" s="6">
        <v>0</v>
      </c>
      <c r="E11" s="6">
        <v>0</v>
      </c>
      <c r="F11" s="6">
        <v>0</v>
      </c>
      <c r="G11" s="7">
        <v>4</v>
      </c>
      <c r="H11" s="6">
        <v>0</v>
      </c>
      <c r="I11" s="7">
        <v>4</v>
      </c>
      <c r="J11" s="7">
        <v>1</v>
      </c>
      <c r="K11" s="7">
        <v>9</v>
      </c>
    </row>
    <row r="12" spans="1:12" x14ac:dyDescent="0.2">
      <c r="A12" s="2" t="s">
        <v>2282</v>
      </c>
      <c r="B12" s="3" t="s">
        <v>869</v>
      </c>
      <c r="C12" s="5">
        <v>2419</v>
      </c>
    </row>
    <row r="13" spans="1:12" x14ac:dyDescent="0.2">
      <c r="B13" s="2" t="s">
        <v>1253</v>
      </c>
      <c r="C13" s="6"/>
      <c r="D13" s="6">
        <v>0</v>
      </c>
      <c r="E13" s="6">
        <v>0</v>
      </c>
      <c r="F13" s="7">
        <v>1</v>
      </c>
      <c r="G13" s="7">
        <v>7</v>
      </c>
      <c r="H13" s="7">
        <v>9</v>
      </c>
      <c r="I13" s="7">
        <v>19</v>
      </c>
      <c r="J13" s="7">
        <v>1</v>
      </c>
      <c r="K13" s="7">
        <v>37</v>
      </c>
      <c r="L13" s="2">
        <v>12</v>
      </c>
    </row>
    <row r="14" spans="1:12" x14ac:dyDescent="0.2">
      <c r="B14" s="2" t="s">
        <v>1254</v>
      </c>
      <c r="D14" s="2">
        <v>0</v>
      </c>
      <c r="E14" s="2">
        <v>0</v>
      </c>
      <c r="F14" s="8">
        <v>41.3</v>
      </c>
      <c r="G14" s="8">
        <v>289.39999999999998</v>
      </c>
      <c r="H14" s="8">
        <v>372.1</v>
      </c>
      <c r="I14" s="8">
        <v>785.4</v>
      </c>
      <c r="J14" s="8">
        <v>41.3</v>
      </c>
      <c r="K14" s="8">
        <v>1529.6</v>
      </c>
    </row>
    <row r="15" spans="1:12" x14ac:dyDescent="0.2">
      <c r="B15" s="2" t="s">
        <v>1255</v>
      </c>
      <c r="C15" s="6"/>
      <c r="D15" s="6">
        <v>0</v>
      </c>
      <c r="E15" s="6">
        <v>0</v>
      </c>
      <c r="F15" s="6">
        <v>0</v>
      </c>
      <c r="G15" s="7">
        <v>2</v>
      </c>
      <c r="H15" s="6">
        <v>0</v>
      </c>
      <c r="I15" s="7">
        <v>1</v>
      </c>
      <c r="J15" s="6">
        <v>0</v>
      </c>
      <c r="K15" s="7">
        <v>3</v>
      </c>
    </row>
    <row r="16" spans="1:12" x14ac:dyDescent="0.2">
      <c r="B16" s="2" t="s">
        <v>1256</v>
      </c>
      <c r="C16" s="6"/>
      <c r="D16" s="6">
        <v>0</v>
      </c>
      <c r="E16" s="6">
        <v>0</v>
      </c>
      <c r="F16" s="6">
        <v>0</v>
      </c>
      <c r="G16" s="9">
        <v>28.6</v>
      </c>
      <c r="H16" s="6">
        <v>0</v>
      </c>
      <c r="I16" s="9">
        <v>5.3</v>
      </c>
      <c r="J16" s="6">
        <v>0</v>
      </c>
      <c r="K16" s="9">
        <v>8.1</v>
      </c>
    </row>
    <row r="17" spans="1:11" x14ac:dyDescent="0.2">
      <c r="B17" s="2" t="s">
        <v>1257</v>
      </c>
      <c r="C17" s="6"/>
      <c r="D17" s="6">
        <v>0</v>
      </c>
      <c r="E17" s="6">
        <v>0</v>
      </c>
      <c r="F17" s="6">
        <v>0</v>
      </c>
      <c r="G17" s="7">
        <v>2</v>
      </c>
      <c r="H17" s="6">
        <v>0</v>
      </c>
      <c r="I17" s="6">
        <v>0</v>
      </c>
      <c r="J17" s="6">
        <v>0</v>
      </c>
      <c r="K17" s="7">
        <v>2</v>
      </c>
    </row>
    <row r="18" spans="1:11" x14ac:dyDescent="0.2">
      <c r="A18" s="10"/>
      <c r="B18" s="10" t="s">
        <v>2283</v>
      </c>
    </row>
    <row r="19" spans="1:11" x14ac:dyDescent="0.2">
      <c r="A19" s="10" t="s">
        <v>1260</v>
      </c>
      <c r="B19" s="10" t="s">
        <v>1242</v>
      </c>
      <c r="C19" s="5">
        <v>5178</v>
      </c>
    </row>
    <row r="20" spans="1:11" x14ac:dyDescent="0.2">
      <c r="A20" s="10"/>
      <c r="B20" s="10" t="s">
        <v>1253</v>
      </c>
      <c r="C20" s="6"/>
      <c r="D20" s="6">
        <v>0</v>
      </c>
      <c r="E20" s="7">
        <v>1</v>
      </c>
      <c r="F20" s="7">
        <v>1</v>
      </c>
      <c r="G20" s="7">
        <v>8</v>
      </c>
      <c r="H20" s="7">
        <v>11</v>
      </c>
      <c r="I20" s="7">
        <v>25</v>
      </c>
      <c r="J20" s="7">
        <v>4</v>
      </c>
      <c r="K20" s="7">
        <v>50</v>
      </c>
    </row>
    <row r="21" spans="1:11" x14ac:dyDescent="0.2">
      <c r="A21" s="10"/>
      <c r="B21" s="10" t="s">
        <v>1254</v>
      </c>
      <c r="D21" s="2">
        <v>0</v>
      </c>
      <c r="E21" s="8">
        <v>19.3</v>
      </c>
      <c r="F21" s="8">
        <v>19.3</v>
      </c>
      <c r="G21" s="8">
        <v>154.5</v>
      </c>
      <c r="H21" s="8">
        <v>212.4</v>
      </c>
      <c r="I21" s="8">
        <v>482.8</v>
      </c>
      <c r="J21" s="8">
        <v>77.2</v>
      </c>
      <c r="K21" s="8">
        <v>965.6</v>
      </c>
    </row>
    <row r="22" spans="1:11" x14ac:dyDescent="0.2">
      <c r="A22" s="10"/>
      <c r="B22" s="10" t="s">
        <v>1255</v>
      </c>
      <c r="C22" s="6"/>
      <c r="D22" s="6">
        <v>0</v>
      </c>
      <c r="E22" s="6">
        <v>0</v>
      </c>
      <c r="F22" s="6">
        <v>0</v>
      </c>
      <c r="G22" s="7">
        <v>3</v>
      </c>
      <c r="H22" s="6">
        <v>0</v>
      </c>
      <c r="I22" s="7">
        <v>3</v>
      </c>
      <c r="J22" s="7">
        <v>1</v>
      </c>
      <c r="K22" s="7">
        <v>7</v>
      </c>
    </row>
    <row r="23" spans="1:11" x14ac:dyDescent="0.2">
      <c r="A23" s="10"/>
      <c r="B23" s="10" t="s">
        <v>1256</v>
      </c>
      <c r="D23" s="2">
        <v>0</v>
      </c>
      <c r="E23" s="2">
        <v>0</v>
      </c>
      <c r="F23" s="2">
        <v>0</v>
      </c>
      <c r="G23" s="8">
        <v>37.5</v>
      </c>
      <c r="H23" s="2">
        <v>0</v>
      </c>
      <c r="I23" s="8">
        <v>12</v>
      </c>
      <c r="J23" s="8">
        <v>25</v>
      </c>
      <c r="K23" s="8">
        <v>14</v>
      </c>
    </row>
    <row r="24" spans="1:11" x14ac:dyDescent="0.2">
      <c r="A24" s="10"/>
      <c r="B24" s="10" t="s">
        <v>1257</v>
      </c>
      <c r="C24" s="6"/>
      <c r="D24" s="6">
        <v>0</v>
      </c>
      <c r="E24" s="6">
        <v>0</v>
      </c>
      <c r="F24" s="6">
        <v>0</v>
      </c>
      <c r="G24" s="7">
        <v>6</v>
      </c>
      <c r="H24" s="6">
        <v>0</v>
      </c>
      <c r="I24" s="7">
        <v>4</v>
      </c>
      <c r="J24" s="7">
        <v>1</v>
      </c>
      <c r="K24" s="7">
        <v>11</v>
      </c>
    </row>
  </sheetData>
  <mergeCells count="2">
    <mergeCell ref="A1:B1"/>
    <mergeCell ref="C1:J1"/>
  </mergeCells>
  <hyperlinks>
    <hyperlink ref="A2" location="DocumentMap!A154" display="&lt;&lt; Back to Document Map" xr:uid="{00000000-0004-0000-9900-000000000000}"/>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codeName="Sheet15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2284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2285</v>
      </c>
      <c r="B6" s="3" t="s">
        <v>883</v>
      </c>
      <c r="C6" s="5">
        <v>4998</v>
      </c>
    </row>
    <row r="7" spans="1:12" x14ac:dyDescent="0.2">
      <c r="B7" s="2" t="s">
        <v>1253</v>
      </c>
      <c r="C7" s="6"/>
      <c r="D7" s="7">
        <v>1</v>
      </c>
      <c r="E7" s="7">
        <v>1</v>
      </c>
      <c r="F7" s="6">
        <v>0</v>
      </c>
      <c r="G7" s="7">
        <v>2</v>
      </c>
      <c r="H7" s="7">
        <v>25</v>
      </c>
      <c r="I7" s="7">
        <v>36</v>
      </c>
      <c r="J7" s="7">
        <v>10</v>
      </c>
      <c r="K7" s="7">
        <v>75</v>
      </c>
      <c r="L7" s="2">
        <v>12</v>
      </c>
    </row>
    <row r="8" spans="1:12" x14ac:dyDescent="0.2">
      <c r="B8" s="2" t="s">
        <v>1254</v>
      </c>
      <c r="D8" s="8">
        <v>20</v>
      </c>
      <c r="E8" s="8">
        <v>20</v>
      </c>
      <c r="F8" s="2">
        <v>0</v>
      </c>
      <c r="G8" s="8">
        <v>40</v>
      </c>
      <c r="H8" s="8">
        <v>500.2</v>
      </c>
      <c r="I8" s="8">
        <v>720.3</v>
      </c>
      <c r="J8" s="8">
        <v>200.1</v>
      </c>
      <c r="K8" s="8">
        <v>1500.6</v>
      </c>
    </row>
    <row r="9" spans="1:12" x14ac:dyDescent="0.2">
      <c r="B9" s="2" t="s">
        <v>1255</v>
      </c>
      <c r="C9" s="6"/>
      <c r="D9" s="6">
        <v>0</v>
      </c>
      <c r="E9" s="6">
        <v>0</v>
      </c>
      <c r="F9" s="6">
        <v>0</v>
      </c>
      <c r="G9" s="6">
        <v>0</v>
      </c>
      <c r="H9" s="7">
        <v>1</v>
      </c>
      <c r="I9" s="7">
        <v>4</v>
      </c>
      <c r="J9" s="6">
        <v>0</v>
      </c>
      <c r="K9" s="7">
        <v>5</v>
      </c>
    </row>
    <row r="10" spans="1:12" x14ac:dyDescent="0.2">
      <c r="B10" s="2" t="s">
        <v>1256</v>
      </c>
      <c r="C10" s="6"/>
      <c r="D10" s="6">
        <v>0</v>
      </c>
      <c r="E10" s="6">
        <v>0</v>
      </c>
      <c r="F10" s="6">
        <v>0</v>
      </c>
      <c r="G10" s="6">
        <v>0</v>
      </c>
      <c r="H10" s="9">
        <v>4</v>
      </c>
      <c r="I10" s="9">
        <v>11.1</v>
      </c>
      <c r="J10" s="6">
        <v>0</v>
      </c>
      <c r="K10" s="9">
        <v>6.7</v>
      </c>
    </row>
    <row r="11" spans="1:12" x14ac:dyDescent="0.2">
      <c r="B11" s="2" t="s">
        <v>1257</v>
      </c>
      <c r="C11" s="6"/>
      <c r="D11" s="6">
        <v>0</v>
      </c>
      <c r="E11" s="6">
        <v>0</v>
      </c>
      <c r="F11" s="6">
        <v>0</v>
      </c>
      <c r="G11" s="6">
        <v>0</v>
      </c>
      <c r="H11" s="7">
        <v>2</v>
      </c>
      <c r="I11" s="7">
        <v>4</v>
      </c>
      <c r="J11" s="6">
        <v>0</v>
      </c>
      <c r="K11" s="7">
        <v>6</v>
      </c>
    </row>
    <row r="12" spans="1:12" x14ac:dyDescent="0.2">
      <c r="A12" s="2" t="s">
        <v>2286</v>
      </c>
      <c r="B12" s="3" t="s">
        <v>884</v>
      </c>
      <c r="C12" s="5">
        <v>2546</v>
      </c>
    </row>
    <row r="13" spans="1:12" x14ac:dyDescent="0.2">
      <c r="B13" s="2" t="s">
        <v>1253</v>
      </c>
      <c r="C13" s="6"/>
      <c r="D13" s="6">
        <v>0</v>
      </c>
      <c r="E13" s="6">
        <v>0</v>
      </c>
      <c r="F13" s="6">
        <v>0</v>
      </c>
      <c r="G13" s="7">
        <v>9</v>
      </c>
      <c r="H13" s="7">
        <v>11</v>
      </c>
      <c r="I13" s="7">
        <v>11</v>
      </c>
      <c r="J13" s="7">
        <v>3</v>
      </c>
      <c r="K13" s="7">
        <v>34</v>
      </c>
      <c r="L13" s="2">
        <v>12</v>
      </c>
    </row>
    <row r="14" spans="1:12" x14ac:dyDescent="0.2">
      <c r="B14" s="2" t="s">
        <v>1254</v>
      </c>
      <c r="D14" s="2">
        <v>0</v>
      </c>
      <c r="E14" s="2">
        <v>0</v>
      </c>
      <c r="F14" s="2">
        <v>0</v>
      </c>
      <c r="G14" s="8">
        <v>353.5</v>
      </c>
      <c r="H14" s="8">
        <v>432.1</v>
      </c>
      <c r="I14" s="8">
        <v>432.1</v>
      </c>
      <c r="J14" s="8">
        <v>117.8</v>
      </c>
      <c r="K14" s="8">
        <v>1335.4</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2287</v>
      </c>
    </row>
    <row r="19" spans="1:11" x14ac:dyDescent="0.2">
      <c r="A19" s="10" t="s">
        <v>1260</v>
      </c>
      <c r="B19" s="10" t="s">
        <v>1242</v>
      </c>
      <c r="C19" s="5">
        <v>7544</v>
      </c>
    </row>
    <row r="20" spans="1:11" x14ac:dyDescent="0.2">
      <c r="A20" s="10"/>
      <c r="B20" s="10" t="s">
        <v>1253</v>
      </c>
      <c r="C20" s="6"/>
      <c r="D20" s="7">
        <v>1</v>
      </c>
      <c r="E20" s="7">
        <v>1</v>
      </c>
      <c r="F20" s="6">
        <v>0</v>
      </c>
      <c r="G20" s="7">
        <v>11</v>
      </c>
      <c r="H20" s="7">
        <v>36</v>
      </c>
      <c r="I20" s="7">
        <v>47</v>
      </c>
      <c r="J20" s="7">
        <v>13</v>
      </c>
      <c r="K20" s="7">
        <v>109</v>
      </c>
    </row>
    <row r="21" spans="1:11" x14ac:dyDescent="0.2">
      <c r="A21" s="10"/>
      <c r="B21" s="10" t="s">
        <v>1254</v>
      </c>
      <c r="D21" s="8">
        <v>13.3</v>
      </c>
      <c r="E21" s="8">
        <v>13.3</v>
      </c>
      <c r="F21" s="2">
        <v>0</v>
      </c>
      <c r="G21" s="8">
        <v>145.80000000000001</v>
      </c>
      <c r="H21" s="8">
        <v>477.2</v>
      </c>
      <c r="I21" s="8">
        <v>623</v>
      </c>
      <c r="J21" s="8">
        <v>172.3</v>
      </c>
      <c r="K21" s="8">
        <v>1444.9</v>
      </c>
    </row>
    <row r="22" spans="1:11" x14ac:dyDescent="0.2">
      <c r="A22" s="10"/>
      <c r="B22" s="10" t="s">
        <v>1255</v>
      </c>
      <c r="C22" s="6"/>
      <c r="D22" s="6">
        <v>0</v>
      </c>
      <c r="E22" s="6">
        <v>0</v>
      </c>
      <c r="F22" s="6">
        <v>0</v>
      </c>
      <c r="G22" s="6">
        <v>0</v>
      </c>
      <c r="H22" s="7">
        <v>1</v>
      </c>
      <c r="I22" s="7">
        <v>4</v>
      </c>
      <c r="J22" s="6">
        <v>0</v>
      </c>
      <c r="K22" s="7">
        <v>5</v>
      </c>
    </row>
    <row r="23" spans="1:11" x14ac:dyDescent="0.2">
      <c r="A23" s="10"/>
      <c r="B23" s="10" t="s">
        <v>1256</v>
      </c>
      <c r="D23" s="2">
        <v>0</v>
      </c>
      <c r="E23" s="2">
        <v>0</v>
      </c>
      <c r="F23" s="2">
        <v>0</v>
      </c>
      <c r="G23" s="2">
        <v>0</v>
      </c>
      <c r="H23" s="8">
        <v>2.8</v>
      </c>
      <c r="I23" s="8">
        <v>8.5</v>
      </c>
      <c r="J23" s="2">
        <v>0</v>
      </c>
      <c r="K23" s="8">
        <v>4.5999999999999996</v>
      </c>
    </row>
    <row r="24" spans="1:11" x14ac:dyDescent="0.2">
      <c r="A24" s="10"/>
      <c r="B24" s="10" t="s">
        <v>1257</v>
      </c>
      <c r="C24" s="6"/>
      <c r="D24" s="6">
        <v>0</v>
      </c>
      <c r="E24" s="6">
        <v>0</v>
      </c>
      <c r="F24" s="6">
        <v>0</v>
      </c>
      <c r="G24" s="6">
        <v>0</v>
      </c>
      <c r="H24" s="7">
        <v>2</v>
      </c>
      <c r="I24" s="7">
        <v>4</v>
      </c>
      <c r="J24" s="6">
        <v>0</v>
      </c>
      <c r="K24" s="7">
        <v>6</v>
      </c>
    </row>
  </sheetData>
  <mergeCells count="2">
    <mergeCell ref="A1:B1"/>
    <mergeCell ref="C1:J1"/>
  </mergeCells>
  <hyperlinks>
    <hyperlink ref="A2" location="DocumentMap!A155" display="&lt;&lt; Back to Document Map" xr:uid="{00000000-0004-0000-9A00-000000000000}"/>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sheetPr codeName="Sheet159"/>
  <dimension ref="A1:L90"/>
  <sheetViews>
    <sheetView topLeftCell="A51"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2288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2289</v>
      </c>
      <c r="B6" s="3" t="s">
        <v>885</v>
      </c>
      <c r="C6" s="5">
        <v>10589</v>
      </c>
    </row>
    <row r="7" spans="1:12" x14ac:dyDescent="0.2">
      <c r="B7" s="2" t="s">
        <v>1253</v>
      </c>
      <c r="C7" s="6"/>
      <c r="D7" s="7">
        <v>1</v>
      </c>
      <c r="E7" s="7">
        <v>11</v>
      </c>
      <c r="F7" s="7">
        <v>5</v>
      </c>
      <c r="G7" s="7">
        <v>24</v>
      </c>
      <c r="H7" s="7">
        <v>50</v>
      </c>
      <c r="I7" s="7">
        <v>199</v>
      </c>
      <c r="J7" s="7">
        <v>43</v>
      </c>
      <c r="K7" s="7">
        <v>333</v>
      </c>
      <c r="L7" s="2">
        <v>12</v>
      </c>
    </row>
    <row r="8" spans="1:12" x14ac:dyDescent="0.2">
      <c r="B8" s="2" t="s">
        <v>1254</v>
      </c>
      <c r="D8" s="8">
        <v>9.4</v>
      </c>
      <c r="E8" s="8">
        <v>103.9</v>
      </c>
      <c r="F8" s="8">
        <v>47.2</v>
      </c>
      <c r="G8" s="8">
        <v>226.7</v>
      </c>
      <c r="H8" s="8">
        <v>472.2</v>
      </c>
      <c r="I8" s="8">
        <v>1879.3</v>
      </c>
      <c r="J8" s="8">
        <v>406.1</v>
      </c>
      <c r="K8" s="8">
        <v>3144.8</v>
      </c>
    </row>
    <row r="9" spans="1:12" x14ac:dyDescent="0.2">
      <c r="B9" s="2" t="s">
        <v>1255</v>
      </c>
      <c r="C9" s="6"/>
      <c r="D9" s="7">
        <v>1</v>
      </c>
      <c r="E9" s="7">
        <v>6</v>
      </c>
      <c r="F9" s="7">
        <v>1</v>
      </c>
      <c r="G9" s="7">
        <v>17</v>
      </c>
      <c r="H9" s="7">
        <v>10</v>
      </c>
      <c r="I9" s="7">
        <v>68</v>
      </c>
      <c r="J9" s="7">
        <v>19</v>
      </c>
      <c r="K9" s="7">
        <v>122</v>
      </c>
    </row>
    <row r="10" spans="1:12" x14ac:dyDescent="0.2">
      <c r="B10" s="2" t="s">
        <v>1256</v>
      </c>
      <c r="C10" s="6"/>
      <c r="D10" s="9">
        <v>100</v>
      </c>
      <c r="E10" s="9">
        <v>54.5</v>
      </c>
      <c r="F10" s="9">
        <v>20</v>
      </c>
      <c r="G10" s="9">
        <v>70.8</v>
      </c>
      <c r="H10" s="9">
        <v>20</v>
      </c>
      <c r="I10" s="9">
        <v>34.200000000000003</v>
      </c>
      <c r="J10" s="9">
        <v>44.2</v>
      </c>
      <c r="K10" s="9">
        <v>36.6</v>
      </c>
    </row>
    <row r="11" spans="1:12" x14ac:dyDescent="0.2">
      <c r="B11" s="2" t="s">
        <v>1257</v>
      </c>
      <c r="C11" s="6"/>
      <c r="D11" s="7">
        <v>1</v>
      </c>
      <c r="E11" s="7">
        <v>3</v>
      </c>
      <c r="F11" s="6">
        <v>0</v>
      </c>
      <c r="G11" s="7">
        <v>13</v>
      </c>
      <c r="H11" s="7">
        <v>7</v>
      </c>
      <c r="I11" s="7">
        <v>120</v>
      </c>
      <c r="J11" s="7">
        <v>15</v>
      </c>
      <c r="K11" s="7">
        <v>159</v>
      </c>
    </row>
    <row r="12" spans="1:12" x14ac:dyDescent="0.2">
      <c r="A12" s="2" t="s">
        <v>2290</v>
      </c>
      <c r="B12" s="3" t="s">
        <v>886</v>
      </c>
      <c r="C12" s="5">
        <v>1867</v>
      </c>
    </row>
    <row r="13" spans="1:12" x14ac:dyDescent="0.2">
      <c r="B13" s="2" t="s">
        <v>1253</v>
      </c>
      <c r="C13" s="6"/>
      <c r="D13" s="6">
        <v>0</v>
      </c>
      <c r="E13" s="7">
        <v>3</v>
      </c>
      <c r="F13" s="6">
        <v>0</v>
      </c>
      <c r="G13" s="7">
        <v>11</v>
      </c>
      <c r="H13" s="7">
        <v>16</v>
      </c>
      <c r="I13" s="7">
        <v>33</v>
      </c>
      <c r="J13" s="7">
        <v>8</v>
      </c>
      <c r="K13" s="7">
        <v>71</v>
      </c>
      <c r="L13" s="2">
        <v>12</v>
      </c>
    </row>
    <row r="14" spans="1:12" x14ac:dyDescent="0.2">
      <c r="B14" s="2" t="s">
        <v>1254</v>
      </c>
      <c r="D14" s="2">
        <v>0</v>
      </c>
      <c r="E14" s="8">
        <v>160.69999999999999</v>
      </c>
      <c r="F14" s="2">
        <v>0</v>
      </c>
      <c r="G14" s="8">
        <v>589.20000000000005</v>
      </c>
      <c r="H14" s="8">
        <v>857</v>
      </c>
      <c r="I14" s="8">
        <v>1767.5</v>
      </c>
      <c r="J14" s="8">
        <v>428.5</v>
      </c>
      <c r="K14" s="8">
        <v>3802.9</v>
      </c>
    </row>
    <row r="15" spans="1:12" x14ac:dyDescent="0.2">
      <c r="B15" s="2" t="s">
        <v>1255</v>
      </c>
      <c r="C15" s="6"/>
      <c r="D15" s="6">
        <v>0</v>
      </c>
      <c r="E15" s="7">
        <v>1</v>
      </c>
      <c r="F15" s="6">
        <v>0</v>
      </c>
      <c r="G15" s="7">
        <v>4</v>
      </c>
      <c r="H15" s="7">
        <v>1</v>
      </c>
      <c r="I15" s="7">
        <v>4</v>
      </c>
      <c r="J15" s="7">
        <v>5</v>
      </c>
      <c r="K15" s="7">
        <v>15</v>
      </c>
    </row>
    <row r="16" spans="1:12" x14ac:dyDescent="0.2">
      <c r="B16" s="2" t="s">
        <v>1256</v>
      </c>
      <c r="C16" s="6"/>
      <c r="D16" s="6">
        <v>0</v>
      </c>
      <c r="E16" s="9">
        <v>33.299999999999997</v>
      </c>
      <c r="F16" s="6">
        <v>0</v>
      </c>
      <c r="G16" s="9">
        <v>36.4</v>
      </c>
      <c r="H16" s="9">
        <v>6.3</v>
      </c>
      <c r="I16" s="9">
        <v>12.1</v>
      </c>
      <c r="J16" s="9">
        <v>62.5</v>
      </c>
      <c r="K16" s="9">
        <v>21.1</v>
      </c>
    </row>
    <row r="17" spans="1:12" x14ac:dyDescent="0.2">
      <c r="B17" s="2" t="s">
        <v>1257</v>
      </c>
      <c r="C17" s="6"/>
      <c r="D17" s="6">
        <v>0</v>
      </c>
      <c r="E17" s="7">
        <v>1</v>
      </c>
      <c r="F17" s="7">
        <v>1</v>
      </c>
      <c r="G17" s="7">
        <v>5</v>
      </c>
      <c r="H17" s="7">
        <v>1</v>
      </c>
      <c r="I17" s="7">
        <v>4</v>
      </c>
      <c r="J17" s="7">
        <v>6</v>
      </c>
      <c r="K17" s="7">
        <v>18</v>
      </c>
    </row>
    <row r="18" spans="1:12" x14ac:dyDescent="0.2">
      <c r="A18" s="2" t="s">
        <v>2291</v>
      </c>
      <c r="B18" s="3" t="s">
        <v>887</v>
      </c>
      <c r="C18" s="5">
        <v>1428</v>
      </c>
    </row>
    <row r="19" spans="1:12" x14ac:dyDescent="0.2">
      <c r="B19" s="2" t="s">
        <v>1253</v>
      </c>
      <c r="C19" s="6"/>
      <c r="D19" s="6">
        <v>0</v>
      </c>
      <c r="E19" s="7">
        <v>1</v>
      </c>
      <c r="F19" s="6">
        <v>0</v>
      </c>
      <c r="G19" s="7">
        <v>2</v>
      </c>
      <c r="H19" s="7">
        <v>10</v>
      </c>
      <c r="I19" s="7">
        <v>6</v>
      </c>
      <c r="J19" s="7">
        <v>2</v>
      </c>
      <c r="K19" s="7">
        <v>21</v>
      </c>
      <c r="L19" s="2">
        <v>12</v>
      </c>
    </row>
    <row r="20" spans="1:12" x14ac:dyDescent="0.2">
      <c r="B20" s="2" t="s">
        <v>1254</v>
      </c>
      <c r="D20" s="2">
        <v>0</v>
      </c>
      <c r="E20" s="8">
        <v>70</v>
      </c>
      <c r="F20" s="2">
        <v>0</v>
      </c>
      <c r="G20" s="8">
        <v>140.1</v>
      </c>
      <c r="H20" s="8">
        <v>700.3</v>
      </c>
      <c r="I20" s="8">
        <v>420.2</v>
      </c>
      <c r="J20" s="8">
        <v>140.1</v>
      </c>
      <c r="K20" s="8">
        <v>1470.6</v>
      </c>
    </row>
    <row r="21" spans="1:12" x14ac:dyDescent="0.2">
      <c r="B21" s="2" t="s">
        <v>1255</v>
      </c>
      <c r="C21" s="6"/>
      <c r="D21" s="6">
        <v>0</v>
      </c>
      <c r="E21" s="7">
        <v>1</v>
      </c>
      <c r="F21" s="6">
        <v>0</v>
      </c>
      <c r="G21" s="7">
        <v>2</v>
      </c>
      <c r="H21" s="7">
        <v>1</v>
      </c>
      <c r="I21" s="7">
        <v>1</v>
      </c>
      <c r="J21" s="6">
        <v>0</v>
      </c>
      <c r="K21" s="7">
        <v>5</v>
      </c>
    </row>
    <row r="22" spans="1:12" x14ac:dyDescent="0.2">
      <c r="B22" s="2" t="s">
        <v>1256</v>
      </c>
      <c r="C22" s="6"/>
      <c r="D22" s="6">
        <v>0</v>
      </c>
      <c r="E22" s="9">
        <v>100</v>
      </c>
      <c r="F22" s="6">
        <v>0</v>
      </c>
      <c r="G22" s="9">
        <v>100</v>
      </c>
      <c r="H22" s="9">
        <v>10</v>
      </c>
      <c r="I22" s="9">
        <v>16.7</v>
      </c>
      <c r="J22" s="6">
        <v>0</v>
      </c>
      <c r="K22" s="9">
        <v>23.8</v>
      </c>
    </row>
    <row r="23" spans="1:12" x14ac:dyDescent="0.2">
      <c r="B23" s="2" t="s">
        <v>1257</v>
      </c>
      <c r="C23" s="6"/>
      <c r="D23" s="6">
        <v>0</v>
      </c>
      <c r="E23" s="7">
        <v>1</v>
      </c>
      <c r="F23" s="6">
        <v>0</v>
      </c>
      <c r="G23" s="7">
        <v>2</v>
      </c>
      <c r="H23" s="7">
        <v>3</v>
      </c>
      <c r="I23" s="7">
        <v>2</v>
      </c>
      <c r="J23" s="6">
        <v>0</v>
      </c>
      <c r="K23" s="7">
        <v>8</v>
      </c>
    </row>
    <row r="24" spans="1:12" x14ac:dyDescent="0.2">
      <c r="A24" s="2" t="s">
        <v>2292</v>
      </c>
      <c r="B24" s="3" t="s">
        <v>888</v>
      </c>
      <c r="C24" s="5">
        <v>16291</v>
      </c>
    </row>
    <row r="25" spans="1:12" x14ac:dyDescent="0.2">
      <c r="B25" s="2" t="s">
        <v>1253</v>
      </c>
      <c r="C25" s="6"/>
      <c r="D25" s="6">
        <v>0</v>
      </c>
      <c r="E25" s="7">
        <v>9</v>
      </c>
      <c r="F25" s="7">
        <v>2</v>
      </c>
      <c r="G25" s="7">
        <v>16</v>
      </c>
      <c r="H25" s="7">
        <v>13</v>
      </c>
      <c r="I25" s="7">
        <v>120</v>
      </c>
      <c r="J25" s="7">
        <v>13</v>
      </c>
      <c r="K25" s="7">
        <v>173</v>
      </c>
      <c r="L25" s="2">
        <v>12</v>
      </c>
    </row>
    <row r="26" spans="1:12" x14ac:dyDescent="0.2">
      <c r="B26" s="2" t="s">
        <v>1254</v>
      </c>
      <c r="D26" s="2">
        <v>0</v>
      </c>
      <c r="E26" s="8">
        <v>55.2</v>
      </c>
      <c r="F26" s="8">
        <v>12.3</v>
      </c>
      <c r="G26" s="8">
        <v>98.2</v>
      </c>
      <c r="H26" s="8">
        <v>79.8</v>
      </c>
      <c r="I26" s="8">
        <v>736.6</v>
      </c>
      <c r="J26" s="8">
        <v>79.8</v>
      </c>
      <c r="K26" s="8">
        <v>1061.9000000000001</v>
      </c>
    </row>
    <row r="27" spans="1:12" x14ac:dyDescent="0.2">
      <c r="B27" s="2" t="s">
        <v>1255</v>
      </c>
      <c r="C27" s="6"/>
      <c r="D27" s="6">
        <v>0</v>
      </c>
      <c r="E27" s="7">
        <v>1</v>
      </c>
      <c r="F27" s="7">
        <v>1</v>
      </c>
      <c r="G27" s="7">
        <v>6</v>
      </c>
      <c r="H27" s="7">
        <v>4</v>
      </c>
      <c r="I27" s="7">
        <v>17</v>
      </c>
      <c r="J27" s="7">
        <v>1</v>
      </c>
      <c r="K27" s="7">
        <v>30</v>
      </c>
    </row>
    <row r="28" spans="1:12" x14ac:dyDescent="0.2">
      <c r="B28" s="2" t="s">
        <v>1256</v>
      </c>
      <c r="C28" s="6"/>
      <c r="D28" s="6">
        <v>0</v>
      </c>
      <c r="E28" s="9">
        <v>11.1</v>
      </c>
      <c r="F28" s="9">
        <v>50</v>
      </c>
      <c r="G28" s="9">
        <v>37.5</v>
      </c>
      <c r="H28" s="9">
        <v>30.8</v>
      </c>
      <c r="I28" s="9">
        <v>14.2</v>
      </c>
      <c r="J28" s="9">
        <v>7.7</v>
      </c>
      <c r="K28" s="9">
        <v>17.3</v>
      </c>
    </row>
    <row r="29" spans="1:12" x14ac:dyDescent="0.2">
      <c r="B29" s="2" t="s">
        <v>1257</v>
      </c>
      <c r="C29" s="6"/>
      <c r="D29" s="6">
        <v>0</v>
      </c>
      <c r="E29" s="7">
        <v>2</v>
      </c>
      <c r="F29" s="7">
        <v>2</v>
      </c>
      <c r="G29" s="7">
        <v>8</v>
      </c>
      <c r="H29" s="7">
        <v>4</v>
      </c>
      <c r="I29" s="7">
        <v>21</v>
      </c>
      <c r="J29" s="7">
        <v>1</v>
      </c>
      <c r="K29" s="7">
        <v>38</v>
      </c>
    </row>
    <row r="30" spans="1:12" x14ac:dyDescent="0.2">
      <c r="A30" s="2" t="s">
        <v>2293</v>
      </c>
      <c r="B30" s="3" t="s">
        <v>889</v>
      </c>
      <c r="C30" s="5">
        <v>7143</v>
      </c>
    </row>
    <row r="31" spans="1:12" x14ac:dyDescent="0.2">
      <c r="B31" s="2" t="s">
        <v>1253</v>
      </c>
      <c r="C31" s="6"/>
      <c r="D31" s="7">
        <v>1</v>
      </c>
      <c r="E31" s="7">
        <v>1</v>
      </c>
      <c r="F31" s="7">
        <v>2</v>
      </c>
      <c r="G31" s="7">
        <v>23</v>
      </c>
      <c r="H31" s="7">
        <v>35</v>
      </c>
      <c r="I31" s="7">
        <v>127</v>
      </c>
      <c r="J31" s="7">
        <v>21</v>
      </c>
      <c r="K31" s="7">
        <v>210</v>
      </c>
      <c r="L31" s="2">
        <v>12</v>
      </c>
    </row>
    <row r="32" spans="1:12" x14ac:dyDescent="0.2">
      <c r="B32" s="2" t="s">
        <v>1254</v>
      </c>
      <c r="D32" s="8">
        <v>14</v>
      </c>
      <c r="E32" s="8">
        <v>14</v>
      </c>
      <c r="F32" s="8">
        <v>28</v>
      </c>
      <c r="G32" s="8">
        <v>322</v>
      </c>
      <c r="H32" s="8">
        <v>490</v>
      </c>
      <c r="I32" s="8">
        <v>1778</v>
      </c>
      <c r="J32" s="8">
        <v>294</v>
      </c>
      <c r="K32" s="8">
        <v>2939.9</v>
      </c>
    </row>
    <row r="33" spans="1:12" x14ac:dyDescent="0.2">
      <c r="B33" s="2" t="s">
        <v>1255</v>
      </c>
      <c r="C33" s="6"/>
      <c r="D33" s="7">
        <v>1</v>
      </c>
      <c r="E33" s="6">
        <v>0</v>
      </c>
      <c r="F33" s="6">
        <v>0</v>
      </c>
      <c r="G33" s="7">
        <v>10</v>
      </c>
      <c r="H33" s="7">
        <v>4</v>
      </c>
      <c r="I33" s="7">
        <v>6</v>
      </c>
      <c r="J33" s="6">
        <v>0</v>
      </c>
      <c r="K33" s="7">
        <v>21</v>
      </c>
    </row>
    <row r="34" spans="1:12" x14ac:dyDescent="0.2">
      <c r="B34" s="2" t="s">
        <v>1256</v>
      </c>
      <c r="C34" s="6"/>
      <c r="D34" s="9">
        <v>100</v>
      </c>
      <c r="E34" s="6">
        <v>0</v>
      </c>
      <c r="F34" s="6">
        <v>0</v>
      </c>
      <c r="G34" s="9">
        <v>43.5</v>
      </c>
      <c r="H34" s="9">
        <v>11.4</v>
      </c>
      <c r="I34" s="9">
        <v>4.7</v>
      </c>
      <c r="J34" s="6">
        <v>0</v>
      </c>
      <c r="K34" s="9">
        <v>10</v>
      </c>
    </row>
    <row r="35" spans="1:12" x14ac:dyDescent="0.2">
      <c r="B35" s="2" t="s">
        <v>1257</v>
      </c>
      <c r="C35" s="6"/>
      <c r="D35" s="7">
        <v>1</v>
      </c>
      <c r="E35" s="6">
        <v>0</v>
      </c>
      <c r="F35" s="6">
        <v>0</v>
      </c>
      <c r="G35" s="7">
        <v>12</v>
      </c>
      <c r="H35" s="7">
        <v>5</v>
      </c>
      <c r="I35" s="7">
        <v>8</v>
      </c>
      <c r="J35" s="7">
        <v>2</v>
      </c>
      <c r="K35" s="7">
        <v>28</v>
      </c>
    </row>
    <row r="36" spans="1:12" x14ac:dyDescent="0.2">
      <c r="A36" s="2" t="s">
        <v>2294</v>
      </c>
      <c r="B36" s="3" t="s">
        <v>890</v>
      </c>
      <c r="C36" s="5">
        <v>1787</v>
      </c>
    </row>
    <row r="37" spans="1:12" x14ac:dyDescent="0.2">
      <c r="B37" s="2" t="s">
        <v>1253</v>
      </c>
      <c r="C37" s="6"/>
      <c r="D37" s="6">
        <v>0</v>
      </c>
      <c r="E37" s="6">
        <v>0</v>
      </c>
      <c r="F37" s="6">
        <v>0</v>
      </c>
      <c r="G37" s="7">
        <v>3</v>
      </c>
      <c r="H37" s="7">
        <v>3</v>
      </c>
      <c r="I37" s="7">
        <v>14</v>
      </c>
      <c r="J37" s="7">
        <v>4</v>
      </c>
      <c r="K37" s="7">
        <v>24</v>
      </c>
      <c r="L37" s="2">
        <v>12</v>
      </c>
    </row>
    <row r="38" spans="1:12" x14ac:dyDescent="0.2">
      <c r="B38" s="2" t="s">
        <v>1254</v>
      </c>
      <c r="D38" s="2">
        <v>0</v>
      </c>
      <c r="E38" s="2">
        <v>0</v>
      </c>
      <c r="F38" s="2">
        <v>0</v>
      </c>
      <c r="G38" s="8">
        <v>167.9</v>
      </c>
      <c r="H38" s="8">
        <v>167.9</v>
      </c>
      <c r="I38" s="8">
        <v>783.4</v>
      </c>
      <c r="J38" s="8">
        <v>223.8</v>
      </c>
      <c r="K38" s="8">
        <v>1343</v>
      </c>
    </row>
    <row r="39" spans="1:12" x14ac:dyDescent="0.2">
      <c r="B39" s="2" t="s">
        <v>1255</v>
      </c>
      <c r="C39" s="6"/>
      <c r="D39" s="6">
        <v>0</v>
      </c>
      <c r="E39" s="6">
        <v>0</v>
      </c>
      <c r="F39" s="6">
        <v>0</v>
      </c>
      <c r="G39" s="7">
        <v>3</v>
      </c>
      <c r="H39" s="6">
        <v>0</v>
      </c>
      <c r="I39" s="7">
        <v>3</v>
      </c>
      <c r="J39" s="7">
        <v>3</v>
      </c>
      <c r="K39" s="7">
        <v>9</v>
      </c>
    </row>
    <row r="40" spans="1:12" x14ac:dyDescent="0.2">
      <c r="B40" s="2" t="s">
        <v>1256</v>
      </c>
      <c r="C40" s="6"/>
      <c r="D40" s="6">
        <v>0</v>
      </c>
      <c r="E40" s="6">
        <v>0</v>
      </c>
      <c r="F40" s="6">
        <v>0</v>
      </c>
      <c r="G40" s="9">
        <v>100</v>
      </c>
      <c r="H40" s="6">
        <v>0</v>
      </c>
      <c r="I40" s="9">
        <v>21.4</v>
      </c>
      <c r="J40" s="9">
        <v>75</v>
      </c>
      <c r="K40" s="9">
        <v>37.5</v>
      </c>
    </row>
    <row r="41" spans="1:12" x14ac:dyDescent="0.2">
      <c r="B41" s="2" t="s">
        <v>1257</v>
      </c>
      <c r="C41" s="6"/>
      <c r="D41" s="6">
        <v>0</v>
      </c>
      <c r="E41" s="6">
        <v>0</v>
      </c>
      <c r="F41" s="6">
        <v>0</v>
      </c>
      <c r="G41" s="7">
        <v>2</v>
      </c>
      <c r="H41" s="6">
        <v>0</v>
      </c>
      <c r="I41" s="7">
        <v>3</v>
      </c>
      <c r="J41" s="7">
        <v>3</v>
      </c>
      <c r="K41" s="7">
        <v>8</v>
      </c>
    </row>
    <row r="42" spans="1:12" x14ac:dyDescent="0.2">
      <c r="A42" s="2" t="s">
        <v>2295</v>
      </c>
      <c r="B42" s="3" t="s">
        <v>891</v>
      </c>
      <c r="C42" s="5">
        <v>53162</v>
      </c>
    </row>
    <row r="43" spans="1:12" x14ac:dyDescent="0.2">
      <c r="B43" s="2" t="s">
        <v>1253</v>
      </c>
      <c r="C43" s="6"/>
      <c r="D43" s="6">
        <v>0</v>
      </c>
      <c r="E43" s="7">
        <v>37</v>
      </c>
      <c r="F43" s="7">
        <v>5</v>
      </c>
      <c r="G43" s="7">
        <v>57</v>
      </c>
      <c r="H43" s="7">
        <v>96</v>
      </c>
      <c r="I43" s="7">
        <v>359</v>
      </c>
      <c r="J43" s="7">
        <v>65</v>
      </c>
      <c r="K43" s="7">
        <v>619</v>
      </c>
      <c r="L43" s="2">
        <v>12</v>
      </c>
    </row>
    <row r="44" spans="1:12" x14ac:dyDescent="0.2">
      <c r="B44" s="2" t="s">
        <v>1254</v>
      </c>
      <c r="D44" s="2">
        <v>0</v>
      </c>
      <c r="E44" s="8">
        <v>69.599999999999994</v>
      </c>
      <c r="F44" s="8">
        <v>9.4</v>
      </c>
      <c r="G44" s="8">
        <v>107.2</v>
      </c>
      <c r="H44" s="8">
        <v>180.6</v>
      </c>
      <c r="I44" s="8">
        <v>675.3</v>
      </c>
      <c r="J44" s="8">
        <v>122.3</v>
      </c>
      <c r="K44" s="8">
        <v>1164.4000000000001</v>
      </c>
    </row>
    <row r="45" spans="1:12" x14ac:dyDescent="0.2">
      <c r="B45" s="2" t="s">
        <v>1255</v>
      </c>
      <c r="C45" s="6"/>
      <c r="D45" s="6">
        <v>0</v>
      </c>
      <c r="E45" s="7">
        <v>17</v>
      </c>
      <c r="F45" s="7">
        <v>5</v>
      </c>
      <c r="G45" s="7">
        <v>42</v>
      </c>
      <c r="H45" s="7">
        <v>11</v>
      </c>
      <c r="I45" s="7">
        <v>64</v>
      </c>
      <c r="J45" s="7">
        <v>11</v>
      </c>
      <c r="K45" s="7">
        <v>150</v>
      </c>
    </row>
    <row r="46" spans="1:12" x14ac:dyDescent="0.2">
      <c r="B46" s="2" t="s">
        <v>1256</v>
      </c>
      <c r="C46" s="6"/>
      <c r="D46" s="6">
        <v>0</v>
      </c>
      <c r="E46" s="9">
        <v>45.9</v>
      </c>
      <c r="F46" s="9">
        <v>100</v>
      </c>
      <c r="G46" s="9">
        <v>73.7</v>
      </c>
      <c r="H46" s="9">
        <v>11.5</v>
      </c>
      <c r="I46" s="9">
        <v>17.8</v>
      </c>
      <c r="J46" s="9">
        <v>16.899999999999999</v>
      </c>
      <c r="K46" s="9">
        <v>24.2</v>
      </c>
    </row>
    <row r="47" spans="1:12" x14ac:dyDescent="0.2">
      <c r="B47" s="2" t="s">
        <v>1257</v>
      </c>
      <c r="C47" s="6"/>
      <c r="D47" s="6">
        <v>0</v>
      </c>
      <c r="E47" s="7">
        <v>8</v>
      </c>
      <c r="F47" s="7">
        <v>4</v>
      </c>
      <c r="G47" s="7">
        <v>30</v>
      </c>
      <c r="H47" s="7">
        <v>13</v>
      </c>
      <c r="I47" s="7">
        <v>26</v>
      </c>
      <c r="J47" s="7">
        <v>5</v>
      </c>
      <c r="K47" s="7">
        <v>86</v>
      </c>
    </row>
    <row r="48" spans="1:12" x14ac:dyDescent="0.2">
      <c r="A48" s="2" t="s">
        <v>2296</v>
      </c>
      <c r="B48" s="3" t="s">
        <v>2297</v>
      </c>
      <c r="C48" s="5">
        <v>0</v>
      </c>
    </row>
    <row r="49" spans="1:12" x14ac:dyDescent="0.2">
      <c r="B49" s="2" t="s">
        <v>1253</v>
      </c>
      <c r="C49" s="6"/>
      <c r="D49" s="6">
        <v>0</v>
      </c>
      <c r="E49" s="6">
        <v>0</v>
      </c>
      <c r="F49" s="6">
        <v>0</v>
      </c>
      <c r="G49" s="6">
        <v>0</v>
      </c>
      <c r="H49" s="6">
        <v>0</v>
      </c>
      <c r="I49" s="6">
        <v>0</v>
      </c>
      <c r="J49" s="6">
        <v>0</v>
      </c>
      <c r="K49" s="6">
        <v>0</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2298</v>
      </c>
      <c r="B54" s="3" t="s">
        <v>892</v>
      </c>
      <c r="C54" s="5">
        <v>12954</v>
      </c>
    </row>
    <row r="55" spans="1:12" x14ac:dyDescent="0.2">
      <c r="B55" s="2" t="s">
        <v>1253</v>
      </c>
      <c r="C55" s="6"/>
      <c r="D55" s="6">
        <v>0</v>
      </c>
      <c r="E55" s="7">
        <v>8</v>
      </c>
      <c r="F55" s="7">
        <v>4</v>
      </c>
      <c r="G55" s="7">
        <v>20</v>
      </c>
      <c r="H55" s="7">
        <v>29</v>
      </c>
      <c r="I55" s="7">
        <v>102</v>
      </c>
      <c r="J55" s="7">
        <v>11</v>
      </c>
      <c r="K55" s="7">
        <v>174</v>
      </c>
      <c r="L55" s="2">
        <v>12</v>
      </c>
    </row>
    <row r="56" spans="1:12" x14ac:dyDescent="0.2">
      <c r="B56" s="2" t="s">
        <v>1254</v>
      </c>
      <c r="D56" s="2">
        <v>0</v>
      </c>
      <c r="E56" s="8">
        <v>61.8</v>
      </c>
      <c r="F56" s="8">
        <v>30.9</v>
      </c>
      <c r="G56" s="8">
        <v>154.4</v>
      </c>
      <c r="H56" s="8">
        <v>223.9</v>
      </c>
      <c r="I56" s="8">
        <v>787.4</v>
      </c>
      <c r="J56" s="8">
        <v>84.9</v>
      </c>
      <c r="K56" s="8">
        <v>1343.2</v>
      </c>
    </row>
    <row r="57" spans="1:12" x14ac:dyDescent="0.2">
      <c r="B57" s="2" t="s">
        <v>1255</v>
      </c>
      <c r="C57" s="6"/>
      <c r="D57" s="6">
        <v>0</v>
      </c>
      <c r="E57" s="7">
        <v>1</v>
      </c>
      <c r="F57" s="7">
        <v>1</v>
      </c>
      <c r="G57" s="7">
        <v>12</v>
      </c>
      <c r="H57" s="7">
        <v>3</v>
      </c>
      <c r="I57" s="7">
        <v>9</v>
      </c>
      <c r="J57" s="7">
        <v>1</v>
      </c>
      <c r="K57" s="7">
        <v>27</v>
      </c>
    </row>
    <row r="58" spans="1:12" x14ac:dyDescent="0.2">
      <c r="B58" s="2" t="s">
        <v>1256</v>
      </c>
      <c r="C58" s="6"/>
      <c r="D58" s="6">
        <v>0</v>
      </c>
      <c r="E58" s="9">
        <v>12.5</v>
      </c>
      <c r="F58" s="9">
        <v>25</v>
      </c>
      <c r="G58" s="9">
        <v>60</v>
      </c>
      <c r="H58" s="9">
        <v>10.3</v>
      </c>
      <c r="I58" s="9">
        <v>8.8000000000000007</v>
      </c>
      <c r="J58" s="9">
        <v>9.1</v>
      </c>
      <c r="K58" s="9">
        <v>15.5</v>
      </c>
    </row>
    <row r="59" spans="1:12" x14ac:dyDescent="0.2">
      <c r="B59" s="2" t="s">
        <v>1257</v>
      </c>
      <c r="C59" s="6"/>
      <c r="D59" s="6">
        <v>0</v>
      </c>
      <c r="E59" s="7">
        <v>1</v>
      </c>
      <c r="F59" s="7">
        <v>3</v>
      </c>
      <c r="G59" s="7">
        <v>10</v>
      </c>
      <c r="H59" s="7">
        <v>9</v>
      </c>
      <c r="I59" s="7">
        <v>8</v>
      </c>
      <c r="J59" s="6">
        <v>0</v>
      </c>
      <c r="K59" s="7">
        <v>31</v>
      </c>
    </row>
    <row r="60" spans="1:12" x14ac:dyDescent="0.2">
      <c r="A60" s="2" t="s">
        <v>2299</v>
      </c>
      <c r="B60" s="3" t="s">
        <v>893</v>
      </c>
      <c r="C60" s="5">
        <v>0</v>
      </c>
    </row>
    <row r="61" spans="1:12" x14ac:dyDescent="0.2">
      <c r="B61" s="2" t="s">
        <v>1253</v>
      </c>
      <c r="C61" s="6"/>
      <c r="D61" s="6">
        <v>0</v>
      </c>
      <c r="E61" s="6">
        <v>0</v>
      </c>
      <c r="F61" s="6">
        <v>0</v>
      </c>
      <c r="G61" s="7">
        <v>2</v>
      </c>
      <c r="H61" s="7">
        <v>7</v>
      </c>
      <c r="I61" s="7">
        <v>71</v>
      </c>
      <c r="J61" s="7">
        <v>1</v>
      </c>
      <c r="K61" s="7">
        <v>81</v>
      </c>
      <c r="L61" s="2">
        <v>12</v>
      </c>
    </row>
    <row r="62" spans="1:12" x14ac:dyDescent="0.2">
      <c r="B62" s="2" t="s">
        <v>1254</v>
      </c>
      <c r="D62" s="2">
        <v>0</v>
      </c>
      <c r="E62" s="2">
        <v>0</v>
      </c>
      <c r="F62" s="2">
        <v>0</v>
      </c>
      <c r="G62" s="2">
        <v>0</v>
      </c>
      <c r="H62" s="2">
        <v>0</v>
      </c>
      <c r="I62" s="2">
        <v>0</v>
      </c>
      <c r="J62" s="2">
        <v>0</v>
      </c>
      <c r="K62" s="2">
        <v>0</v>
      </c>
    </row>
    <row r="63" spans="1:12" x14ac:dyDescent="0.2">
      <c r="B63" s="2" t="s">
        <v>1255</v>
      </c>
      <c r="C63" s="6"/>
      <c r="D63" s="6">
        <v>0</v>
      </c>
      <c r="E63" s="6">
        <v>0</v>
      </c>
      <c r="F63" s="6">
        <v>0</v>
      </c>
      <c r="G63" s="7">
        <v>1</v>
      </c>
      <c r="H63" s="7">
        <v>2</v>
      </c>
      <c r="I63" s="6">
        <v>0</v>
      </c>
      <c r="J63" s="6">
        <v>0</v>
      </c>
      <c r="K63" s="7">
        <v>3</v>
      </c>
    </row>
    <row r="64" spans="1:12" x14ac:dyDescent="0.2">
      <c r="B64" s="2" t="s">
        <v>1256</v>
      </c>
      <c r="C64" s="6"/>
      <c r="D64" s="6">
        <v>0</v>
      </c>
      <c r="E64" s="6">
        <v>0</v>
      </c>
      <c r="F64" s="6">
        <v>0</v>
      </c>
      <c r="G64" s="9">
        <v>50</v>
      </c>
      <c r="H64" s="9">
        <v>28.6</v>
      </c>
      <c r="I64" s="6">
        <v>0</v>
      </c>
      <c r="J64" s="6">
        <v>0</v>
      </c>
      <c r="K64" s="9">
        <v>3.7</v>
      </c>
    </row>
    <row r="65" spans="1:12" x14ac:dyDescent="0.2">
      <c r="B65" s="2" t="s">
        <v>1257</v>
      </c>
      <c r="C65" s="6"/>
      <c r="D65" s="6">
        <v>0</v>
      </c>
      <c r="E65" s="6">
        <v>0</v>
      </c>
      <c r="F65" s="6">
        <v>0</v>
      </c>
      <c r="G65" s="7">
        <v>1</v>
      </c>
      <c r="H65" s="7">
        <v>1</v>
      </c>
      <c r="I65" s="7">
        <v>1</v>
      </c>
      <c r="J65" s="6">
        <v>0</v>
      </c>
      <c r="K65" s="7">
        <v>3</v>
      </c>
    </row>
    <row r="66" spans="1:12" x14ac:dyDescent="0.2">
      <c r="A66" s="2" t="s">
        <v>2300</v>
      </c>
      <c r="B66" s="3" t="s">
        <v>894</v>
      </c>
      <c r="C66" s="5">
        <v>140911</v>
      </c>
    </row>
    <row r="67" spans="1:12" x14ac:dyDescent="0.2">
      <c r="B67" s="2" t="s">
        <v>1253</v>
      </c>
      <c r="C67" s="6"/>
      <c r="D67" s="7">
        <v>14</v>
      </c>
      <c r="E67" s="7">
        <v>115</v>
      </c>
      <c r="F67" s="7">
        <v>105</v>
      </c>
      <c r="G67" s="7">
        <v>669</v>
      </c>
      <c r="H67" s="7">
        <v>948</v>
      </c>
      <c r="I67" s="7">
        <v>3417</v>
      </c>
      <c r="J67" s="7">
        <v>380</v>
      </c>
      <c r="K67" s="7">
        <v>5648</v>
      </c>
      <c r="L67" s="2">
        <v>12</v>
      </c>
    </row>
    <row r="68" spans="1:12" x14ac:dyDescent="0.2">
      <c r="B68" s="2" t="s">
        <v>1254</v>
      </c>
      <c r="D68" s="8">
        <v>9.9</v>
      </c>
      <c r="E68" s="8">
        <v>81.599999999999994</v>
      </c>
      <c r="F68" s="8">
        <v>74.5</v>
      </c>
      <c r="G68" s="8">
        <v>474.8</v>
      </c>
      <c r="H68" s="8">
        <v>672.8</v>
      </c>
      <c r="I68" s="8">
        <v>2424.9</v>
      </c>
      <c r="J68" s="8">
        <v>269.7</v>
      </c>
      <c r="K68" s="8">
        <v>4008.2</v>
      </c>
    </row>
    <row r="69" spans="1:12" x14ac:dyDescent="0.2">
      <c r="B69" s="2" t="s">
        <v>1255</v>
      </c>
      <c r="C69" s="6"/>
      <c r="D69" s="7">
        <v>8</v>
      </c>
      <c r="E69" s="7">
        <v>19</v>
      </c>
      <c r="F69" s="7">
        <v>33</v>
      </c>
      <c r="G69" s="7">
        <v>237</v>
      </c>
      <c r="H69" s="7">
        <v>78</v>
      </c>
      <c r="I69" s="7">
        <v>667</v>
      </c>
      <c r="J69" s="7">
        <v>62</v>
      </c>
      <c r="K69" s="7">
        <v>1104</v>
      </c>
    </row>
    <row r="70" spans="1:12" x14ac:dyDescent="0.2">
      <c r="B70" s="2" t="s">
        <v>1256</v>
      </c>
      <c r="C70" s="6"/>
      <c r="D70" s="9">
        <v>57.1</v>
      </c>
      <c r="E70" s="9">
        <v>16.5</v>
      </c>
      <c r="F70" s="9">
        <v>31.4</v>
      </c>
      <c r="G70" s="9">
        <v>35.4</v>
      </c>
      <c r="H70" s="9">
        <v>8.1999999999999993</v>
      </c>
      <c r="I70" s="9">
        <v>19.5</v>
      </c>
      <c r="J70" s="9">
        <v>16.3</v>
      </c>
      <c r="K70" s="9">
        <v>19.5</v>
      </c>
    </row>
    <row r="71" spans="1:12" x14ac:dyDescent="0.2">
      <c r="B71" s="2" t="s">
        <v>1257</v>
      </c>
      <c r="C71" s="6"/>
      <c r="D71" s="7">
        <v>8</v>
      </c>
      <c r="E71" s="7">
        <v>26</v>
      </c>
      <c r="F71" s="7">
        <v>43</v>
      </c>
      <c r="G71" s="7">
        <v>759</v>
      </c>
      <c r="H71" s="7">
        <v>70</v>
      </c>
      <c r="I71" s="7">
        <v>765</v>
      </c>
      <c r="J71" s="7">
        <v>37</v>
      </c>
      <c r="K71" s="7">
        <v>1708</v>
      </c>
    </row>
    <row r="72" spans="1:12" x14ac:dyDescent="0.2">
      <c r="A72" s="2" t="s">
        <v>2301</v>
      </c>
      <c r="B72" s="3" t="s">
        <v>895</v>
      </c>
      <c r="C72" s="5">
        <v>2587</v>
      </c>
    </row>
    <row r="73" spans="1:12" x14ac:dyDescent="0.2">
      <c r="B73" s="2" t="s">
        <v>1253</v>
      </c>
      <c r="C73" s="6"/>
      <c r="D73" s="6">
        <v>0</v>
      </c>
      <c r="E73" s="6">
        <v>0</v>
      </c>
      <c r="F73" s="7">
        <v>1</v>
      </c>
      <c r="G73" s="7">
        <v>1</v>
      </c>
      <c r="H73" s="7">
        <v>9</v>
      </c>
      <c r="I73" s="7">
        <v>9</v>
      </c>
      <c r="J73" s="7">
        <v>3</v>
      </c>
      <c r="K73" s="7">
        <v>23</v>
      </c>
      <c r="L73" s="2">
        <v>12</v>
      </c>
    </row>
    <row r="74" spans="1:12" x14ac:dyDescent="0.2">
      <c r="B74" s="2" t="s">
        <v>1254</v>
      </c>
      <c r="D74" s="2">
        <v>0</v>
      </c>
      <c r="E74" s="2">
        <v>0</v>
      </c>
      <c r="F74" s="8">
        <v>38.700000000000003</v>
      </c>
      <c r="G74" s="8">
        <v>38.700000000000003</v>
      </c>
      <c r="H74" s="8">
        <v>347.9</v>
      </c>
      <c r="I74" s="8">
        <v>347.9</v>
      </c>
      <c r="J74" s="8">
        <v>116</v>
      </c>
      <c r="K74" s="8">
        <v>889.1</v>
      </c>
    </row>
    <row r="75" spans="1:12" x14ac:dyDescent="0.2">
      <c r="B75" s="2" t="s">
        <v>1255</v>
      </c>
      <c r="C75" s="6"/>
      <c r="D75" s="6">
        <v>0</v>
      </c>
      <c r="E75" s="6">
        <v>0</v>
      </c>
      <c r="F75" s="7">
        <v>1</v>
      </c>
      <c r="G75" s="6">
        <v>0</v>
      </c>
      <c r="H75" s="6">
        <v>0</v>
      </c>
      <c r="I75" s="6">
        <v>0</v>
      </c>
      <c r="J75" s="7">
        <v>1</v>
      </c>
      <c r="K75" s="7">
        <v>2</v>
      </c>
    </row>
    <row r="76" spans="1:12" x14ac:dyDescent="0.2">
      <c r="B76" s="2" t="s">
        <v>1256</v>
      </c>
      <c r="C76" s="6"/>
      <c r="D76" s="6">
        <v>0</v>
      </c>
      <c r="E76" s="6">
        <v>0</v>
      </c>
      <c r="F76" s="9">
        <v>100</v>
      </c>
      <c r="G76" s="6">
        <v>0</v>
      </c>
      <c r="H76" s="6">
        <v>0</v>
      </c>
      <c r="I76" s="6">
        <v>0</v>
      </c>
      <c r="J76" s="9">
        <v>33.299999999999997</v>
      </c>
      <c r="K76" s="9">
        <v>8.6999999999999993</v>
      </c>
    </row>
    <row r="77" spans="1:12" x14ac:dyDescent="0.2">
      <c r="B77" s="2" t="s">
        <v>1257</v>
      </c>
      <c r="C77" s="6"/>
      <c r="D77" s="6">
        <v>0</v>
      </c>
      <c r="E77" s="6">
        <v>0</v>
      </c>
      <c r="F77" s="7">
        <v>1</v>
      </c>
      <c r="G77" s="6">
        <v>0</v>
      </c>
      <c r="H77" s="6">
        <v>0</v>
      </c>
      <c r="I77" s="6">
        <v>0</v>
      </c>
      <c r="J77" s="7">
        <v>1</v>
      </c>
      <c r="K77" s="7">
        <v>2</v>
      </c>
    </row>
    <row r="78" spans="1:12" x14ac:dyDescent="0.2">
      <c r="A78" s="2" t="s">
        <v>2302</v>
      </c>
      <c r="B78" s="3" t="s">
        <v>896</v>
      </c>
      <c r="C78" s="5">
        <v>9514</v>
      </c>
    </row>
    <row r="79" spans="1:12" x14ac:dyDescent="0.2">
      <c r="B79" s="2" t="s">
        <v>1253</v>
      </c>
      <c r="C79" s="6"/>
      <c r="D79" s="6">
        <v>0</v>
      </c>
      <c r="E79" s="6">
        <v>0</v>
      </c>
      <c r="F79" s="6">
        <v>0</v>
      </c>
      <c r="G79" s="7">
        <v>5</v>
      </c>
      <c r="H79" s="7">
        <v>1</v>
      </c>
      <c r="I79" s="7">
        <v>92</v>
      </c>
      <c r="J79" s="7">
        <v>7</v>
      </c>
      <c r="K79" s="7">
        <v>105</v>
      </c>
      <c r="L79" s="2">
        <v>12</v>
      </c>
    </row>
    <row r="80" spans="1:12" x14ac:dyDescent="0.2">
      <c r="B80" s="2" t="s">
        <v>1254</v>
      </c>
      <c r="D80" s="2">
        <v>0</v>
      </c>
      <c r="E80" s="2">
        <v>0</v>
      </c>
      <c r="F80" s="2">
        <v>0</v>
      </c>
      <c r="G80" s="8">
        <v>52.6</v>
      </c>
      <c r="H80" s="8">
        <v>10.5</v>
      </c>
      <c r="I80" s="8">
        <v>967</v>
      </c>
      <c r="J80" s="8">
        <v>73.599999999999994</v>
      </c>
      <c r="K80" s="8">
        <v>1103.5999999999999</v>
      </c>
    </row>
    <row r="81" spans="1:11" x14ac:dyDescent="0.2">
      <c r="B81" s="2" t="s">
        <v>1255</v>
      </c>
      <c r="C81" s="6"/>
      <c r="D81" s="6">
        <v>0</v>
      </c>
      <c r="E81" s="6">
        <v>0</v>
      </c>
      <c r="F81" s="6">
        <v>0</v>
      </c>
      <c r="G81" s="7">
        <v>2</v>
      </c>
      <c r="H81" s="6">
        <v>0</v>
      </c>
      <c r="I81" s="7">
        <v>13</v>
      </c>
      <c r="J81" s="7">
        <v>1</v>
      </c>
      <c r="K81" s="7">
        <v>16</v>
      </c>
    </row>
    <row r="82" spans="1:11" x14ac:dyDescent="0.2">
      <c r="B82" s="2" t="s">
        <v>1256</v>
      </c>
      <c r="C82" s="6"/>
      <c r="D82" s="6">
        <v>0</v>
      </c>
      <c r="E82" s="6">
        <v>0</v>
      </c>
      <c r="F82" s="6">
        <v>0</v>
      </c>
      <c r="G82" s="9">
        <v>40</v>
      </c>
      <c r="H82" s="6">
        <v>0</v>
      </c>
      <c r="I82" s="9">
        <v>14.1</v>
      </c>
      <c r="J82" s="9">
        <v>14.3</v>
      </c>
      <c r="K82" s="9">
        <v>15.2</v>
      </c>
    </row>
    <row r="83" spans="1:11" x14ac:dyDescent="0.2">
      <c r="B83" s="2" t="s">
        <v>1257</v>
      </c>
      <c r="C83" s="6"/>
      <c r="D83" s="6">
        <v>0</v>
      </c>
      <c r="E83" s="6">
        <v>0</v>
      </c>
      <c r="F83" s="6">
        <v>0</v>
      </c>
      <c r="G83" s="7">
        <v>2</v>
      </c>
      <c r="H83" s="6">
        <v>0</v>
      </c>
      <c r="I83" s="7">
        <v>17</v>
      </c>
      <c r="J83" s="7">
        <v>1</v>
      </c>
      <c r="K83" s="7">
        <v>20</v>
      </c>
    </row>
    <row r="84" spans="1:11" x14ac:dyDescent="0.2">
      <c r="A84" s="10"/>
      <c r="B84" s="10" t="s">
        <v>2303</v>
      </c>
    </row>
    <row r="85" spans="1:11" x14ac:dyDescent="0.2">
      <c r="A85" s="10" t="s">
        <v>1260</v>
      </c>
      <c r="B85" s="10" t="s">
        <v>1242</v>
      </c>
      <c r="C85" s="5">
        <v>258233</v>
      </c>
    </row>
    <row r="86" spans="1:11" x14ac:dyDescent="0.2">
      <c r="A86" s="10"/>
      <c r="B86" s="10" t="s">
        <v>1253</v>
      </c>
      <c r="C86" s="6"/>
      <c r="D86" s="7">
        <v>16</v>
      </c>
      <c r="E86" s="7">
        <v>185</v>
      </c>
      <c r="F86" s="7">
        <v>124</v>
      </c>
      <c r="G86" s="7">
        <v>833</v>
      </c>
      <c r="H86" s="7">
        <v>1217</v>
      </c>
      <c r="I86" s="7">
        <v>4549</v>
      </c>
      <c r="J86" s="7">
        <v>558</v>
      </c>
      <c r="K86" s="7">
        <v>7482</v>
      </c>
    </row>
    <row r="87" spans="1:11" x14ac:dyDescent="0.2">
      <c r="A87" s="10"/>
      <c r="B87" s="10" t="s">
        <v>1254</v>
      </c>
      <c r="D87" s="8">
        <v>6.2</v>
      </c>
      <c r="E87" s="8">
        <v>71.599999999999994</v>
      </c>
      <c r="F87" s="8">
        <v>48</v>
      </c>
      <c r="G87" s="8">
        <v>322.60000000000002</v>
      </c>
      <c r="H87" s="8">
        <v>471.3</v>
      </c>
      <c r="I87" s="8">
        <v>1761.6</v>
      </c>
      <c r="J87" s="8">
        <v>216.1</v>
      </c>
      <c r="K87" s="8">
        <v>2897.4</v>
      </c>
    </row>
    <row r="88" spans="1:11" x14ac:dyDescent="0.2">
      <c r="A88" s="10"/>
      <c r="B88" s="10" t="s">
        <v>1255</v>
      </c>
      <c r="C88" s="6"/>
      <c r="D88" s="7">
        <v>10</v>
      </c>
      <c r="E88" s="7">
        <v>46</v>
      </c>
      <c r="F88" s="7">
        <v>42</v>
      </c>
      <c r="G88" s="7">
        <v>336</v>
      </c>
      <c r="H88" s="7">
        <v>114</v>
      </c>
      <c r="I88" s="7">
        <v>852</v>
      </c>
      <c r="J88" s="7">
        <v>104</v>
      </c>
      <c r="K88" s="7">
        <v>1504</v>
      </c>
    </row>
    <row r="89" spans="1:11" x14ac:dyDescent="0.2">
      <c r="A89" s="10"/>
      <c r="B89" s="10" t="s">
        <v>1256</v>
      </c>
      <c r="D89" s="8">
        <v>62.5</v>
      </c>
      <c r="E89" s="8">
        <v>24.9</v>
      </c>
      <c r="F89" s="8">
        <v>33.9</v>
      </c>
      <c r="G89" s="8">
        <v>40.299999999999997</v>
      </c>
      <c r="H89" s="8">
        <v>9.4</v>
      </c>
      <c r="I89" s="8">
        <v>18.7</v>
      </c>
      <c r="J89" s="8">
        <v>18.600000000000001</v>
      </c>
      <c r="K89" s="8">
        <v>20.100000000000001</v>
      </c>
    </row>
    <row r="90" spans="1:11" x14ac:dyDescent="0.2">
      <c r="A90" s="10"/>
      <c r="B90" s="10" t="s">
        <v>1257</v>
      </c>
      <c r="C90" s="6"/>
      <c r="D90" s="7">
        <v>10</v>
      </c>
      <c r="E90" s="7">
        <v>42</v>
      </c>
      <c r="F90" s="7">
        <v>54</v>
      </c>
      <c r="G90" s="7">
        <v>844</v>
      </c>
      <c r="H90" s="7">
        <v>113</v>
      </c>
      <c r="I90" s="7">
        <v>975</v>
      </c>
      <c r="J90" s="7">
        <v>71</v>
      </c>
      <c r="K90" s="7">
        <v>2109</v>
      </c>
    </row>
  </sheetData>
  <mergeCells count="2">
    <mergeCell ref="A1:B1"/>
    <mergeCell ref="C1:J1"/>
  </mergeCells>
  <hyperlinks>
    <hyperlink ref="A2" location="DocumentMap!A156" display="&lt;&lt; Back to Document Map" xr:uid="{00000000-0004-0000-9B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1322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1323</v>
      </c>
      <c r="B6" s="3" t="s">
        <v>296</v>
      </c>
      <c r="C6" s="5">
        <v>921</v>
      </c>
    </row>
    <row r="7" spans="1:12" x14ac:dyDescent="0.2">
      <c r="B7" s="2" t="s">
        <v>1253</v>
      </c>
      <c r="C7" s="6"/>
      <c r="D7" s="6">
        <v>0</v>
      </c>
      <c r="E7" s="7">
        <v>1</v>
      </c>
      <c r="F7" s="6">
        <v>0</v>
      </c>
      <c r="G7" s="6">
        <v>0</v>
      </c>
      <c r="H7" s="7">
        <v>3</v>
      </c>
      <c r="I7" s="7">
        <v>4</v>
      </c>
      <c r="J7" s="7">
        <v>3</v>
      </c>
      <c r="K7" s="7">
        <v>11</v>
      </c>
      <c r="L7" s="2">
        <v>12</v>
      </c>
    </row>
    <row r="8" spans="1:12" x14ac:dyDescent="0.2">
      <c r="B8" s="2" t="s">
        <v>1254</v>
      </c>
      <c r="D8" s="2">
        <v>0</v>
      </c>
      <c r="E8" s="8">
        <v>108.6</v>
      </c>
      <c r="F8" s="2">
        <v>0</v>
      </c>
      <c r="G8" s="2">
        <v>0</v>
      </c>
      <c r="H8" s="8">
        <v>325.7</v>
      </c>
      <c r="I8" s="8">
        <v>434.3</v>
      </c>
      <c r="J8" s="8">
        <v>325.7</v>
      </c>
      <c r="K8" s="8">
        <v>1194.4000000000001</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1324</v>
      </c>
      <c r="B12" s="3" t="s">
        <v>297</v>
      </c>
      <c r="C12" s="5">
        <v>2590</v>
      </c>
    </row>
    <row r="13" spans="1:12" x14ac:dyDescent="0.2">
      <c r="B13" s="2" t="s">
        <v>1253</v>
      </c>
      <c r="C13" s="6"/>
      <c r="D13" s="6">
        <v>0</v>
      </c>
      <c r="E13" s="6">
        <v>0</v>
      </c>
      <c r="F13" s="6">
        <v>0</v>
      </c>
      <c r="G13" s="7">
        <v>1</v>
      </c>
      <c r="H13" s="7">
        <v>4</v>
      </c>
      <c r="I13" s="6">
        <v>0</v>
      </c>
      <c r="J13" s="7">
        <v>2</v>
      </c>
      <c r="K13" s="7">
        <v>7</v>
      </c>
      <c r="L13" s="2">
        <v>12</v>
      </c>
    </row>
    <row r="14" spans="1:12" x14ac:dyDescent="0.2">
      <c r="B14" s="2" t="s">
        <v>1254</v>
      </c>
      <c r="D14" s="2">
        <v>0</v>
      </c>
      <c r="E14" s="2">
        <v>0</v>
      </c>
      <c r="F14" s="2">
        <v>0</v>
      </c>
      <c r="G14" s="8">
        <v>38.6</v>
      </c>
      <c r="H14" s="8">
        <v>154.4</v>
      </c>
      <c r="I14" s="2">
        <v>0</v>
      </c>
      <c r="J14" s="8">
        <v>77.2</v>
      </c>
      <c r="K14" s="8">
        <v>270.3</v>
      </c>
    </row>
    <row r="15" spans="1:12" x14ac:dyDescent="0.2">
      <c r="B15" s="2" t="s">
        <v>1255</v>
      </c>
      <c r="C15" s="6"/>
      <c r="D15" s="6">
        <v>0</v>
      </c>
      <c r="E15" s="6">
        <v>0</v>
      </c>
      <c r="F15" s="6">
        <v>0</v>
      </c>
      <c r="G15" s="7">
        <v>1</v>
      </c>
      <c r="H15" s="6">
        <v>0</v>
      </c>
      <c r="I15" s="6">
        <v>0</v>
      </c>
      <c r="J15" s="7">
        <v>1</v>
      </c>
      <c r="K15" s="7">
        <v>2</v>
      </c>
    </row>
    <row r="16" spans="1:12" x14ac:dyDescent="0.2">
      <c r="B16" s="2" t="s">
        <v>1256</v>
      </c>
      <c r="C16" s="6"/>
      <c r="D16" s="6">
        <v>0</v>
      </c>
      <c r="E16" s="6">
        <v>0</v>
      </c>
      <c r="F16" s="6">
        <v>0</v>
      </c>
      <c r="G16" s="9">
        <v>100</v>
      </c>
      <c r="H16" s="6">
        <v>0</v>
      </c>
      <c r="I16" s="6">
        <v>0</v>
      </c>
      <c r="J16" s="9">
        <v>50</v>
      </c>
      <c r="K16" s="9">
        <v>28.6</v>
      </c>
    </row>
    <row r="17" spans="1:11" x14ac:dyDescent="0.2">
      <c r="B17" s="2" t="s">
        <v>1257</v>
      </c>
      <c r="C17" s="6"/>
      <c r="D17" s="6">
        <v>0</v>
      </c>
      <c r="E17" s="6">
        <v>0</v>
      </c>
      <c r="F17" s="6">
        <v>0</v>
      </c>
      <c r="G17" s="7">
        <v>2</v>
      </c>
      <c r="H17" s="6">
        <v>0</v>
      </c>
      <c r="I17" s="6">
        <v>0</v>
      </c>
      <c r="J17" s="7">
        <v>1</v>
      </c>
      <c r="K17" s="7">
        <v>3</v>
      </c>
    </row>
    <row r="18" spans="1:11" x14ac:dyDescent="0.2">
      <c r="A18" s="10"/>
      <c r="B18" s="10" t="s">
        <v>1325</v>
      </c>
    </row>
    <row r="19" spans="1:11" x14ac:dyDescent="0.2">
      <c r="A19" s="10" t="s">
        <v>1260</v>
      </c>
      <c r="B19" s="10" t="s">
        <v>1242</v>
      </c>
      <c r="C19" s="5">
        <v>3511</v>
      </c>
    </row>
    <row r="20" spans="1:11" x14ac:dyDescent="0.2">
      <c r="A20" s="10"/>
      <c r="B20" s="10" t="s">
        <v>1253</v>
      </c>
      <c r="C20" s="6"/>
      <c r="D20" s="6">
        <v>0</v>
      </c>
      <c r="E20" s="7">
        <v>1</v>
      </c>
      <c r="F20" s="6">
        <v>0</v>
      </c>
      <c r="G20" s="7">
        <v>1</v>
      </c>
      <c r="H20" s="7">
        <v>7</v>
      </c>
      <c r="I20" s="7">
        <v>4</v>
      </c>
      <c r="J20" s="7">
        <v>5</v>
      </c>
      <c r="K20" s="7">
        <v>18</v>
      </c>
    </row>
    <row r="21" spans="1:11" x14ac:dyDescent="0.2">
      <c r="A21" s="10"/>
      <c r="B21" s="10" t="s">
        <v>1254</v>
      </c>
      <c r="D21" s="2">
        <v>0</v>
      </c>
      <c r="E21" s="8">
        <v>28.5</v>
      </c>
      <c r="F21" s="2">
        <v>0</v>
      </c>
      <c r="G21" s="8">
        <v>28.5</v>
      </c>
      <c r="H21" s="8">
        <v>199.4</v>
      </c>
      <c r="I21" s="8">
        <v>113.9</v>
      </c>
      <c r="J21" s="8">
        <v>142.4</v>
      </c>
      <c r="K21" s="8">
        <v>512.70000000000005</v>
      </c>
    </row>
    <row r="22" spans="1:11" x14ac:dyDescent="0.2">
      <c r="A22" s="10"/>
      <c r="B22" s="10" t="s">
        <v>1255</v>
      </c>
      <c r="C22" s="6"/>
      <c r="D22" s="6">
        <v>0</v>
      </c>
      <c r="E22" s="6">
        <v>0</v>
      </c>
      <c r="F22" s="6">
        <v>0</v>
      </c>
      <c r="G22" s="7">
        <v>1</v>
      </c>
      <c r="H22" s="6">
        <v>0</v>
      </c>
      <c r="I22" s="6">
        <v>0</v>
      </c>
      <c r="J22" s="7">
        <v>1</v>
      </c>
      <c r="K22" s="7">
        <v>2</v>
      </c>
    </row>
    <row r="23" spans="1:11" x14ac:dyDescent="0.2">
      <c r="A23" s="10"/>
      <c r="B23" s="10" t="s">
        <v>1256</v>
      </c>
      <c r="D23" s="2">
        <v>0</v>
      </c>
      <c r="E23" s="2">
        <v>0</v>
      </c>
      <c r="F23" s="2">
        <v>0</v>
      </c>
      <c r="G23" s="8">
        <v>100</v>
      </c>
      <c r="H23" s="2">
        <v>0</v>
      </c>
      <c r="I23" s="2">
        <v>0</v>
      </c>
      <c r="J23" s="8">
        <v>20</v>
      </c>
      <c r="K23" s="8">
        <v>11.1</v>
      </c>
    </row>
    <row r="24" spans="1:11" x14ac:dyDescent="0.2">
      <c r="A24" s="10"/>
      <c r="B24" s="10" t="s">
        <v>1257</v>
      </c>
      <c r="C24" s="6"/>
      <c r="D24" s="6">
        <v>0</v>
      </c>
      <c r="E24" s="6">
        <v>0</v>
      </c>
      <c r="F24" s="6">
        <v>0</v>
      </c>
      <c r="G24" s="7">
        <v>2</v>
      </c>
      <c r="H24" s="6">
        <v>0</v>
      </c>
      <c r="I24" s="6">
        <v>0</v>
      </c>
      <c r="J24" s="7">
        <v>1</v>
      </c>
      <c r="K24" s="7">
        <v>3</v>
      </c>
    </row>
  </sheetData>
  <mergeCells count="2">
    <mergeCell ref="A1:B1"/>
    <mergeCell ref="C1:J1"/>
  </mergeCells>
  <hyperlinks>
    <hyperlink ref="A2" location="DocumentMap!A13" display="&lt;&lt; Back to Document Map" xr:uid="{00000000-0004-0000-0C00-000000000000}"/>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sheetPr codeName="Sheet160"/>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157" display="&lt;&lt; Back to Document Map" xr:uid="{00000000-0004-0000-9C00-000000000000}"/>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sheetPr codeName="Sheet161"/>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2305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2306</v>
      </c>
      <c r="B6" s="3" t="s">
        <v>870</v>
      </c>
      <c r="C6" s="5">
        <v>9349</v>
      </c>
    </row>
    <row r="7" spans="1:12" x14ac:dyDescent="0.2">
      <c r="B7" s="2" t="s">
        <v>1253</v>
      </c>
      <c r="C7" s="6"/>
      <c r="D7" s="7">
        <v>1</v>
      </c>
      <c r="E7" s="7">
        <v>1</v>
      </c>
      <c r="F7" s="6">
        <v>0</v>
      </c>
      <c r="G7" s="7">
        <v>9</v>
      </c>
      <c r="H7" s="7">
        <v>15</v>
      </c>
      <c r="I7" s="7">
        <v>16</v>
      </c>
      <c r="J7" s="7">
        <v>6</v>
      </c>
      <c r="K7" s="7">
        <v>48</v>
      </c>
      <c r="L7" s="2">
        <v>12</v>
      </c>
    </row>
    <row r="8" spans="1:12" x14ac:dyDescent="0.2">
      <c r="B8" s="2" t="s">
        <v>1254</v>
      </c>
      <c r="D8" s="8">
        <v>10.7</v>
      </c>
      <c r="E8" s="8">
        <v>10.7</v>
      </c>
      <c r="F8" s="2">
        <v>0</v>
      </c>
      <c r="G8" s="8">
        <v>96.3</v>
      </c>
      <c r="H8" s="8">
        <v>160.4</v>
      </c>
      <c r="I8" s="8">
        <v>171.1</v>
      </c>
      <c r="J8" s="8">
        <v>64.2</v>
      </c>
      <c r="K8" s="8">
        <v>513.4</v>
      </c>
    </row>
    <row r="9" spans="1:12" x14ac:dyDescent="0.2">
      <c r="B9" s="2" t="s">
        <v>1255</v>
      </c>
      <c r="C9" s="6"/>
      <c r="D9" s="7">
        <v>1</v>
      </c>
      <c r="E9" s="7">
        <v>1</v>
      </c>
      <c r="F9" s="6">
        <v>0</v>
      </c>
      <c r="G9" s="7">
        <v>5</v>
      </c>
      <c r="H9" s="7">
        <v>6</v>
      </c>
      <c r="I9" s="7">
        <v>1</v>
      </c>
      <c r="J9" s="6">
        <v>0</v>
      </c>
      <c r="K9" s="7">
        <v>14</v>
      </c>
    </row>
    <row r="10" spans="1:12" x14ac:dyDescent="0.2">
      <c r="B10" s="2" t="s">
        <v>1256</v>
      </c>
      <c r="C10" s="6"/>
      <c r="D10" s="9">
        <v>100</v>
      </c>
      <c r="E10" s="9">
        <v>100</v>
      </c>
      <c r="F10" s="6">
        <v>0</v>
      </c>
      <c r="G10" s="9">
        <v>55.6</v>
      </c>
      <c r="H10" s="9">
        <v>40</v>
      </c>
      <c r="I10" s="9">
        <v>6.3</v>
      </c>
      <c r="J10" s="6">
        <v>0</v>
      </c>
      <c r="K10" s="9">
        <v>29.2</v>
      </c>
    </row>
    <row r="11" spans="1:12" x14ac:dyDescent="0.2">
      <c r="B11" s="2" t="s">
        <v>1257</v>
      </c>
      <c r="C11" s="6"/>
      <c r="D11" s="7">
        <v>1</v>
      </c>
      <c r="E11" s="7">
        <v>1</v>
      </c>
      <c r="F11" s="6">
        <v>0</v>
      </c>
      <c r="G11" s="7">
        <v>5</v>
      </c>
      <c r="H11" s="7">
        <v>4</v>
      </c>
      <c r="I11" s="6">
        <v>0</v>
      </c>
      <c r="J11" s="7">
        <v>1</v>
      </c>
      <c r="K11" s="7">
        <v>12</v>
      </c>
    </row>
    <row r="12" spans="1:12" x14ac:dyDescent="0.2">
      <c r="A12" s="2" t="s">
        <v>2307</v>
      </c>
      <c r="B12" s="3" t="s">
        <v>871</v>
      </c>
      <c r="C12" s="5">
        <v>4670</v>
      </c>
    </row>
    <row r="13" spans="1:12" x14ac:dyDescent="0.2">
      <c r="B13" s="2" t="s">
        <v>1253</v>
      </c>
      <c r="C13" s="6"/>
      <c r="D13" s="6">
        <v>0</v>
      </c>
      <c r="E13" s="7">
        <v>4</v>
      </c>
      <c r="F13" s="7">
        <v>1</v>
      </c>
      <c r="G13" s="7">
        <v>11</v>
      </c>
      <c r="H13" s="7">
        <v>12</v>
      </c>
      <c r="I13" s="7">
        <v>42</v>
      </c>
      <c r="J13" s="7">
        <v>11</v>
      </c>
      <c r="K13" s="7">
        <v>81</v>
      </c>
      <c r="L13" s="2">
        <v>12</v>
      </c>
    </row>
    <row r="14" spans="1:12" x14ac:dyDescent="0.2">
      <c r="B14" s="2" t="s">
        <v>1254</v>
      </c>
      <c r="D14" s="2">
        <v>0</v>
      </c>
      <c r="E14" s="8">
        <v>85.7</v>
      </c>
      <c r="F14" s="8">
        <v>21.4</v>
      </c>
      <c r="G14" s="8">
        <v>235.5</v>
      </c>
      <c r="H14" s="8">
        <v>257</v>
      </c>
      <c r="I14" s="8">
        <v>899.4</v>
      </c>
      <c r="J14" s="8">
        <v>235.5</v>
      </c>
      <c r="K14" s="8">
        <v>1734.5</v>
      </c>
    </row>
    <row r="15" spans="1:12" x14ac:dyDescent="0.2">
      <c r="B15" s="2" t="s">
        <v>1255</v>
      </c>
      <c r="C15" s="6"/>
      <c r="D15" s="6">
        <v>0</v>
      </c>
      <c r="E15" s="6">
        <v>0</v>
      </c>
      <c r="F15" s="6">
        <v>0</v>
      </c>
      <c r="G15" s="7">
        <v>9</v>
      </c>
      <c r="H15" s="7">
        <v>1</v>
      </c>
      <c r="I15" s="7">
        <v>10</v>
      </c>
      <c r="J15" s="7">
        <v>6</v>
      </c>
      <c r="K15" s="7">
        <v>26</v>
      </c>
    </row>
    <row r="16" spans="1:12" x14ac:dyDescent="0.2">
      <c r="B16" s="2" t="s">
        <v>1256</v>
      </c>
      <c r="C16" s="6"/>
      <c r="D16" s="6">
        <v>0</v>
      </c>
      <c r="E16" s="6">
        <v>0</v>
      </c>
      <c r="F16" s="6">
        <v>0</v>
      </c>
      <c r="G16" s="9">
        <v>81.8</v>
      </c>
      <c r="H16" s="9">
        <v>8.3000000000000007</v>
      </c>
      <c r="I16" s="9">
        <v>23.8</v>
      </c>
      <c r="J16" s="9">
        <v>54.5</v>
      </c>
      <c r="K16" s="9">
        <v>32.1</v>
      </c>
    </row>
    <row r="17" spans="1:11" x14ac:dyDescent="0.2">
      <c r="B17" s="2" t="s">
        <v>1257</v>
      </c>
      <c r="C17" s="6"/>
      <c r="D17" s="6">
        <v>0</v>
      </c>
      <c r="E17" s="6">
        <v>0</v>
      </c>
      <c r="F17" s="6">
        <v>0</v>
      </c>
      <c r="G17" s="7">
        <v>8</v>
      </c>
      <c r="H17" s="7">
        <v>1</v>
      </c>
      <c r="I17" s="7">
        <v>14</v>
      </c>
      <c r="J17" s="7">
        <v>3</v>
      </c>
      <c r="K17" s="7">
        <v>26</v>
      </c>
    </row>
    <row r="18" spans="1:11" x14ac:dyDescent="0.2">
      <c r="A18" s="10"/>
      <c r="B18" s="10" t="s">
        <v>2308</v>
      </c>
    </row>
    <row r="19" spans="1:11" x14ac:dyDescent="0.2">
      <c r="A19" s="10" t="s">
        <v>1260</v>
      </c>
      <c r="B19" s="10" t="s">
        <v>1242</v>
      </c>
      <c r="C19" s="5">
        <v>14019</v>
      </c>
    </row>
    <row r="20" spans="1:11" x14ac:dyDescent="0.2">
      <c r="A20" s="10"/>
      <c r="B20" s="10" t="s">
        <v>1253</v>
      </c>
      <c r="C20" s="6"/>
      <c r="D20" s="7">
        <v>1</v>
      </c>
      <c r="E20" s="7">
        <v>5</v>
      </c>
      <c r="F20" s="7">
        <v>1</v>
      </c>
      <c r="G20" s="7">
        <v>20</v>
      </c>
      <c r="H20" s="7">
        <v>27</v>
      </c>
      <c r="I20" s="7">
        <v>58</v>
      </c>
      <c r="J20" s="7">
        <v>17</v>
      </c>
      <c r="K20" s="7">
        <v>129</v>
      </c>
    </row>
    <row r="21" spans="1:11" x14ac:dyDescent="0.2">
      <c r="A21" s="10"/>
      <c r="B21" s="10" t="s">
        <v>1254</v>
      </c>
      <c r="D21" s="8">
        <v>7.1</v>
      </c>
      <c r="E21" s="8">
        <v>35.700000000000003</v>
      </c>
      <c r="F21" s="8">
        <v>7.1</v>
      </c>
      <c r="G21" s="8">
        <v>142.69999999999999</v>
      </c>
      <c r="H21" s="8">
        <v>192.6</v>
      </c>
      <c r="I21" s="8">
        <v>413.7</v>
      </c>
      <c r="J21" s="8">
        <v>121.3</v>
      </c>
      <c r="K21" s="8">
        <v>920.2</v>
      </c>
    </row>
    <row r="22" spans="1:11" x14ac:dyDescent="0.2">
      <c r="A22" s="10"/>
      <c r="B22" s="10" t="s">
        <v>1255</v>
      </c>
      <c r="C22" s="6"/>
      <c r="D22" s="7">
        <v>1</v>
      </c>
      <c r="E22" s="7">
        <v>1</v>
      </c>
      <c r="F22" s="6">
        <v>0</v>
      </c>
      <c r="G22" s="7">
        <v>14</v>
      </c>
      <c r="H22" s="7">
        <v>7</v>
      </c>
      <c r="I22" s="7">
        <v>11</v>
      </c>
      <c r="J22" s="7">
        <v>6</v>
      </c>
      <c r="K22" s="7">
        <v>40</v>
      </c>
    </row>
    <row r="23" spans="1:11" x14ac:dyDescent="0.2">
      <c r="A23" s="10"/>
      <c r="B23" s="10" t="s">
        <v>1256</v>
      </c>
      <c r="D23" s="8">
        <v>100</v>
      </c>
      <c r="E23" s="8">
        <v>20</v>
      </c>
      <c r="F23" s="2">
        <v>0</v>
      </c>
      <c r="G23" s="8">
        <v>70</v>
      </c>
      <c r="H23" s="8">
        <v>25.9</v>
      </c>
      <c r="I23" s="8">
        <v>19</v>
      </c>
      <c r="J23" s="8">
        <v>35.299999999999997</v>
      </c>
      <c r="K23" s="8">
        <v>31</v>
      </c>
    </row>
    <row r="24" spans="1:11" x14ac:dyDescent="0.2">
      <c r="A24" s="10"/>
      <c r="B24" s="10" t="s">
        <v>1257</v>
      </c>
      <c r="C24" s="6"/>
      <c r="D24" s="7">
        <v>1</v>
      </c>
      <c r="E24" s="7">
        <v>1</v>
      </c>
      <c r="F24" s="6">
        <v>0</v>
      </c>
      <c r="G24" s="7">
        <v>13</v>
      </c>
      <c r="H24" s="7">
        <v>5</v>
      </c>
      <c r="I24" s="7">
        <v>14</v>
      </c>
      <c r="J24" s="7">
        <v>4</v>
      </c>
      <c r="K24" s="7">
        <v>38</v>
      </c>
    </row>
  </sheetData>
  <mergeCells count="2">
    <mergeCell ref="A1:B1"/>
    <mergeCell ref="C1:J1"/>
  </mergeCells>
  <hyperlinks>
    <hyperlink ref="A2" location="DocumentMap!A158" display="&lt;&lt; Back to Document Map" xr:uid="{00000000-0004-0000-9D00-000000000000}"/>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sheetPr codeName="Sheet16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2309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2310</v>
      </c>
      <c r="B6" s="3" t="s">
        <v>872</v>
      </c>
      <c r="C6" s="5">
        <v>1830</v>
      </c>
    </row>
    <row r="7" spans="1:12" x14ac:dyDescent="0.2">
      <c r="B7" s="2" t="s">
        <v>1253</v>
      </c>
      <c r="C7" s="6"/>
      <c r="D7" s="6">
        <v>0</v>
      </c>
      <c r="E7" s="7">
        <v>1</v>
      </c>
      <c r="F7" s="7">
        <v>1</v>
      </c>
      <c r="G7" s="7">
        <v>4</v>
      </c>
      <c r="H7" s="7">
        <v>2</v>
      </c>
      <c r="I7" s="7">
        <v>5</v>
      </c>
      <c r="J7" s="7">
        <v>3</v>
      </c>
      <c r="K7" s="7">
        <v>16</v>
      </c>
      <c r="L7" s="2">
        <v>12</v>
      </c>
    </row>
    <row r="8" spans="1:12" x14ac:dyDescent="0.2">
      <c r="B8" s="2" t="s">
        <v>1254</v>
      </c>
      <c r="D8" s="2">
        <v>0</v>
      </c>
      <c r="E8" s="8">
        <v>54.6</v>
      </c>
      <c r="F8" s="8">
        <v>54.6</v>
      </c>
      <c r="G8" s="8">
        <v>218.6</v>
      </c>
      <c r="H8" s="8">
        <v>109.3</v>
      </c>
      <c r="I8" s="8">
        <v>273.2</v>
      </c>
      <c r="J8" s="8">
        <v>163.9</v>
      </c>
      <c r="K8" s="8">
        <v>874.3</v>
      </c>
    </row>
    <row r="9" spans="1:12" x14ac:dyDescent="0.2">
      <c r="B9" s="2" t="s">
        <v>1255</v>
      </c>
      <c r="C9" s="6"/>
      <c r="D9" s="6">
        <v>0</v>
      </c>
      <c r="E9" s="6">
        <v>0</v>
      </c>
      <c r="F9" s="6">
        <v>0</v>
      </c>
      <c r="G9" s="7">
        <v>3</v>
      </c>
      <c r="H9" s="7">
        <v>2</v>
      </c>
      <c r="I9" s="6">
        <v>0</v>
      </c>
      <c r="J9" s="7">
        <v>1</v>
      </c>
      <c r="K9" s="7">
        <v>6</v>
      </c>
    </row>
    <row r="10" spans="1:12" x14ac:dyDescent="0.2">
      <c r="B10" s="2" t="s">
        <v>1256</v>
      </c>
      <c r="C10" s="6"/>
      <c r="D10" s="6">
        <v>0</v>
      </c>
      <c r="E10" s="6">
        <v>0</v>
      </c>
      <c r="F10" s="6">
        <v>0</v>
      </c>
      <c r="G10" s="9">
        <v>75</v>
      </c>
      <c r="H10" s="9">
        <v>100</v>
      </c>
      <c r="I10" s="6">
        <v>0</v>
      </c>
      <c r="J10" s="9">
        <v>33.299999999999997</v>
      </c>
      <c r="K10" s="9">
        <v>37.5</v>
      </c>
    </row>
    <row r="11" spans="1:12" x14ac:dyDescent="0.2">
      <c r="B11" s="2" t="s">
        <v>1257</v>
      </c>
      <c r="C11" s="6"/>
      <c r="D11" s="6">
        <v>0</v>
      </c>
      <c r="E11" s="6">
        <v>0</v>
      </c>
      <c r="F11" s="6">
        <v>0</v>
      </c>
      <c r="G11" s="7">
        <v>2</v>
      </c>
      <c r="H11" s="7">
        <v>2</v>
      </c>
      <c r="I11" s="6">
        <v>0</v>
      </c>
      <c r="J11" s="7">
        <v>1</v>
      </c>
      <c r="K11" s="7">
        <v>5</v>
      </c>
    </row>
    <row r="12" spans="1:12" x14ac:dyDescent="0.2">
      <c r="A12" s="2" t="s">
        <v>2311</v>
      </c>
      <c r="B12" s="3" t="s">
        <v>873</v>
      </c>
      <c r="C12" s="5">
        <v>7766</v>
      </c>
    </row>
    <row r="13" spans="1:12" x14ac:dyDescent="0.2">
      <c r="B13" s="2" t="s">
        <v>1253</v>
      </c>
      <c r="C13" s="6"/>
      <c r="D13" s="6">
        <v>0</v>
      </c>
      <c r="E13" s="7">
        <v>5</v>
      </c>
      <c r="F13" s="6">
        <v>0</v>
      </c>
      <c r="G13" s="7">
        <v>27</v>
      </c>
      <c r="H13" s="7">
        <v>42</v>
      </c>
      <c r="I13" s="7">
        <v>57</v>
      </c>
      <c r="J13" s="7">
        <v>12</v>
      </c>
      <c r="K13" s="7">
        <v>143</v>
      </c>
      <c r="L13" s="2">
        <v>12</v>
      </c>
    </row>
    <row r="14" spans="1:12" x14ac:dyDescent="0.2">
      <c r="B14" s="2" t="s">
        <v>1254</v>
      </c>
      <c r="D14" s="2">
        <v>0</v>
      </c>
      <c r="E14" s="8">
        <v>64.400000000000006</v>
      </c>
      <c r="F14" s="2">
        <v>0</v>
      </c>
      <c r="G14" s="8">
        <v>347.7</v>
      </c>
      <c r="H14" s="8">
        <v>540.79999999999995</v>
      </c>
      <c r="I14" s="8">
        <v>734</v>
      </c>
      <c r="J14" s="8">
        <v>154.5</v>
      </c>
      <c r="K14" s="8">
        <v>1841.4</v>
      </c>
    </row>
    <row r="15" spans="1:12" x14ac:dyDescent="0.2">
      <c r="B15" s="2" t="s">
        <v>1255</v>
      </c>
      <c r="C15" s="6"/>
      <c r="D15" s="6">
        <v>0</v>
      </c>
      <c r="E15" s="7">
        <v>1</v>
      </c>
      <c r="F15" s="6">
        <v>0</v>
      </c>
      <c r="G15" s="7">
        <v>12</v>
      </c>
      <c r="H15" s="7">
        <v>9</v>
      </c>
      <c r="I15" s="7">
        <v>4</v>
      </c>
      <c r="J15" s="6">
        <v>0</v>
      </c>
      <c r="K15" s="7">
        <v>26</v>
      </c>
    </row>
    <row r="16" spans="1:12" x14ac:dyDescent="0.2">
      <c r="B16" s="2" t="s">
        <v>1256</v>
      </c>
      <c r="C16" s="6"/>
      <c r="D16" s="6">
        <v>0</v>
      </c>
      <c r="E16" s="9">
        <v>20</v>
      </c>
      <c r="F16" s="6">
        <v>0</v>
      </c>
      <c r="G16" s="9">
        <v>44.4</v>
      </c>
      <c r="H16" s="9">
        <v>21.4</v>
      </c>
      <c r="I16" s="9">
        <v>7</v>
      </c>
      <c r="J16" s="6">
        <v>0</v>
      </c>
      <c r="K16" s="9">
        <v>18.2</v>
      </c>
    </row>
    <row r="17" spans="1:11" x14ac:dyDescent="0.2">
      <c r="B17" s="2" t="s">
        <v>1257</v>
      </c>
      <c r="C17" s="6"/>
      <c r="D17" s="6">
        <v>0</v>
      </c>
      <c r="E17" s="6">
        <v>0</v>
      </c>
      <c r="F17" s="6">
        <v>0</v>
      </c>
      <c r="G17" s="7">
        <v>9</v>
      </c>
      <c r="H17" s="7">
        <v>11</v>
      </c>
      <c r="I17" s="7">
        <v>8</v>
      </c>
      <c r="J17" s="6">
        <v>0</v>
      </c>
      <c r="K17" s="7">
        <v>28</v>
      </c>
    </row>
    <row r="18" spans="1:11" x14ac:dyDescent="0.2">
      <c r="A18" s="10"/>
      <c r="B18" s="10" t="s">
        <v>2312</v>
      </c>
    </row>
    <row r="19" spans="1:11" x14ac:dyDescent="0.2">
      <c r="A19" s="10" t="s">
        <v>1260</v>
      </c>
      <c r="B19" s="10" t="s">
        <v>1242</v>
      </c>
      <c r="C19" s="5">
        <v>9596</v>
      </c>
    </row>
    <row r="20" spans="1:11" x14ac:dyDescent="0.2">
      <c r="A20" s="10"/>
      <c r="B20" s="10" t="s">
        <v>1253</v>
      </c>
      <c r="C20" s="6"/>
      <c r="D20" s="6">
        <v>0</v>
      </c>
      <c r="E20" s="7">
        <v>6</v>
      </c>
      <c r="F20" s="7">
        <v>1</v>
      </c>
      <c r="G20" s="7">
        <v>31</v>
      </c>
      <c r="H20" s="7">
        <v>44</v>
      </c>
      <c r="I20" s="7">
        <v>62</v>
      </c>
      <c r="J20" s="7">
        <v>15</v>
      </c>
      <c r="K20" s="7">
        <v>159</v>
      </c>
    </row>
    <row r="21" spans="1:11" x14ac:dyDescent="0.2">
      <c r="A21" s="10"/>
      <c r="B21" s="10" t="s">
        <v>1254</v>
      </c>
      <c r="D21" s="2">
        <v>0</v>
      </c>
      <c r="E21" s="8">
        <v>62.5</v>
      </c>
      <c r="F21" s="8">
        <v>10.4</v>
      </c>
      <c r="G21" s="8">
        <v>323.10000000000002</v>
      </c>
      <c r="H21" s="8">
        <v>458.5</v>
      </c>
      <c r="I21" s="8">
        <v>646.1</v>
      </c>
      <c r="J21" s="8">
        <v>156.30000000000001</v>
      </c>
      <c r="K21" s="8">
        <v>1656.9</v>
      </c>
    </row>
    <row r="22" spans="1:11" x14ac:dyDescent="0.2">
      <c r="A22" s="10"/>
      <c r="B22" s="10" t="s">
        <v>1255</v>
      </c>
      <c r="C22" s="6"/>
      <c r="D22" s="6">
        <v>0</v>
      </c>
      <c r="E22" s="7">
        <v>1</v>
      </c>
      <c r="F22" s="6">
        <v>0</v>
      </c>
      <c r="G22" s="7">
        <v>15</v>
      </c>
      <c r="H22" s="7">
        <v>11</v>
      </c>
      <c r="I22" s="7">
        <v>4</v>
      </c>
      <c r="J22" s="7">
        <v>1</v>
      </c>
      <c r="K22" s="7">
        <v>32</v>
      </c>
    </row>
    <row r="23" spans="1:11" x14ac:dyDescent="0.2">
      <c r="A23" s="10"/>
      <c r="B23" s="10" t="s">
        <v>1256</v>
      </c>
      <c r="D23" s="2">
        <v>0</v>
      </c>
      <c r="E23" s="8">
        <v>16.7</v>
      </c>
      <c r="F23" s="2">
        <v>0</v>
      </c>
      <c r="G23" s="8">
        <v>48.4</v>
      </c>
      <c r="H23" s="8">
        <v>25</v>
      </c>
      <c r="I23" s="8">
        <v>6.5</v>
      </c>
      <c r="J23" s="8">
        <v>6.7</v>
      </c>
      <c r="K23" s="8">
        <v>20.100000000000001</v>
      </c>
    </row>
    <row r="24" spans="1:11" x14ac:dyDescent="0.2">
      <c r="A24" s="10"/>
      <c r="B24" s="10" t="s">
        <v>1257</v>
      </c>
      <c r="C24" s="6"/>
      <c r="D24" s="6">
        <v>0</v>
      </c>
      <c r="E24" s="6">
        <v>0</v>
      </c>
      <c r="F24" s="6">
        <v>0</v>
      </c>
      <c r="G24" s="7">
        <v>11</v>
      </c>
      <c r="H24" s="7">
        <v>13</v>
      </c>
      <c r="I24" s="7">
        <v>8</v>
      </c>
      <c r="J24" s="7">
        <v>1</v>
      </c>
      <c r="K24" s="7">
        <v>33</v>
      </c>
    </row>
  </sheetData>
  <mergeCells count="2">
    <mergeCell ref="A1:B1"/>
    <mergeCell ref="C1:J1"/>
  </mergeCells>
  <hyperlinks>
    <hyperlink ref="A2" location="DocumentMap!A159" display="&lt;&lt; Back to Document Map" xr:uid="{00000000-0004-0000-9E00-000000000000}"/>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sheetPr codeName="Sheet16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2314</v>
      </c>
      <c r="B6" s="3" t="s">
        <v>874</v>
      </c>
      <c r="C6" s="5">
        <v>2532</v>
      </c>
    </row>
    <row r="7" spans="1:12" x14ac:dyDescent="0.2">
      <c r="B7" s="2" t="s">
        <v>1253</v>
      </c>
      <c r="C7" s="6"/>
      <c r="D7" s="6">
        <v>0</v>
      </c>
      <c r="E7" s="7">
        <v>2</v>
      </c>
      <c r="F7" s="6">
        <v>0</v>
      </c>
      <c r="G7" s="7">
        <v>7</v>
      </c>
      <c r="H7" s="7">
        <v>4</v>
      </c>
      <c r="I7" s="7">
        <v>103</v>
      </c>
      <c r="J7" s="6">
        <v>0</v>
      </c>
      <c r="K7" s="7">
        <v>116</v>
      </c>
      <c r="L7" s="2">
        <v>12</v>
      </c>
    </row>
    <row r="8" spans="1:12" x14ac:dyDescent="0.2">
      <c r="B8" s="2" t="s">
        <v>1254</v>
      </c>
      <c r="D8" s="2">
        <v>0</v>
      </c>
      <c r="E8" s="8">
        <v>79</v>
      </c>
      <c r="F8" s="2">
        <v>0</v>
      </c>
      <c r="G8" s="8">
        <v>276.5</v>
      </c>
      <c r="H8" s="8">
        <v>158</v>
      </c>
      <c r="I8" s="8">
        <v>4067.9</v>
      </c>
      <c r="J8" s="2">
        <v>0</v>
      </c>
      <c r="K8" s="8">
        <v>4581.3999999999996</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2315</v>
      </c>
      <c r="B12" s="3" t="s">
        <v>875</v>
      </c>
      <c r="C12" s="5">
        <v>2630</v>
      </c>
    </row>
    <row r="13" spans="1:12" x14ac:dyDescent="0.2">
      <c r="B13" s="2" t="s">
        <v>1253</v>
      </c>
      <c r="C13" s="6"/>
      <c r="D13" s="6">
        <v>0</v>
      </c>
      <c r="E13" s="6">
        <v>0</v>
      </c>
      <c r="F13" s="7">
        <v>2</v>
      </c>
      <c r="G13" s="7">
        <v>1</v>
      </c>
      <c r="H13" s="7">
        <v>14</v>
      </c>
      <c r="I13" s="7">
        <v>14</v>
      </c>
      <c r="J13" s="7">
        <v>5</v>
      </c>
      <c r="K13" s="7">
        <v>36</v>
      </c>
      <c r="L13" s="2">
        <v>12</v>
      </c>
    </row>
    <row r="14" spans="1:12" x14ac:dyDescent="0.2">
      <c r="B14" s="2" t="s">
        <v>1254</v>
      </c>
      <c r="D14" s="2">
        <v>0</v>
      </c>
      <c r="E14" s="2">
        <v>0</v>
      </c>
      <c r="F14" s="8">
        <v>76</v>
      </c>
      <c r="G14" s="8">
        <v>38</v>
      </c>
      <c r="H14" s="8">
        <v>532.29999999999995</v>
      </c>
      <c r="I14" s="8">
        <v>532.29999999999995</v>
      </c>
      <c r="J14" s="8">
        <v>190.1</v>
      </c>
      <c r="K14" s="8">
        <v>1368.8</v>
      </c>
    </row>
    <row r="15" spans="1:12" x14ac:dyDescent="0.2">
      <c r="B15" s="2" t="s">
        <v>1255</v>
      </c>
      <c r="C15" s="6"/>
      <c r="D15" s="6">
        <v>0</v>
      </c>
      <c r="E15" s="6">
        <v>0</v>
      </c>
      <c r="F15" s="6">
        <v>0</v>
      </c>
      <c r="G15" s="7">
        <v>1</v>
      </c>
      <c r="H15" s="7">
        <v>4</v>
      </c>
      <c r="I15" s="7">
        <v>4</v>
      </c>
      <c r="J15" s="6">
        <v>0</v>
      </c>
      <c r="K15" s="7">
        <v>9</v>
      </c>
    </row>
    <row r="16" spans="1:12" x14ac:dyDescent="0.2">
      <c r="B16" s="2" t="s">
        <v>1256</v>
      </c>
      <c r="C16" s="6"/>
      <c r="D16" s="6">
        <v>0</v>
      </c>
      <c r="E16" s="6">
        <v>0</v>
      </c>
      <c r="F16" s="6">
        <v>0</v>
      </c>
      <c r="G16" s="9">
        <v>100</v>
      </c>
      <c r="H16" s="9">
        <v>28.6</v>
      </c>
      <c r="I16" s="9">
        <v>28.6</v>
      </c>
      <c r="J16" s="6">
        <v>0</v>
      </c>
      <c r="K16" s="9">
        <v>25</v>
      </c>
    </row>
    <row r="17" spans="1:11" x14ac:dyDescent="0.2">
      <c r="B17" s="2" t="s">
        <v>1257</v>
      </c>
      <c r="C17" s="6"/>
      <c r="D17" s="6">
        <v>0</v>
      </c>
      <c r="E17" s="7">
        <v>1</v>
      </c>
      <c r="F17" s="6">
        <v>0</v>
      </c>
      <c r="G17" s="6">
        <v>0</v>
      </c>
      <c r="H17" s="7">
        <v>4</v>
      </c>
      <c r="I17" s="7">
        <v>5</v>
      </c>
      <c r="J17" s="6">
        <v>0</v>
      </c>
      <c r="K17" s="7">
        <v>10</v>
      </c>
    </row>
    <row r="18" spans="1:11" x14ac:dyDescent="0.2">
      <c r="A18" s="10"/>
      <c r="B18" s="10" t="s">
        <v>2316</v>
      </c>
    </row>
    <row r="19" spans="1:11" x14ac:dyDescent="0.2">
      <c r="A19" s="10" t="s">
        <v>1260</v>
      </c>
      <c r="B19" s="10" t="s">
        <v>1242</v>
      </c>
      <c r="C19" s="5">
        <v>5162</v>
      </c>
    </row>
    <row r="20" spans="1:11" x14ac:dyDescent="0.2">
      <c r="A20" s="10"/>
      <c r="B20" s="10" t="s">
        <v>1253</v>
      </c>
      <c r="C20" s="6"/>
      <c r="D20" s="6">
        <v>0</v>
      </c>
      <c r="E20" s="7">
        <v>2</v>
      </c>
      <c r="F20" s="7">
        <v>2</v>
      </c>
      <c r="G20" s="7">
        <v>8</v>
      </c>
      <c r="H20" s="7">
        <v>18</v>
      </c>
      <c r="I20" s="7">
        <v>117</v>
      </c>
      <c r="J20" s="7">
        <v>5</v>
      </c>
      <c r="K20" s="7">
        <v>152</v>
      </c>
    </row>
    <row r="21" spans="1:11" x14ac:dyDescent="0.2">
      <c r="A21" s="10"/>
      <c r="B21" s="10" t="s">
        <v>1254</v>
      </c>
      <c r="D21" s="2">
        <v>0</v>
      </c>
      <c r="E21" s="8">
        <v>38.700000000000003</v>
      </c>
      <c r="F21" s="8">
        <v>38.700000000000003</v>
      </c>
      <c r="G21" s="8">
        <v>155</v>
      </c>
      <c r="H21" s="8">
        <v>348.7</v>
      </c>
      <c r="I21" s="8">
        <v>2266.6</v>
      </c>
      <c r="J21" s="8">
        <v>96.9</v>
      </c>
      <c r="K21" s="8">
        <v>2944.6</v>
      </c>
    </row>
    <row r="22" spans="1:11" x14ac:dyDescent="0.2">
      <c r="A22" s="10"/>
      <c r="B22" s="10" t="s">
        <v>1255</v>
      </c>
      <c r="C22" s="6"/>
      <c r="D22" s="6">
        <v>0</v>
      </c>
      <c r="E22" s="6">
        <v>0</v>
      </c>
      <c r="F22" s="6">
        <v>0</v>
      </c>
      <c r="G22" s="7">
        <v>1</v>
      </c>
      <c r="H22" s="7">
        <v>4</v>
      </c>
      <c r="I22" s="7">
        <v>4</v>
      </c>
      <c r="J22" s="6">
        <v>0</v>
      </c>
      <c r="K22" s="7">
        <v>9</v>
      </c>
    </row>
    <row r="23" spans="1:11" x14ac:dyDescent="0.2">
      <c r="A23" s="10"/>
      <c r="B23" s="10" t="s">
        <v>1256</v>
      </c>
      <c r="D23" s="2">
        <v>0</v>
      </c>
      <c r="E23" s="2">
        <v>0</v>
      </c>
      <c r="F23" s="2">
        <v>0</v>
      </c>
      <c r="G23" s="8">
        <v>12.5</v>
      </c>
      <c r="H23" s="8">
        <v>22.2</v>
      </c>
      <c r="I23" s="8">
        <v>3.4</v>
      </c>
      <c r="J23" s="2">
        <v>0</v>
      </c>
      <c r="K23" s="8">
        <v>5.9</v>
      </c>
    </row>
    <row r="24" spans="1:11" x14ac:dyDescent="0.2">
      <c r="A24" s="10"/>
      <c r="B24" s="10" t="s">
        <v>1257</v>
      </c>
      <c r="C24" s="6"/>
      <c r="D24" s="6">
        <v>0</v>
      </c>
      <c r="E24" s="7">
        <v>1</v>
      </c>
      <c r="F24" s="6">
        <v>0</v>
      </c>
      <c r="G24" s="6">
        <v>0</v>
      </c>
      <c r="H24" s="7">
        <v>4</v>
      </c>
      <c r="I24" s="7">
        <v>5</v>
      </c>
      <c r="J24" s="6">
        <v>0</v>
      </c>
      <c r="K24" s="7">
        <v>10</v>
      </c>
    </row>
  </sheetData>
  <mergeCells count="2">
    <mergeCell ref="A1:B1"/>
    <mergeCell ref="C1:J1"/>
  </mergeCells>
  <hyperlinks>
    <hyperlink ref="A2" location="DocumentMap!A160" display="&lt;&lt; Back to Document Map" xr:uid="{00000000-0004-0000-9F00-000000000000}"/>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sheetPr codeName="Sheet164"/>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2317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2318</v>
      </c>
      <c r="B6" s="3" t="s">
        <v>876</v>
      </c>
      <c r="C6" s="5">
        <v>3946</v>
      </c>
    </row>
    <row r="7" spans="1:12" x14ac:dyDescent="0.2">
      <c r="B7" s="2" t="s">
        <v>1253</v>
      </c>
      <c r="C7" s="6"/>
      <c r="D7" s="6">
        <v>0</v>
      </c>
      <c r="E7" s="6">
        <v>0</v>
      </c>
      <c r="F7" s="6">
        <v>0</v>
      </c>
      <c r="G7" s="6">
        <v>0</v>
      </c>
      <c r="H7" s="6">
        <v>0</v>
      </c>
      <c r="I7" s="7">
        <v>3</v>
      </c>
      <c r="J7" s="6">
        <v>0</v>
      </c>
      <c r="K7" s="7">
        <v>3</v>
      </c>
      <c r="L7" s="2">
        <v>12</v>
      </c>
    </row>
    <row r="8" spans="1:12" x14ac:dyDescent="0.2">
      <c r="B8" s="2" t="s">
        <v>1254</v>
      </c>
      <c r="D8" s="2">
        <v>0</v>
      </c>
      <c r="E8" s="2">
        <v>0</v>
      </c>
      <c r="F8" s="2">
        <v>0</v>
      </c>
      <c r="G8" s="2">
        <v>0</v>
      </c>
      <c r="H8" s="2">
        <v>0</v>
      </c>
      <c r="I8" s="8">
        <v>76</v>
      </c>
      <c r="J8" s="2">
        <v>0</v>
      </c>
      <c r="K8" s="8">
        <v>76</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33.299999999999997</v>
      </c>
      <c r="J10" s="6">
        <v>0</v>
      </c>
      <c r="K10" s="9">
        <v>33.299999999999997</v>
      </c>
    </row>
    <row r="11" spans="1:12" x14ac:dyDescent="0.2">
      <c r="B11" s="2" t="s">
        <v>1257</v>
      </c>
      <c r="C11" s="6"/>
      <c r="D11" s="6">
        <v>0</v>
      </c>
      <c r="E11" s="6">
        <v>0</v>
      </c>
      <c r="F11" s="6">
        <v>0</v>
      </c>
      <c r="G11" s="6">
        <v>0</v>
      </c>
      <c r="H11" s="6">
        <v>0</v>
      </c>
      <c r="I11" s="7">
        <v>1</v>
      </c>
      <c r="J11" s="6">
        <v>0</v>
      </c>
      <c r="K11" s="7">
        <v>1</v>
      </c>
    </row>
    <row r="12" spans="1:12" x14ac:dyDescent="0.2">
      <c r="A12" s="10"/>
      <c r="B12" s="10" t="s">
        <v>2319</v>
      </c>
    </row>
    <row r="13" spans="1:12" x14ac:dyDescent="0.2">
      <c r="A13" s="10" t="s">
        <v>1260</v>
      </c>
      <c r="B13" s="10" t="s">
        <v>1242</v>
      </c>
      <c r="C13" s="5">
        <v>3946</v>
      </c>
    </row>
    <row r="14" spans="1:12" x14ac:dyDescent="0.2">
      <c r="A14" s="10"/>
      <c r="B14" s="10" t="s">
        <v>1253</v>
      </c>
      <c r="C14" s="6"/>
      <c r="D14" s="6">
        <v>0</v>
      </c>
      <c r="E14" s="6">
        <v>0</v>
      </c>
      <c r="F14" s="6">
        <v>0</v>
      </c>
      <c r="G14" s="6">
        <v>0</v>
      </c>
      <c r="H14" s="6">
        <v>0</v>
      </c>
      <c r="I14" s="7">
        <v>3</v>
      </c>
      <c r="J14" s="6">
        <v>0</v>
      </c>
      <c r="K14" s="7">
        <v>3</v>
      </c>
    </row>
    <row r="15" spans="1:12" x14ac:dyDescent="0.2">
      <c r="A15" s="10"/>
      <c r="B15" s="10" t="s">
        <v>1254</v>
      </c>
      <c r="D15" s="2">
        <v>0</v>
      </c>
      <c r="E15" s="2">
        <v>0</v>
      </c>
      <c r="F15" s="2">
        <v>0</v>
      </c>
      <c r="G15" s="2">
        <v>0</v>
      </c>
      <c r="H15" s="2">
        <v>0</v>
      </c>
      <c r="I15" s="8">
        <v>76</v>
      </c>
      <c r="J15" s="2">
        <v>0</v>
      </c>
      <c r="K15" s="8">
        <v>76</v>
      </c>
    </row>
    <row r="16" spans="1:12" x14ac:dyDescent="0.2">
      <c r="A16" s="10"/>
      <c r="B16" s="10" t="s">
        <v>1255</v>
      </c>
      <c r="C16" s="6"/>
      <c r="D16" s="6">
        <v>0</v>
      </c>
      <c r="E16" s="6">
        <v>0</v>
      </c>
      <c r="F16" s="6">
        <v>0</v>
      </c>
      <c r="G16" s="6">
        <v>0</v>
      </c>
      <c r="H16" s="6">
        <v>0</v>
      </c>
      <c r="I16" s="7">
        <v>1</v>
      </c>
      <c r="J16" s="6">
        <v>0</v>
      </c>
      <c r="K16" s="7">
        <v>1</v>
      </c>
    </row>
    <row r="17" spans="1:11" x14ac:dyDescent="0.2">
      <c r="A17" s="10"/>
      <c r="B17" s="10" t="s">
        <v>1256</v>
      </c>
      <c r="D17" s="2">
        <v>0</v>
      </c>
      <c r="E17" s="2">
        <v>0</v>
      </c>
      <c r="F17" s="2">
        <v>0</v>
      </c>
      <c r="G17" s="2">
        <v>0</v>
      </c>
      <c r="H17" s="2">
        <v>0</v>
      </c>
      <c r="I17" s="8">
        <v>33.299999999999997</v>
      </c>
      <c r="J17" s="2">
        <v>0</v>
      </c>
      <c r="K17" s="8">
        <v>33.299999999999997</v>
      </c>
    </row>
    <row r="18" spans="1:11" x14ac:dyDescent="0.2">
      <c r="A18" s="10"/>
      <c r="B18" s="10" t="s">
        <v>1257</v>
      </c>
      <c r="C18" s="6"/>
      <c r="D18" s="6">
        <v>0</v>
      </c>
      <c r="E18" s="6">
        <v>0</v>
      </c>
      <c r="F18" s="6">
        <v>0</v>
      </c>
      <c r="G18" s="6">
        <v>0</v>
      </c>
      <c r="H18" s="6">
        <v>0</v>
      </c>
      <c r="I18" s="7">
        <v>1</v>
      </c>
      <c r="J18" s="6">
        <v>0</v>
      </c>
      <c r="K18" s="7">
        <v>1</v>
      </c>
    </row>
  </sheetData>
  <mergeCells count="2">
    <mergeCell ref="A1:B1"/>
    <mergeCell ref="C1:J1"/>
  </mergeCells>
  <hyperlinks>
    <hyperlink ref="A2" location="DocumentMap!A161" display="&lt;&lt; Back to Document Map" xr:uid="{00000000-0004-0000-A000-000000000000}"/>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sheetPr codeName="Sheet165"/>
  <dimension ref="A1:L42"/>
  <sheetViews>
    <sheetView topLeftCell="A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2320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2321</v>
      </c>
      <c r="B6" s="3" t="s">
        <v>2322</v>
      </c>
      <c r="C6" s="5">
        <v>0</v>
      </c>
    </row>
    <row r="7" spans="1:12" x14ac:dyDescent="0.2">
      <c r="B7" s="2" t="s">
        <v>1253</v>
      </c>
      <c r="C7" s="6"/>
      <c r="D7" s="6">
        <v>0</v>
      </c>
      <c r="E7" s="6">
        <v>0</v>
      </c>
      <c r="F7" s="6">
        <v>0</v>
      </c>
      <c r="G7" s="7">
        <v>22</v>
      </c>
      <c r="H7" s="6">
        <v>0</v>
      </c>
      <c r="I7" s="7">
        <v>11</v>
      </c>
      <c r="J7" s="6">
        <v>0</v>
      </c>
      <c r="K7" s="7">
        <v>33</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7">
        <v>10</v>
      </c>
      <c r="H9" s="6">
        <v>0</v>
      </c>
      <c r="I9" s="6">
        <v>0</v>
      </c>
      <c r="J9" s="6">
        <v>0</v>
      </c>
      <c r="K9" s="7">
        <v>10</v>
      </c>
    </row>
    <row r="10" spans="1:12" x14ac:dyDescent="0.2">
      <c r="B10" s="2" t="s">
        <v>1256</v>
      </c>
      <c r="C10" s="6"/>
      <c r="D10" s="6">
        <v>0</v>
      </c>
      <c r="E10" s="6">
        <v>0</v>
      </c>
      <c r="F10" s="6">
        <v>0</v>
      </c>
      <c r="G10" s="9">
        <v>45.5</v>
      </c>
      <c r="H10" s="6">
        <v>0</v>
      </c>
      <c r="I10" s="6">
        <v>0</v>
      </c>
      <c r="J10" s="6">
        <v>0</v>
      </c>
      <c r="K10" s="9">
        <v>30.3</v>
      </c>
    </row>
    <row r="11" spans="1:12" x14ac:dyDescent="0.2">
      <c r="B11" s="2" t="s">
        <v>1257</v>
      </c>
      <c r="C11" s="6"/>
      <c r="D11" s="6">
        <v>0</v>
      </c>
      <c r="E11" s="6">
        <v>0</v>
      </c>
      <c r="F11" s="6">
        <v>0</v>
      </c>
      <c r="G11" s="7">
        <v>13</v>
      </c>
      <c r="H11" s="6">
        <v>0</v>
      </c>
      <c r="I11" s="6">
        <v>0</v>
      </c>
      <c r="J11" s="6">
        <v>0</v>
      </c>
      <c r="K11" s="7">
        <v>13</v>
      </c>
    </row>
    <row r="12" spans="1:12" x14ac:dyDescent="0.2">
      <c r="A12" s="2" t="s">
        <v>2323</v>
      </c>
      <c r="B12" s="3" t="s">
        <v>877</v>
      </c>
      <c r="C12" s="5">
        <v>17796</v>
      </c>
    </row>
    <row r="13" spans="1:12" x14ac:dyDescent="0.2">
      <c r="B13" s="2" t="s">
        <v>1253</v>
      </c>
      <c r="C13" s="6"/>
      <c r="D13" s="7">
        <v>1</v>
      </c>
      <c r="E13" s="7">
        <v>8</v>
      </c>
      <c r="F13" s="7">
        <v>11</v>
      </c>
      <c r="G13" s="7">
        <v>46</v>
      </c>
      <c r="H13" s="7">
        <v>92</v>
      </c>
      <c r="I13" s="7">
        <v>477</v>
      </c>
      <c r="J13" s="7">
        <v>24</v>
      </c>
      <c r="K13" s="7">
        <v>659</v>
      </c>
      <c r="L13" s="2">
        <v>12</v>
      </c>
    </row>
    <row r="14" spans="1:12" x14ac:dyDescent="0.2">
      <c r="B14" s="2" t="s">
        <v>1254</v>
      </c>
      <c r="D14" s="8">
        <v>5.6</v>
      </c>
      <c r="E14" s="8">
        <v>45</v>
      </c>
      <c r="F14" s="8">
        <v>61.8</v>
      </c>
      <c r="G14" s="8">
        <v>258.5</v>
      </c>
      <c r="H14" s="8">
        <v>517</v>
      </c>
      <c r="I14" s="8">
        <v>2680.4</v>
      </c>
      <c r="J14" s="8">
        <v>134.9</v>
      </c>
      <c r="K14" s="8">
        <v>3703.1</v>
      </c>
    </row>
    <row r="15" spans="1:12" x14ac:dyDescent="0.2">
      <c r="B15" s="2" t="s">
        <v>1255</v>
      </c>
      <c r="C15" s="6"/>
      <c r="D15" s="7">
        <v>1</v>
      </c>
      <c r="E15" s="7">
        <v>6</v>
      </c>
      <c r="F15" s="7">
        <v>6</v>
      </c>
      <c r="G15" s="7">
        <v>27</v>
      </c>
      <c r="H15" s="7">
        <v>24</v>
      </c>
      <c r="I15" s="7">
        <v>121</v>
      </c>
      <c r="J15" s="7">
        <v>5</v>
      </c>
      <c r="K15" s="7">
        <v>190</v>
      </c>
    </row>
    <row r="16" spans="1:12" x14ac:dyDescent="0.2">
      <c r="B16" s="2" t="s">
        <v>1256</v>
      </c>
      <c r="C16" s="6"/>
      <c r="D16" s="9">
        <v>100</v>
      </c>
      <c r="E16" s="9">
        <v>75</v>
      </c>
      <c r="F16" s="9">
        <v>54.5</v>
      </c>
      <c r="G16" s="9">
        <v>58.7</v>
      </c>
      <c r="H16" s="9">
        <v>26.1</v>
      </c>
      <c r="I16" s="9">
        <v>25.4</v>
      </c>
      <c r="J16" s="9">
        <v>20.8</v>
      </c>
      <c r="K16" s="9">
        <v>28.8</v>
      </c>
    </row>
    <row r="17" spans="1:12" x14ac:dyDescent="0.2">
      <c r="B17" s="2" t="s">
        <v>1257</v>
      </c>
      <c r="C17" s="6"/>
      <c r="D17" s="7">
        <v>1</v>
      </c>
      <c r="E17" s="7">
        <v>1</v>
      </c>
      <c r="F17" s="7">
        <v>6</v>
      </c>
      <c r="G17" s="7">
        <v>19</v>
      </c>
      <c r="H17" s="7">
        <v>8</v>
      </c>
      <c r="I17" s="7">
        <v>81</v>
      </c>
      <c r="J17" s="7">
        <v>3</v>
      </c>
      <c r="K17" s="7">
        <v>119</v>
      </c>
    </row>
    <row r="18" spans="1:12" x14ac:dyDescent="0.2">
      <c r="A18" s="2" t="s">
        <v>2324</v>
      </c>
      <c r="B18" s="3" t="s">
        <v>878</v>
      </c>
      <c r="C18" s="5">
        <v>14417</v>
      </c>
    </row>
    <row r="19" spans="1:12" x14ac:dyDescent="0.2">
      <c r="B19" s="2" t="s">
        <v>1253</v>
      </c>
      <c r="C19" s="6"/>
      <c r="D19" s="7">
        <v>2</v>
      </c>
      <c r="E19" s="7">
        <v>11</v>
      </c>
      <c r="F19" s="7">
        <v>2</v>
      </c>
      <c r="G19" s="7">
        <v>83</v>
      </c>
      <c r="H19" s="7">
        <v>74</v>
      </c>
      <c r="I19" s="7">
        <v>194</v>
      </c>
      <c r="J19" s="7">
        <v>31</v>
      </c>
      <c r="K19" s="7">
        <v>397</v>
      </c>
      <c r="L19" s="2">
        <v>12</v>
      </c>
    </row>
    <row r="20" spans="1:12" x14ac:dyDescent="0.2">
      <c r="B20" s="2" t="s">
        <v>1254</v>
      </c>
      <c r="D20" s="8">
        <v>13.9</v>
      </c>
      <c r="E20" s="8">
        <v>76.3</v>
      </c>
      <c r="F20" s="8">
        <v>13.9</v>
      </c>
      <c r="G20" s="8">
        <v>575.70000000000005</v>
      </c>
      <c r="H20" s="8">
        <v>513.29999999999995</v>
      </c>
      <c r="I20" s="8">
        <v>1345.6</v>
      </c>
      <c r="J20" s="8">
        <v>215</v>
      </c>
      <c r="K20" s="8">
        <v>2753.7</v>
      </c>
    </row>
    <row r="21" spans="1:12" x14ac:dyDescent="0.2">
      <c r="B21" s="2" t="s">
        <v>1255</v>
      </c>
      <c r="C21" s="6"/>
      <c r="D21" s="7">
        <v>1</v>
      </c>
      <c r="E21" s="7">
        <v>1</v>
      </c>
      <c r="F21" s="6">
        <v>0</v>
      </c>
      <c r="G21" s="7">
        <v>20</v>
      </c>
      <c r="H21" s="7">
        <v>10</v>
      </c>
      <c r="I21" s="7">
        <v>18</v>
      </c>
      <c r="J21" s="7">
        <v>2</v>
      </c>
      <c r="K21" s="7">
        <v>52</v>
      </c>
    </row>
    <row r="22" spans="1:12" x14ac:dyDescent="0.2">
      <c r="B22" s="2" t="s">
        <v>1256</v>
      </c>
      <c r="C22" s="6"/>
      <c r="D22" s="9">
        <v>50</v>
      </c>
      <c r="E22" s="9">
        <v>9.1</v>
      </c>
      <c r="F22" s="6">
        <v>0</v>
      </c>
      <c r="G22" s="9">
        <v>24.1</v>
      </c>
      <c r="H22" s="9">
        <v>13.5</v>
      </c>
      <c r="I22" s="9">
        <v>9.3000000000000007</v>
      </c>
      <c r="J22" s="9">
        <v>6.5</v>
      </c>
      <c r="K22" s="9">
        <v>13.1</v>
      </c>
    </row>
    <row r="23" spans="1:12" x14ac:dyDescent="0.2">
      <c r="B23" s="2" t="s">
        <v>1257</v>
      </c>
      <c r="C23" s="6"/>
      <c r="D23" s="6">
        <v>0</v>
      </c>
      <c r="E23" s="7">
        <v>1</v>
      </c>
      <c r="F23" s="6">
        <v>0</v>
      </c>
      <c r="G23" s="7">
        <v>30</v>
      </c>
      <c r="H23" s="7">
        <v>14</v>
      </c>
      <c r="I23" s="7">
        <v>38</v>
      </c>
      <c r="J23" s="7">
        <v>2</v>
      </c>
      <c r="K23" s="7">
        <v>85</v>
      </c>
    </row>
    <row r="24" spans="1:12" x14ac:dyDescent="0.2">
      <c r="A24" s="2" t="s">
        <v>2325</v>
      </c>
      <c r="B24" s="3" t="s">
        <v>879</v>
      </c>
      <c r="C24" s="5">
        <v>4425</v>
      </c>
    </row>
    <row r="25" spans="1:12" x14ac:dyDescent="0.2">
      <c r="B25" s="2" t="s">
        <v>1253</v>
      </c>
      <c r="C25" s="6"/>
      <c r="D25" s="6">
        <v>0</v>
      </c>
      <c r="E25" s="7">
        <v>1</v>
      </c>
      <c r="F25" s="7">
        <v>1</v>
      </c>
      <c r="G25" s="7">
        <v>18</v>
      </c>
      <c r="H25" s="7">
        <v>12</v>
      </c>
      <c r="I25" s="7">
        <v>30</v>
      </c>
      <c r="J25" s="7">
        <v>1</v>
      </c>
      <c r="K25" s="7">
        <v>63</v>
      </c>
      <c r="L25" s="2">
        <v>12</v>
      </c>
    </row>
    <row r="26" spans="1:12" x14ac:dyDescent="0.2">
      <c r="B26" s="2" t="s">
        <v>1254</v>
      </c>
      <c r="D26" s="2">
        <v>0</v>
      </c>
      <c r="E26" s="8">
        <v>22.6</v>
      </c>
      <c r="F26" s="8">
        <v>22.6</v>
      </c>
      <c r="G26" s="8">
        <v>406.8</v>
      </c>
      <c r="H26" s="8">
        <v>271.2</v>
      </c>
      <c r="I26" s="8">
        <v>678</v>
      </c>
      <c r="J26" s="8">
        <v>22.6</v>
      </c>
      <c r="K26" s="8">
        <v>1423.7</v>
      </c>
    </row>
    <row r="27" spans="1:12" x14ac:dyDescent="0.2">
      <c r="B27" s="2" t="s">
        <v>1255</v>
      </c>
      <c r="C27" s="6"/>
      <c r="D27" s="6">
        <v>0</v>
      </c>
      <c r="E27" s="6">
        <v>0</v>
      </c>
      <c r="F27" s="6">
        <v>0</v>
      </c>
      <c r="G27" s="7">
        <v>4</v>
      </c>
      <c r="H27" s="7">
        <v>1</v>
      </c>
      <c r="I27" s="7">
        <v>2</v>
      </c>
      <c r="J27" s="6">
        <v>0</v>
      </c>
      <c r="K27" s="7">
        <v>7</v>
      </c>
    </row>
    <row r="28" spans="1:12" x14ac:dyDescent="0.2">
      <c r="B28" s="2" t="s">
        <v>1256</v>
      </c>
      <c r="C28" s="6"/>
      <c r="D28" s="6">
        <v>0</v>
      </c>
      <c r="E28" s="6">
        <v>0</v>
      </c>
      <c r="F28" s="6">
        <v>0</v>
      </c>
      <c r="G28" s="9">
        <v>22.2</v>
      </c>
      <c r="H28" s="9">
        <v>8.3000000000000007</v>
      </c>
      <c r="I28" s="9">
        <v>6.7</v>
      </c>
      <c r="J28" s="6">
        <v>0</v>
      </c>
      <c r="K28" s="9">
        <v>11.1</v>
      </c>
    </row>
    <row r="29" spans="1:12" x14ac:dyDescent="0.2">
      <c r="B29" s="2" t="s">
        <v>1257</v>
      </c>
      <c r="C29" s="6"/>
      <c r="D29" s="6">
        <v>0</v>
      </c>
      <c r="E29" s="6">
        <v>0</v>
      </c>
      <c r="F29" s="6">
        <v>0</v>
      </c>
      <c r="G29" s="7">
        <v>5</v>
      </c>
      <c r="H29" s="7">
        <v>2</v>
      </c>
      <c r="I29" s="7">
        <v>2</v>
      </c>
      <c r="J29" s="6">
        <v>0</v>
      </c>
      <c r="K29" s="7">
        <v>9</v>
      </c>
    </row>
    <row r="30" spans="1:12" x14ac:dyDescent="0.2">
      <c r="A30" s="2" t="s">
        <v>2326</v>
      </c>
      <c r="B30" s="3" t="s">
        <v>880</v>
      </c>
      <c r="C30" s="5">
        <v>0</v>
      </c>
    </row>
    <row r="31" spans="1:12" x14ac:dyDescent="0.2">
      <c r="B31" s="2" t="s">
        <v>1253</v>
      </c>
      <c r="C31" s="6"/>
      <c r="D31" s="6">
        <v>0</v>
      </c>
      <c r="E31" s="6">
        <v>0</v>
      </c>
      <c r="F31" s="6">
        <v>0</v>
      </c>
      <c r="G31" s="6">
        <v>0</v>
      </c>
      <c r="H31" s="6">
        <v>0</v>
      </c>
      <c r="I31" s="6">
        <v>0</v>
      </c>
      <c r="J31" s="6">
        <v>0</v>
      </c>
      <c r="K31" s="6">
        <v>0</v>
      </c>
      <c r="L31" s="2">
        <v>12</v>
      </c>
    </row>
    <row r="32" spans="1:12" x14ac:dyDescent="0.2">
      <c r="B32" s="2" t="s">
        <v>1254</v>
      </c>
      <c r="D32" s="2">
        <v>0</v>
      </c>
      <c r="E32" s="2">
        <v>0</v>
      </c>
      <c r="F32" s="2">
        <v>0</v>
      </c>
      <c r="G32" s="2">
        <v>0</v>
      </c>
      <c r="H32" s="2">
        <v>0</v>
      </c>
      <c r="I32" s="2">
        <v>0</v>
      </c>
      <c r="J32" s="2">
        <v>0</v>
      </c>
      <c r="K32" s="2">
        <v>0</v>
      </c>
    </row>
    <row r="33" spans="1:11" x14ac:dyDescent="0.2">
      <c r="B33" s="2" t="s">
        <v>1255</v>
      </c>
      <c r="C33" s="6"/>
      <c r="D33" s="6">
        <v>0</v>
      </c>
      <c r="E33" s="6">
        <v>0</v>
      </c>
      <c r="F33" s="6">
        <v>0</v>
      </c>
      <c r="G33" s="6">
        <v>0</v>
      </c>
      <c r="H33" s="6">
        <v>0</v>
      </c>
      <c r="I33" s="6">
        <v>0</v>
      </c>
      <c r="J33" s="6">
        <v>0</v>
      </c>
      <c r="K33" s="6">
        <v>0</v>
      </c>
    </row>
    <row r="34" spans="1:11" x14ac:dyDescent="0.2">
      <c r="B34" s="2" t="s">
        <v>1256</v>
      </c>
      <c r="C34" s="6"/>
      <c r="D34" s="6">
        <v>0</v>
      </c>
      <c r="E34" s="6">
        <v>0</v>
      </c>
      <c r="F34" s="6">
        <v>0</v>
      </c>
      <c r="G34" s="6">
        <v>0</v>
      </c>
      <c r="H34" s="6">
        <v>0</v>
      </c>
      <c r="I34" s="6">
        <v>0</v>
      </c>
      <c r="J34" s="6">
        <v>0</v>
      </c>
      <c r="K34" s="6">
        <v>0</v>
      </c>
    </row>
    <row r="35" spans="1:11" x14ac:dyDescent="0.2">
      <c r="B35" s="2" t="s">
        <v>1257</v>
      </c>
      <c r="C35" s="6"/>
      <c r="D35" s="6">
        <v>0</v>
      </c>
      <c r="E35" s="6">
        <v>0</v>
      </c>
      <c r="F35" s="6">
        <v>0</v>
      </c>
      <c r="G35" s="6">
        <v>0</v>
      </c>
      <c r="H35" s="6">
        <v>0</v>
      </c>
      <c r="I35" s="6">
        <v>0</v>
      </c>
      <c r="J35" s="6">
        <v>0</v>
      </c>
      <c r="K35" s="6">
        <v>0</v>
      </c>
    </row>
    <row r="36" spans="1:11" x14ac:dyDescent="0.2">
      <c r="A36" s="10"/>
      <c r="B36" s="10" t="s">
        <v>2327</v>
      </c>
    </row>
    <row r="37" spans="1:11" x14ac:dyDescent="0.2">
      <c r="A37" s="10" t="s">
        <v>1260</v>
      </c>
      <c r="B37" s="10" t="s">
        <v>1242</v>
      </c>
      <c r="C37" s="5">
        <v>36638</v>
      </c>
    </row>
    <row r="38" spans="1:11" x14ac:dyDescent="0.2">
      <c r="A38" s="10"/>
      <c r="B38" s="10" t="s">
        <v>1253</v>
      </c>
      <c r="C38" s="6"/>
      <c r="D38" s="7">
        <v>3</v>
      </c>
      <c r="E38" s="7">
        <v>20</v>
      </c>
      <c r="F38" s="7">
        <v>14</v>
      </c>
      <c r="G38" s="7">
        <v>169</v>
      </c>
      <c r="H38" s="7">
        <v>178</v>
      </c>
      <c r="I38" s="7">
        <v>712</v>
      </c>
      <c r="J38" s="7">
        <v>56</v>
      </c>
      <c r="K38" s="7">
        <v>1152</v>
      </c>
    </row>
    <row r="39" spans="1:11" x14ac:dyDescent="0.2">
      <c r="A39" s="10"/>
      <c r="B39" s="10" t="s">
        <v>1254</v>
      </c>
      <c r="D39" s="8">
        <v>8.1999999999999993</v>
      </c>
      <c r="E39" s="8">
        <v>54.6</v>
      </c>
      <c r="F39" s="8">
        <v>38.200000000000003</v>
      </c>
      <c r="G39" s="8">
        <v>461.3</v>
      </c>
      <c r="H39" s="8">
        <v>485.8</v>
      </c>
      <c r="I39" s="8">
        <v>1943.3</v>
      </c>
      <c r="J39" s="8">
        <v>152.80000000000001</v>
      </c>
      <c r="K39" s="8">
        <v>3144.3</v>
      </c>
    </row>
    <row r="40" spans="1:11" x14ac:dyDescent="0.2">
      <c r="A40" s="10"/>
      <c r="B40" s="10" t="s">
        <v>1255</v>
      </c>
      <c r="C40" s="6"/>
      <c r="D40" s="7">
        <v>2</v>
      </c>
      <c r="E40" s="7">
        <v>7</v>
      </c>
      <c r="F40" s="7">
        <v>6</v>
      </c>
      <c r="G40" s="7">
        <v>61</v>
      </c>
      <c r="H40" s="7">
        <v>35</v>
      </c>
      <c r="I40" s="7">
        <v>141</v>
      </c>
      <c r="J40" s="7">
        <v>7</v>
      </c>
      <c r="K40" s="7">
        <v>259</v>
      </c>
    </row>
    <row r="41" spans="1:11" x14ac:dyDescent="0.2">
      <c r="A41" s="10"/>
      <c r="B41" s="10" t="s">
        <v>1256</v>
      </c>
      <c r="D41" s="8">
        <v>66.7</v>
      </c>
      <c r="E41" s="8">
        <v>35</v>
      </c>
      <c r="F41" s="8">
        <v>42.9</v>
      </c>
      <c r="G41" s="8">
        <v>36.1</v>
      </c>
      <c r="H41" s="8">
        <v>19.7</v>
      </c>
      <c r="I41" s="8">
        <v>19.8</v>
      </c>
      <c r="J41" s="8">
        <v>12.5</v>
      </c>
      <c r="K41" s="8">
        <v>22.5</v>
      </c>
    </row>
    <row r="42" spans="1:11" x14ac:dyDescent="0.2">
      <c r="A42" s="10"/>
      <c r="B42" s="10" t="s">
        <v>1257</v>
      </c>
      <c r="C42" s="6"/>
      <c r="D42" s="7">
        <v>1</v>
      </c>
      <c r="E42" s="7">
        <v>2</v>
      </c>
      <c r="F42" s="7">
        <v>6</v>
      </c>
      <c r="G42" s="7">
        <v>67</v>
      </c>
      <c r="H42" s="7">
        <v>24</v>
      </c>
      <c r="I42" s="7">
        <v>121</v>
      </c>
      <c r="J42" s="7">
        <v>5</v>
      </c>
      <c r="K42" s="7">
        <v>226</v>
      </c>
    </row>
  </sheetData>
  <mergeCells count="2">
    <mergeCell ref="A1:B1"/>
    <mergeCell ref="C1:J1"/>
  </mergeCells>
  <hyperlinks>
    <hyperlink ref="A2" location="DocumentMap!A162" display="&lt;&lt; Back to Document Map" xr:uid="{00000000-0004-0000-A100-000000000000}"/>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sheetPr codeName="Sheet16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2328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2329</v>
      </c>
      <c r="B6" s="3" t="s">
        <v>881</v>
      </c>
      <c r="C6" s="5">
        <v>28811</v>
      </c>
    </row>
    <row r="7" spans="1:12" x14ac:dyDescent="0.2">
      <c r="B7" s="2" t="s">
        <v>1253</v>
      </c>
      <c r="C7" s="6"/>
      <c r="D7" s="6">
        <v>0</v>
      </c>
      <c r="E7" s="7">
        <v>1</v>
      </c>
      <c r="F7" s="7">
        <v>10</v>
      </c>
      <c r="G7" s="7">
        <v>51</v>
      </c>
      <c r="H7" s="7">
        <v>159</v>
      </c>
      <c r="I7" s="7">
        <v>513</v>
      </c>
      <c r="J7" s="7">
        <v>82</v>
      </c>
      <c r="K7" s="7">
        <v>816</v>
      </c>
      <c r="L7" s="2">
        <v>12</v>
      </c>
    </row>
    <row r="8" spans="1:12" x14ac:dyDescent="0.2">
      <c r="B8" s="2" t="s">
        <v>1254</v>
      </c>
      <c r="D8" s="2">
        <v>0</v>
      </c>
      <c r="E8" s="8">
        <v>3.5</v>
      </c>
      <c r="F8" s="8">
        <v>34.700000000000003</v>
      </c>
      <c r="G8" s="8">
        <v>177</v>
      </c>
      <c r="H8" s="8">
        <v>551.9</v>
      </c>
      <c r="I8" s="8">
        <v>1780.6</v>
      </c>
      <c r="J8" s="8">
        <v>284.60000000000002</v>
      </c>
      <c r="K8" s="8">
        <v>2832.3</v>
      </c>
    </row>
    <row r="9" spans="1:12" x14ac:dyDescent="0.2">
      <c r="B9" s="2" t="s">
        <v>1255</v>
      </c>
      <c r="C9" s="6"/>
      <c r="D9" s="6">
        <v>0</v>
      </c>
      <c r="E9" s="7">
        <v>1</v>
      </c>
      <c r="F9" s="7">
        <v>4</v>
      </c>
      <c r="G9" s="7">
        <v>24</v>
      </c>
      <c r="H9" s="7">
        <v>23</v>
      </c>
      <c r="I9" s="7">
        <v>80</v>
      </c>
      <c r="J9" s="7">
        <v>31</v>
      </c>
      <c r="K9" s="7">
        <v>163</v>
      </c>
    </row>
    <row r="10" spans="1:12" x14ac:dyDescent="0.2">
      <c r="B10" s="2" t="s">
        <v>1256</v>
      </c>
      <c r="C10" s="6"/>
      <c r="D10" s="6">
        <v>0</v>
      </c>
      <c r="E10" s="9">
        <v>100</v>
      </c>
      <c r="F10" s="9">
        <v>40</v>
      </c>
      <c r="G10" s="9">
        <v>47.1</v>
      </c>
      <c r="H10" s="9">
        <v>14.5</v>
      </c>
      <c r="I10" s="9">
        <v>15.6</v>
      </c>
      <c r="J10" s="9">
        <v>37.799999999999997</v>
      </c>
      <c r="K10" s="9">
        <v>20</v>
      </c>
    </row>
    <row r="11" spans="1:12" x14ac:dyDescent="0.2">
      <c r="B11" s="2" t="s">
        <v>1257</v>
      </c>
      <c r="C11" s="6"/>
      <c r="D11" s="6">
        <v>0</v>
      </c>
      <c r="E11" s="6">
        <v>0</v>
      </c>
      <c r="F11" s="7">
        <v>8</v>
      </c>
      <c r="G11" s="7">
        <v>23</v>
      </c>
      <c r="H11" s="7">
        <v>25</v>
      </c>
      <c r="I11" s="7">
        <v>84</v>
      </c>
      <c r="J11" s="7">
        <v>28</v>
      </c>
      <c r="K11" s="7">
        <v>168</v>
      </c>
    </row>
    <row r="12" spans="1:12" x14ac:dyDescent="0.2">
      <c r="A12" s="2" t="s">
        <v>2330</v>
      </c>
      <c r="B12" s="3" t="s">
        <v>882</v>
      </c>
      <c r="C12" s="5">
        <v>29808</v>
      </c>
    </row>
    <row r="13" spans="1:12" x14ac:dyDescent="0.2">
      <c r="B13" s="2" t="s">
        <v>1253</v>
      </c>
      <c r="C13" s="6"/>
      <c r="D13" s="6">
        <v>0</v>
      </c>
      <c r="E13" s="7">
        <v>15</v>
      </c>
      <c r="F13" s="7">
        <v>6</v>
      </c>
      <c r="G13" s="7">
        <v>69</v>
      </c>
      <c r="H13" s="7">
        <v>175</v>
      </c>
      <c r="I13" s="7">
        <v>253</v>
      </c>
      <c r="J13" s="7">
        <v>53</v>
      </c>
      <c r="K13" s="7">
        <v>571</v>
      </c>
      <c r="L13" s="2">
        <v>12</v>
      </c>
    </row>
    <row r="14" spans="1:12" x14ac:dyDescent="0.2">
      <c r="B14" s="2" t="s">
        <v>1254</v>
      </c>
      <c r="D14" s="2">
        <v>0</v>
      </c>
      <c r="E14" s="8">
        <v>50.3</v>
      </c>
      <c r="F14" s="8">
        <v>20.100000000000001</v>
      </c>
      <c r="G14" s="8">
        <v>231.5</v>
      </c>
      <c r="H14" s="8">
        <v>587.1</v>
      </c>
      <c r="I14" s="8">
        <v>848.8</v>
      </c>
      <c r="J14" s="8">
        <v>177.8</v>
      </c>
      <c r="K14" s="8">
        <v>1915.6</v>
      </c>
    </row>
    <row r="15" spans="1:12" x14ac:dyDescent="0.2">
      <c r="B15" s="2" t="s">
        <v>1255</v>
      </c>
      <c r="C15" s="6"/>
      <c r="D15" s="6">
        <v>0</v>
      </c>
      <c r="E15" s="6">
        <v>0</v>
      </c>
      <c r="F15" s="6">
        <v>0</v>
      </c>
      <c r="G15" s="7">
        <v>23</v>
      </c>
      <c r="H15" s="7">
        <v>9</v>
      </c>
      <c r="I15" s="7">
        <v>10</v>
      </c>
      <c r="J15" s="7">
        <v>10</v>
      </c>
      <c r="K15" s="7">
        <v>52</v>
      </c>
    </row>
    <row r="16" spans="1:12" x14ac:dyDescent="0.2">
      <c r="B16" s="2" t="s">
        <v>1256</v>
      </c>
      <c r="C16" s="6"/>
      <c r="D16" s="6">
        <v>0</v>
      </c>
      <c r="E16" s="6">
        <v>0</v>
      </c>
      <c r="F16" s="6">
        <v>0</v>
      </c>
      <c r="G16" s="9">
        <v>33.299999999999997</v>
      </c>
      <c r="H16" s="9">
        <v>5.0999999999999996</v>
      </c>
      <c r="I16" s="9">
        <v>4</v>
      </c>
      <c r="J16" s="9">
        <v>18.899999999999999</v>
      </c>
      <c r="K16" s="9">
        <v>9.1</v>
      </c>
    </row>
    <row r="17" spans="1:11" x14ac:dyDescent="0.2">
      <c r="B17" s="2" t="s">
        <v>1257</v>
      </c>
      <c r="C17" s="6"/>
      <c r="D17" s="6">
        <v>0</v>
      </c>
      <c r="E17" s="6">
        <v>0</v>
      </c>
      <c r="F17" s="6">
        <v>0</v>
      </c>
      <c r="G17" s="7">
        <v>18</v>
      </c>
      <c r="H17" s="7">
        <v>14</v>
      </c>
      <c r="I17" s="7">
        <v>15</v>
      </c>
      <c r="J17" s="7">
        <v>8</v>
      </c>
      <c r="K17" s="7">
        <v>55</v>
      </c>
    </row>
    <row r="18" spans="1:11" x14ac:dyDescent="0.2">
      <c r="A18" s="10"/>
      <c r="B18" s="10" t="s">
        <v>2331</v>
      </c>
    </row>
    <row r="19" spans="1:11" x14ac:dyDescent="0.2">
      <c r="A19" s="10" t="s">
        <v>1260</v>
      </c>
      <c r="B19" s="10" t="s">
        <v>1242</v>
      </c>
      <c r="C19" s="5">
        <v>58619</v>
      </c>
    </row>
    <row r="20" spans="1:11" x14ac:dyDescent="0.2">
      <c r="A20" s="10"/>
      <c r="B20" s="10" t="s">
        <v>1253</v>
      </c>
      <c r="C20" s="6"/>
      <c r="D20" s="6">
        <v>0</v>
      </c>
      <c r="E20" s="7">
        <v>16</v>
      </c>
      <c r="F20" s="7">
        <v>16</v>
      </c>
      <c r="G20" s="7">
        <v>120</v>
      </c>
      <c r="H20" s="7">
        <v>334</v>
      </c>
      <c r="I20" s="7">
        <v>766</v>
      </c>
      <c r="J20" s="7">
        <v>135</v>
      </c>
      <c r="K20" s="7">
        <v>1387</v>
      </c>
    </row>
    <row r="21" spans="1:11" x14ac:dyDescent="0.2">
      <c r="A21" s="10"/>
      <c r="B21" s="10" t="s">
        <v>1254</v>
      </c>
      <c r="D21" s="2">
        <v>0</v>
      </c>
      <c r="E21" s="8">
        <v>27.3</v>
      </c>
      <c r="F21" s="8">
        <v>27.3</v>
      </c>
      <c r="G21" s="8">
        <v>204.7</v>
      </c>
      <c r="H21" s="8">
        <v>569.79999999999995</v>
      </c>
      <c r="I21" s="8">
        <v>1306.7</v>
      </c>
      <c r="J21" s="8">
        <v>230.3</v>
      </c>
      <c r="K21" s="8">
        <v>2366.1</v>
      </c>
    </row>
    <row r="22" spans="1:11" x14ac:dyDescent="0.2">
      <c r="A22" s="10"/>
      <c r="B22" s="10" t="s">
        <v>1255</v>
      </c>
      <c r="C22" s="6"/>
      <c r="D22" s="6">
        <v>0</v>
      </c>
      <c r="E22" s="7">
        <v>1</v>
      </c>
      <c r="F22" s="7">
        <v>4</v>
      </c>
      <c r="G22" s="7">
        <v>47</v>
      </c>
      <c r="H22" s="7">
        <v>32</v>
      </c>
      <c r="I22" s="7">
        <v>90</v>
      </c>
      <c r="J22" s="7">
        <v>41</v>
      </c>
      <c r="K22" s="7">
        <v>215</v>
      </c>
    </row>
    <row r="23" spans="1:11" x14ac:dyDescent="0.2">
      <c r="A23" s="10"/>
      <c r="B23" s="10" t="s">
        <v>1256</v>
      </c>
      <c r="D23" s="2">
        <v>0</v>
      </c>
      <c r="E23" s="8">
        <v>6.3</v>
      </c>
      <c r="F23" s="8">
        <v>25</v>
      </c>
      <c r="G23" s="8">
        <v>39.200000000000003</v>
      </c>
      <c r="H23" s="8">
        <v>9.6</v>
      </c>
      <c r="I23" s="8">
        <v>11.7</v>
      </c>
      <c r="J23" s="8">
        <v>30.4</v>
      </c>
      <c r="K23" s="8">
        <v>15.5</v>
      </c>
    </row>
    <row r="24" spans="1:11" x14ac:dyDescent="0.2">
      <c r="A24" s="10"/>
      <c r="B24" s="10" t="s">
        <v>1257</v>
      </c>
      <c r="C24" s="6"/>
      <c r="D24" s="6">
        <v>0</v>
      </c>
      <c r="E24" s="6">
        <v>0</v>
      </c>
      <c r="F24" s="7">
        <v>8</v>
      </c>
      <c r="G24" s="7">
        <v>41</v>
      </c>
      <c r="H24" s="7">
        <v>39</v>
      </c>
      <c r="I24" s="7">
        <v>99</v>
      </c>
      <c r="J24" s="7">
        <v>36</v>
      </c>
      <c r="K24" s="7">
        <v>223</v>
      </c>
    </row>
  </sheetData>
  <mergeCells count="2">
    <mergeCell ref="A1:B1"/>
    <mergeCell ref="C1:J1"/>
  </mergeCells>
  <hyperlinks>
    <hyperlink ref="A2" location="DocumentMap!A163" display="&lt;&lt; Back to Document Map" xr:uid="{00000000-0004-0000-A200-000000000000}"/>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sheetPr codeName="Sheet167"/>
  <dimension ref="A1:L42"/>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2332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2333</v>
      </c>
      <c r="B6" s="3" t="s">
        <v>897</v>
      </c>
      <c r="C6" s="5">
        <v>3052</v>
      </c>
    </row>
    <row r="7" spans="1:12" x14ac:dyDescent="0.2">
      <c r="B7" s="2" t="s">
        <v>1253</v>
      </c>
      <c r="C7" s="6"/>
      <c r="D7" s="6">
        <v>0</v>
      </c>
      <c r="E7" s="6">
        <v>0</v>
      </c>
      <c r="F7" s="6">
        <v>0</v>
      </c>
      <c r="G7" s="7">
        <v>1</v>
      </c>
      <c r="H7" s="7">
        <v>20</v>
      </c>
      <c r="I7" s="7">
        <v>48</v>
      </c>
      <c r="J7" s="7">
        <v>5</v>
      </c>
      <c r="K7" s="7">
        <v>74</v>
      </c>
      <c r="L7" s="2">
        <v>12</v>
      </c>
    </row>
    <row r="8" spans="1:12" x14ac:dyDescent="0.2">
      <c r="B8" s="2" t="s">
        <v>1254</v>
      </c>
      <c r="D8" s="2">
        <v>0</v>
      </c>
      <c r="E8" s="2">
        <v>0</v>
      </c>
      <c r="F8" s="2">
        <v>0</v>
      </c>
      <c r="G8" s="8">
        <v>32.799999999999997</v>
      </c>
      <c r="H8" s="8">
        <v>655.29999999999995</v>
      </c>
      <c r="I8" s="8">
        <v>1572.7</v>
      </c>
      <c r="J8" s="8">
        <v>163.80000000000001</v>
      </c>
      <c r="K8" s="8">
        <v>2424.6</v>
      </c>
    </row>
    <row r="9" spans="1:12" x14ac:dyDescent="0.2">
      <c r="B9" s="2" t="s">
        <v>1255</v>
      </c>
      <c r="C9" s="6"/>
      <c r="D9" s="6">
        <v>0</v>
      </c>
      <c r="E9" s="6">
        <v>0</v>
      </c>
      <c r="F9" s="6">
        <v>0</v>
      </c>
      <c r="G9" s="7">
        <v>1</v>
      </c>
      <c r="H9" s="6">
        <v>0</v>
      </c>
      <c r="I9" s="7">
        <v>1</v>
      </c>
      <c r="J9" s="6">
        <v>0</v>
      </c>
      <c r="K9" s="7">
        <v>2</v>
      </c>
    </row>
    <row r="10" spans="1:12" x14ac:dyDescent="0.2">
      <c r="B10" s="2" t="s">
        <v>1256</v>
      </c>
      <c r="C10" s="6"/>
      <c r="D10" s="6">
        <v>0</v>
      </c>
      <c r="E10" s="6">
        <v>0</v>
      </c>
      <c r="F10" s="6">
        <v>0</v>
      </c>
      <c r="G10" s="9">
        <v>100</v>
      </c>
      <c r="H10" s="6">
        <v>0</v>
      </c>
      <c r="I10" s="9">
        <v>2.1</v>
      </c>
      <c r="J10" s="6">
        <v>0</v>
      </c>
      <c r="K10" s="9">
        <v>2.7</v>
      </c>
    </row>
    <row r="11" spans="1:12" x14ac:dyDescent="0.2">
      <c r="B11" s="2" t="s">
        <v>1257</v>
      </c>
      <c r="C11" s="6"/>
      <c r="D11" s="6">
        <v>0</v>
      </c>
      <c r="E11" s="6">
        <v>0</v>
      </c>
      <c r="F11" s="6">
        <v>0</v>
      </c>
      <c r="G11" s="7">
        <v>1</v>
      </c>
      <c r="H11" s="6">
        <v>0</v>
      </c>
      <c r="I11" s="7">
        <v>1</v>
      </c>
      <c r="J11" s="6">
        <v>0</v>
      </c>
      <c r="K11" s="7">
        <v>2</v>
      </c>
    </row>
    <row r="12" spans="1:12" x14ac:dyDescent="0.2">
      <c r="A12" s="2" t="s">
        <v>2334</v>
      </c>
      <c r="B12" s="3" t="s">
        <v>898</v>
      </c>
      <c r="C12" s="5">
        <v>4483</v>
      </c>
    </row>
    <row r="13" spans="1:12" x14ac:dyDescent="0.2">
      <c r="B13" s="2" t="s">
        <v>1253</v>
      </c>
      <c r="C13" s="6"/>
      <c r="D13" s="6">
        <v>0</v>
      </c>
      <c r="E13" s="6">
        <v>0</v>
      </c>
      <c r="F13" s="7">
        <v>1</v>
      </c>
      <c r="G13" s="7">
        <v>2</v>
      </c>
      <c r="H13" s="7">
        <v>6</v>
      </c>
      <c r="I13" s="7">
        <v>70</v>
      </c>
      <c r="J13" s="7">
        <v>8</v>
      </c>
      <c r="K13" s="7">
        <v>87</v>
      </c>
      <c r="L13" s="2">
        <v>12</v>
      </c>
    </row>
    <row r="14" spans="1:12" x14ac:dyDescent="0.2">
      <c r="B14" s="2" t="s">
        <v>1254</v>
      </c>
      <c r="D14" s="2">
        <v>0</v>
      </c>
      <c r="E14" s="2">
        <v>0</v>
      </c>
      <c r="F14" s="8">
        <v>22.3</v>
      </c>
      <c r="G14" s="8">
        <v>44.6</v>
      </c>
      <c r="H14" s="8">
        <v>133.80000000000001</v>
      </c>
      <c r="I14" s="8">
        <v>1561.5</v>
      </c>
      <c r="J14" s="8">
        <v>178.5</v>
      </c>
      <c r="K14" s="8">
        <v>1940.7</v>
      </c>
    </row>
    <row r="15" spans="1:12" x14ac:dyDescent="0.2">
      <c r="B15" s="2" t="s">
        <v>1255</v>
      </c>
      <c r="C15" s="6"/>
      <c r="D15" s="6">
        <v>0</v>
      </c>
      <c r="E15" s="6">
        <v>0</v>
      </c>
      <c r="F15" s="6">
        <v>0</v>
      </c>
      <c r="G15" s="7">
        <v>1</v>
      </c>
      <c r="H15" s="7">
        <v>2</v>
      </c>
      <c r="I15" s="7">
        <v>22</v>
      </c>
      <c r="J15" s="7">
        <v>3</v>
      </c>
      <c r="K15" s="7">
        <v>28</v>
      </c>
    </row>
    <row r="16" spans="1:12" x14ac:dyDescent="0.2">
      <c r="B16" s="2" t="s">
        <v>1256</v>
      </c>
      <c r="C16" s="6"/>
      <c r="D16" s="6">
        <v>0</v>
      </c>
      <c r="E16" s="6">
        <v>0</v>
      </c>
      <c r="F16" s="6">
        <v>0</v>
      </c>
      <c r="G16" s="9">
        <v>50</v>
      </c>
      <c r="H16" s="9">
        <v>33.299999999999997</v>
      </c>
      <c r="I16" s="9">
        <v>31.4</v>
      </c>
      <c r="J16" s="9">
        <v>37.5</v>
      </c>
      <c r="K16" s="9">
        <v>32.200000000000003</v>
      </c>
    </row>
    <row r="17" spans="1:12" x14ac:dyDescent="0.2">
      <c r="B17" s="2" t="s">
        <v>1257</v>
      </c>
      <c r="C17" s="6"/>
      <c r="D17" s="6">
        <v>0</v>
      </c>
      <c r="E17" s="6">
        <v>0</v>
      </c>
      <c r="F17" s="6">
        <v>0</v>
      </c>
      <c r="G17" s="7">
        <v>2</v>
      </c>
      <c r="H17" s="7">
        <v>3</v>
      </c>
      <c r="I17" s="7">
        <v>27</v>
      </c>
      <c r="J17" s="7">
        <v>3</v>
      </c>
      <c r="K17" s="7">
        <v>35</v>
      </c>
    </row>
    <row r="18" spans="1:12" x14ac:dyDescent="0.2">
      <c r="A18" s="2" t="s">
        <v>2335</v>
      </c>
      <c r="B18" s="3" t="s">
        <v>899</v>
      </c>
      <c r="C18" s="5">
        <v>8522</v>
      </c>
    </row>
    <row r="19" spans="1:12" x14ac:dyDescent="0.2">
      <c r="B19" s="2" t="s">
        <v>1253</v>
      </c>
      <c r="C19" s="6"/>
      <c r="D19" s="6">
        <v>0</v>
      </c>
      <c r="E19" s="7">
        <v>2</v>
      </c>
      <c r="F19" s="7">
        <v>1</v>
      </c>
      <c r="G19" s="7">
        <v>21</v>
      </c>
      <c r="H19" s="7">
        <v>49</v>
      </c>
      <c r="I19" s="7">
        <v>104</v>
      </c>
      <c r="J19" s="7">
        <v>25</v>
      </c>
      <c r="K19" s="7">
        <v>202</v>
      </c>
      <c r="L19" s="2">
        <v>12</v>
      </c>
    </row>
    <row r="20" spans="1:12" x14ac:dyDescent="0.2">
      <c r="B20" s="2" t="s">
        <v>1254</v>
      </c>
      <c r="D20" s="2">
        <v>0</v>
      </c>
      <c r="E20" s="8">
        <v>23.5</v>
      </c>
      <c r="F20" s="8">
        <v>11.7</v>
      </c>
      <c r="G20" s="8">
        <v>246.4</v>
      </c>
      <c r="H20" s="8">
        <v>575</v>
      </c>
      <c r="I20" s="8">
        <v>1220.4000000000001</v>
      </c>
      <c r="J20" s="8">
        <v>293.39999999999998</v>
      </c>
      <c r="K20" s="8">
        <v>2370.3000000000002</v>
      </c>
    </row>
    <row r="21" spans="1:12" x14ac:dyDescent="0.2">
      <c r="B21" s="2" t="s">
        <v>1255</v>
      </c>
      <c r="C21" s="6"/>
      <c r="D21" s="6">
        <v>0</v>
      </c>
      <c r="E21" s="7">
        <v>1</v>
      </c>
      <c r="F21" s="7">
        <v>1</v>
      </c>
      <c r="G21" s="7">
        <v>5</v>
      </c>
      <c r="H21" s="7">
        <v>3</v>
      </c>
      <c r="I21" s="7">
        <v>8</v>
      </c>
      <c r="J21" s="7">
        <v>7</v>
      </c>
      <c r="K21" s="7">
        <v>25</v>
      </c>
    </row>
    <row r="22" spans="1:12" x14ac:dyDescent="0.2">
      <c r="B22" s="2" t="s">
        <v>1256</v>
      </c>
      <c r="C22" s="6"/>
      <c r="D22" s="6">
        <v>0</v>
      </c>
      <c r="E22" s="9">
        <v>50</v>
      </c>
      <c r="F22" s="9">
        <v>100</v>
      </c>
      <c r="G22" s="9">
        <v>23.8</v>
      </c>
      <c r="H22" s="9">
        <v>6.1</v>
      </c>
      <c r="I22" s="9">
        <v>7.7</v>
      </c>
      <c r="J22" s="9">
        <v>28</v>
      </c>
      <c r="K22" s="9">
        <v>12.4</v>
      </c>
    </row>
    <row r="23" spans="1:12" x14ac:dyDescent="0.2">
      <c r="B23" s="2" t="s">
        <v>1257</v>
      </c>
      <c r="C23" s="6"/>
      <c r="D23" s="6">
        <v>0</v>
      </c>
      <c r="E23" s="7">
        <v>1</v>
      </c>
      <c r="F23" s="7">
        <v>1</v>
      </c>
      <c r="G23" s="7">
        <v>5</v>
      </c>
      <c r="H23" s="7">
        <v>5</v>
      </c>
      <c r="I23" s="7">
        <v>13</v>
      </c>
      <c r="J23" s="7">
        <v>6</v>
      </c>
      <c r="K23" s="7">
        <v>31</v>
      </c>
    </row>
    <row r="24" spans="1:12" x14ac:dyDescent="0.2">
      <c r="A24" s="2" t="s">
        <v>2336</v>
      </c>
      <c r="B24" s="3" t="s">
        <v>900</v>
      </c>
      <c r="C24" s="5">
        <v>34005</v>
      </c>
    </row>
    <row r="25" spans="1:12" x14ac:dyDescent="0.2">
      <c r="B25" s="2" t="s">
        <v>1253</v>
      </c>
      <c r="C25" s="6"/>
      <c r="D25" s="7">
        <v>2</v>
      </c>
      <c r="E25" s="7">
        <v>8</v>
      </c>
      <c r="F25" s="7">
        <v>4</v>
      </c>
      <c r="G25" s="7">
        <v>43</v>
      </c>
      <c r="H25" s="7">
        <v>48</v>
      </c>
      <c r="I25" s="7">
        <v>135</v>
      </c>
      <c r="J25" s="7">
        <v>94</v>
      </c>
      <c r="K25" s="7">
        <v>334</v>
      </c>
      <c r="L25" s="2">
        <v>12</v>
      </c>
    </row>
    <row r="26" spans="1:12" x14ac:dyDescent="0.2">
      <c r="B26" s="2" t="s">
        <v>1254</v>
      </c>
      <c r="D26" s="8">
        <v>5.9</v>
      </c>
      <c r="E26" s="8">
        <v>23.5</v>
      </c>
      <c r="F26" s="8">
        <v>11.8</v>
      </c>
      <c r="G26" s="8">
        <v>126.5</v>
      </c>
      <c r="H26" s="8">
        <v>141.19999999999999</v>
      </c>
      <c r="I26" s="8">
        <v>397</v>
      </c>
      <c r="J26" s="8">
        <v>276.39999999999998</v>
      </c>
      <c r="K26" s="8">
        <v>982.2</v>
      </c>
    </row>
    <row r="27" spans="1:12" x14ac:dyDescent="0.2">
      <c r="B27" s="2" t="s">
        <v>1255</v>
      </c>
      <c r="C27" s="6"/>
      <c r="D27" s="7">
        <v>2</v>
      </c>
      <c r="E27" s="6">
        <v>0</v>
      </c>
      <c r="F27" s="7">
        <v>1</v>
      </c>
      <c r="G27" s="7">
        <v>30</v>
      </c>
      <c r="H27" s="7">
        <v>4</v>
      </c>
      <c r="I27" s="7">
        <v>9</v>
      </c>
      <c r="J27" s="7">
        <v>46</v>
      </c>
      <c r="K27" s="7">
        <v>92</v>
      </c>
    </row>
    <row r="28" spans="1:12" x14ac:dyDescent="0.2">
      <c r="B28" s="2" t="s">
        <v>1256</v>
      </c>
      <c r="C28" s="6"/>
      <c r="D28" s="9">
        <v>100</v>
      </c>
      <c r="E28" s="6">
        <v>0</v>
      </c>
      <c r="F28" s="9">
        <v>25</v>
      </c>
      <c r="G28" s="9">
        <v>69.8</v>
      </c>
      <c r="H28" s="9">
        <v>8.3000000000000007</v>
      </c>
      <c r="I28" s="9">
        <v>6.7</v>
      </c>
      <c r="J28" s="9">
        <v>48.9</v>
      </c>
      <c r="K28" s="9">
        <v>27.5</v>
      </c>
    </row>
    <row r="29" spans="1:12" x14ac:dyDescent="0.2">
      <c r="B29" s="2" t="s">
        <v>1257</v>
      </c>
      <c r="C29" s="6"/>
      <c r="D29" s="7">
        <v>1</v>
      </c>
      <c r="E29" s="6">
        <v>0</v>
      </c>
      <c r="F29" s="7">
        <v>1</v>
      </c>
      <c r="G29" s="7">
        <v>22</v>
      </c>
      <c r="H29" s="7">
        <v>6</v>
      </c>
      <c r="I29" s="7">
        <v>17</v>
      </c>
      <c r="J29" s="7">
        <v>39</v>
      </c>
      <c r="K29" s="7">
        <v>86</v>
      </c>
    </row>
    <row r="30" spans="1:12" x14ac:dyDescent="0.2">
      <c r="A30" s="2" t="s">
        <v>2337</v>
      </c>
      <c r="B30" s="3" t="s">
        <v>901</v>
      </c>
      <c r="C30" s="5">
        <v>1342</v>
      </c>
    </row>
    <row r="31" spans="1:12" x14ac:dyDescent="0.2">
      <c r="B31" s="2" t="s">
        <v>1253</v>
      </c>
      <c r="C31" s="6"/>
      <c r="D31" s="6">
        <v>0</v>
      </c>
      <c r="E31" s="6">
        <v>0</v>
      </c>
      <c r="F31" s="7">
        <v>2</v>
      </c>
      <c r="G31" s="7">
        <v>1</v>
      </c>
      <c r="H31" s="7">
        <v>15</v>
      </c>
      <c r="I31" s="7">
        <v>3</v>
      </c>
      <c r="J31" s="7">
        <v>4</v>
      </c>
      <c r="K31" s="7">
        <v>25</v>
      </c>
      <c r="L31" s="2">
        <v>12</v>
      </c>
    </row>
    <row r="32" spans="1:12" x14ac:dyDescent="0.2">
      <c r="B32" s="2" t="s">
        <v>1254</v>
      </c>
      <c r="D32" s="2">
        <v>0</v>
      </c>
      <c r="E32" s="2">
        <v>0</v>
      </c>
      <c r="F32" s="8">
        <v>149</v>
      </c>
      <c r="G32" s="8">
        <v>74.5</v>
      </c>
      <c r="H32" s="8">
        <v>1117.7</v>
      </c>
      <c r="I32" s="8">
        <v>223.5</v>
      </c>
      <c r="J32" s="8">
        <v>298.10000000000002</v>
      </c>
      <c r="K32" s="8">
        <v>1862.9</v>
      </c>
    </row>
    <row r="33" spans="1:11" x14ac:dyDescent="0.2">
      <c r="B33" s="2" t="s">
        <v>1255</v>
      </c>
      <c r="C33" s="6"/>
      <c r="D33" s="6">
        <v>0</v>
      </c>
      <c r="E33" s="6">
        <v>0</v>
      </c>
      <c r="F33" s="6">
        <v>0</v>
      </c>
      <c r="G33" s="6">
        <v>0</v>
      </c>
      <c r="H33" s="6">
        <v>0</v>
      </c>
      <c r="I33" s="6">
        <v>0</v>
      </c>
      <c r="J33" s="7">
        <v>1</v>
      </c>
      <c r="K33" s="7">
        <v>1</v>
      </c>
    </row>
    <row r="34" spans="1:11" x14ac:dyDescent="0.2">
      <c r="B34" s="2" t="s">
        <v>1256</v>
      </c>
      <c r="C34" s="6"/>
      <c r="D34" s="6">
        <v>0</v>
      </c>
      <c r="E34" s="6">
        <v>0</v>
      </c>
      <c r="F34" s="6">
        <v>0</v>
      </c>
      <c r="G34" s="6">
        <v>0</v>
      </c>
      <c r="H34" s="6">
        <v>0</v>
      </c>
      <c r="I34" s="6">
        <v>0</v>
      </c>
      <c r="J34" s="9">
        <v>25</v>
      </c>
      <c r="K34" s="9">
        <v>4</v>
      </c>
    </row>
    <row r="35" spans="1:11" x14ac:dyDescent="0.2">
      <c r="B35" s="2" t="s">
        <v>1257</v>
      </c>
      <c r="C35" s="6"/>
      <c r="D35" s="6">
        <v>0</v>
      </c>
      <c r="E35" s="6">
        <v>0</v>
      </c>
      <c r="F35" s="6">
        <v>0</v>
      </c>
      <c r="G35" s="6">
        <v>0</v>
      </c>
      <c r="H35" s="6">
        <v>0</v>
      </c>
      <c r="I35" s="6">
        <v>0</v>
      </c>
      <c r="J35" s="7">
        <v>1</v>
      </c>
      <c r="K35" s="7">
        <v>1</v>
      </c>
    </row>
    <row r="36" spans="1:11" x14ac:dyDescent="0.2">
      <c r="A36" s="10"/>
      <c r="B36" s="10" t="s">
        <v>2338</v>
      </c>
    </row>
    <row r="37" spans="1:11" x14ac:dyDescent="0.2">
      <c r="A37" s="10" t="s">
        <v>1260</v>
      </c>
      <c r="B37" s="10" t="s">
        <v>1242</v>
      </c>
      <c r="C37" s="5">
        <v>51404</v>
      </c>
    </row>
    <row r="38" spans="1:11" x14ac:dyDescent="0.2">
      <c r="A38" s="10"/>
      <c r="B38" s="10" t="s">
        <v>1253</v>
      </c>
      <c r="C38" s="6"/>
      <c r="D38" s="7">
        <v>2</v>
      </c>
      <c r="E38" s="7">
        <v>10</v>
      </c>
      <c r="F38" s="7">
        <v>8</v>
      </c>
      <c r="G38" s="7">
        <v>68</v>
      </c>
      <c r="H38" s="7">
        <v>138</v>
      </c>
      <c r="I38" s="7">
        <v>360</v>
      </c>
      <c r="J38" s="7">
        <v>136</v>
      </c>
      <c r="K38" s="7">
        <v>722</v>
      </c>
    </row>
    <row r="39" spans="1:11" x14ac:dyDescent="0.2">
      <c r="A39" s="10"/>
      <c r="B39" s="10" t="s">
        <v>1254</v>
      </c>
      <c r="D39" s="8">
        <v>3.9</v>
      </c>
      <c r="E39" s="8">
        <v>19.5</v>
      </c>
      <c r="F39" s="8">
        <v>15.6</v>
      </c>
      <c r="G39" s="8">
        <v>132.30000000000001</v>
      </c>
      <c r="H39" s="8">
        <v>268.5</v>
      </c>
      <c r="I39" s="8">
        <v>700.3</v>
      </c>
      <c r="J39" s="8">
        <v>264.60000000000002</v>
      </c>
      <c r="K39" s="8">
        <v>1404.6</v>
      </c>
    </row>
    <row r="40" spans="1:11" x14ac:dyDescent="0.2">
      <c r="A40" s="10"/>
      <c r="B40" s="10" t="s">
        <v>1255</v>
      </c>
      <c r="C40" s="6"/>
      <c r="D40" s="7">
        <v>2</v>
      </c>
      <c r="E40" s="7">
        <v>1</v>
      </c>
      <c r="F40" s="7">
        <v>2</v>
      </c>
      <c r="G40" s="7">
        <v>37</v>
      </c>
      <c r="H40" s="7">
        <v>9</v>
      </c>
      <c r="I40" s="7">
        <v>40</v>
      </c>
      <c r="J40" s="7">
        <v>57</v>
      </c>
      <c r="K40" s="7">
        <v>148</v>
      </c>
    </row>
    <row r="41" spans="1:11" x14ac:dyDescent="0.2">
      <c r="A41" s="10"/>
      <c r="B41" s="10" t="s">
        <v>1256</v>
      </c>
      <c r="D41" s="8">
        <v>100</v>
      </c>
      <c r="E41" s="8">
        <v>10</v>
      </c>
      <c r="F41" s="8">
        <v>25</v>
      </c>
      <c r="G41" s="8">
        <v>54.4</v>
      </c>
      <c r="H41" s="8">
        <v>6.5</v>
      </c>
      <c r="I41" s="8">
        <v>11.1</v>
      </c>
      <c r="J41" s="8">
        <v>41.9</v>
      </c>
      <c r="K41" s="8">
        <v>20.5</v>
      </c>
    </row>
    <row r="42" spans="1:11" x14ac:dyDescent="0.2">
      <c r="A42" s="10"/>
      <c r="B42" s="10" t="s">
        <v>1257</v>
      </c>
      <c r="C42" s="6"/>
      <c r="D42" s="7">
        <v>1</v>
      </c>
      <c r="E42" s="7">
        <v>1</v>
      </c>
      <c r="F42" s="7">
        <v>2</v>
      </c>
      <c r="G42" s="7">
        <v>30</v>
      </c>
      <c r="H42" s="7">
        <v>14</v>
      </c>
      <c r="I42" s="7">
        <v>58</v>
      </c>
      <c r="J42" s="7">
        <v>49</v>
      </c>
      <c r="K42" s="7">
        <v>155</v>
      </c>
    </row>
  </sheetData>
  <mergeCells count="2">
    <mergeCell ref="A1:B1"/>
    <mergeCell ref="C1:J1"/>
  </mergeCells>
  <hyperlinks>
    <hyperlink ref="A2" location="DocumentMap!A164" display="&lt;&lt; Back to Document Map" xr:uid="{00000000-0004-0000-A300-000000000000}"/>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sheetPr codeName="Sheet168"/>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2339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165" display="&lt;&lt; Back to Document Map" xr:uid="{00000000-0004-0000-A400-000000000000}"/>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sheetPr codeName="Sheet169"/>
  <dimension ref="A1:L36"/>
  <sheetViews>
    <sheetView workbookViewId="0"/>
  </sheetViews>
  <sheetFormatPr defaultRowHeight="12" x14ac:dyDescent="0.2"/>
  <cols>
    <col min="1" max="1" width="9.140625" style="2" customWidth="1"/>
    <col min="2" max="2" width="24.140625" style="2" bestFit="1" customWidth="1"/>
    <col min="3" max="16384" width="9.140625" style="2"/>
  </cols>
  <sheetData>
    <row r="1" spans="1:12" x14ac:dyDescent="0.2">
      <c r="A1" s="54" t="s">
        <v>1236</v>
      </c>
      <c r="B1" s="54"/>
      <c r="C1" s="55" t="s">
        <v>1237</v>
      </c>
      <c r="D1" s="55"/>
      <c r="E1" s="55"/>
      <c r="F1" s="55"/>
      <c r="G1" s="55"/>
      <c r="H1" s="55"/>
      <c r="I1" s="55"/>
      <c r="J1" s="55"/>
      <c r="K1" s="2" t="s">
        <v>2340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2341</v>
      </c>
      <c r="B6" s="3" t="s">
        <v>2342</v>
      </c>
      <c r="C6" s="5">
        <v>0</v>
      </c>
    </row>
    <row r="7" spans="1:12" x14ac:dyDescent="0.2">
      <c r="B7" s="2" t="s">
        <v>1253</v>
      </c>
      <c r="C7" s="6"/>
      <c r="D7" s="6">
        <v>0</v>
      </c>
      <c r="E7" s="6">
        <v>0</v>
      </c>
      <c r="F7" s="6">
        <v>0</v>
      </c>
      <c r="G7" s="6">
        <v>0</v>
      </c>
      <c r="H7" s="6">
        <v>0</v>
      </c>
      <c r="I7" s="7">
        <v>6</v>
      </c>
      <c r="J7" s="6">
        <v>0</v>
      </c>
      <c r="K7" s="7">
        <v>6</v>
      </c>
      <c r="L7" s="2">
        <v>4</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7">
        <v>2</v>
      </c>
      <c r="J9" s="6">
        <v>0</v>
      </c>
      <c r="K9" s="7">
        <v>2</v>
      </c>
    </row>
    <row r="10" spans="1:12" x14ac:dyDescent="0.2">
      <c r="B10" s="2" t="s">
        <v>1256</v>
      </c>
      <c r="C10" s="6"/>
      <c r="D10" s="6">
        <v>0</v>
      </c>
      <c r="E10" s="6">
        <v>0</v>
      </c>
      <c r="F10" s="6">
        <v>0</v>
      </c>
      <c r="G10" s="6">
        <v>0</v>
      </c>
      <c r="H10" s="6">
        <v>0</v>
      </c>
      <c r="I10" s="9">
        <v>33.299999999999997</v>
      </c>
      <c r="J10" s="6">
        <v>0</v>
      </c>
      <c r="K10" s="9">
        <v>33.299999999999997</v>
      </c>
    </row>
    <row r="11" spans="1:12" x14ac:dyDescent="0.2">
      <c r="B11" s="2" t="s">
        <v>1257</v>
      </c>
      <c r="C11" s="6"/>
      <c r="D11" s="6">
        <v>0</v>
      </c>
      <c r="E11" s="6">
        <v>0</v>
      </c>
      <c r="F11" s="6">
        <v>0</v>
      </c>
      <c r="G11" s="6">
        <v>0</v>
      </c>
      <c r="H11" s="6">
        <v>0</v>
      </c>
      <c r="I11" s="7">
        <v>1</v>
      </c>
      <c r="J11" s="6">
        <v>0</v>
      </c>
      <c r="K11" s="7">
        <v>1</v>
      </c>
    </row>
    <row r="12" spans="1:12" x14ac:dyDescent="0.2">
      <c r="A12" s="2" t="s">
        <v>2343</v>
      </c>
      <c r="B12" s="3" t="s">
        <v>902</v>
      </c>
      <c r="C12" s="5">
        <v>33064</v>
      </c>
    </row>
    <row r="13" spans="1:12" x14ac:dyDescent="0.2">
      <c r="B13" s="2" t="s">
        <v>1253</v>
      </c>
      <c r="C13" s="6"/>
      <c r="D13" s="7">
        <v>1</v>
      </c>
      <c r="E13" s="7">
        <v>13</v>
      </c>
      <c r="F13" s="7">
        <v>3</v>
      </c>
      <c r="G13" s="7">
        <v>113</v>
      </c>
      <c r="H13" s="7">
        <v>89</v>
      </c>
      <c r="I13" s="7">
        <v>385</v>
      </c>
      <c r="J13" s="7">
        <v>162</v>
      </c>
      <c r="K13" s="7">
        <v>766</v>
      </c>
      <c r="L13" s="2">
        <v>12</v>
      </c>
    </row>
    <row r="14" spans="1:12" x14ac:dyDescent="0.2">
      <c r="B14" s="2" t="s">
        <v>1254</v>
      </c>
      <c r="D14" s="8">
        <v>3</v>
      </c>
      <c r="E14" s="8">
        <v>39.299999999999997</v>
      </c>
      <c r="F14" s="8">
        <v>9.1</v>
      </c>
      <c r="G14" s="8">
        <v>341.8</v>
      </c>
      <c r="H14" s="8">
        <v>269.2</v>
      </c>
      <c r="I14" s="8">
        <v>1164.4000000000001</v>
      </c>
      <c r="J14" s="8">
        <v>490</v>
      </c>
      <c r="K14" s="8">
        <v>2316.6999999999998</v>
      </c>
    </row>
    <row r="15" spans="1:12" x14ac:dyDescent="0.2">
      <c r="B15" s="2" t="s">
        <v>1255</v>
      </c>
      <c r="C15" s="6"/>
      <c r="D15" s="7">
        <v>1</v>
      </c>
      <c r="E15" s="7">
        <v>1</v>
      </c>
      <c r="F15" s="7">
        <v>1</v>
      </c>
      <c r="G15" s="7">
        <v>31</v>
      </c>
      <c r="H15" s="7">
        <v>7</v>
      </c>
      <c r="I15" s="7">
        <v>18</v>
      </c>
      <c r="J15" s="7">
        <v>15</v>
      </c>
      <c r="K15" s="7">
        <v>74</v>
      </c>
    </row>
    <row r="16" spans="1:12" x14ac:dyDescent="0.2">
      <c r="B16" s="2" t="s">
        <v>1256</v>
      </c>
      <c r="C16" s="6"/>
      <c r="D16" s="9">
        <v>100</v>
      </c>
      <c r="E16" s="9">
        <v>7.7</v>
      </c>
      <c r="F16" s="9">
        <v>33.299999999999997</v>
      </c>
      <c r="G16" s="9">
        <v>27.4</v>
      </c>
      <c r="H16" s="9">
        <v>7.9</v>
      </c>
      <c r="I16" s="9">
        <v>4.7</v>
      </c>
      <c r="J16" s="9">
        <v>9.3000000000000007</v>
      </c>
      <c r="K16" s="9">
        <v>9.6999999999999993</v>
      </c>
    </row>
    <row r="17" spans="1:12" x14ac:dyDescent="0.2">
      <c r="B17" s="2" t="s">
        <v>1257</v>
      </c>
      <c r="C17" s="6"/>
      <c r="D17" s="7">
        <v>2</v>
      </c>
      <c r="E17" s="7">
        <v>1</v>
      </c>
      <c r="F17" s="7">
        <v>3</v>
      </c>
      <c r="G17" s="7">
        <v>41</v>
      </c>
      <c r="H17" s="7">
        <v>9</v>
      </c>
      <c r="I17" s="7">
        <v>25</v>
      </c>
      <c r="J17" s="7">
        <v>13</v>
      </c>
      <c r="K17" s="7">
        <v>94</v>
      </c>
    </row>
    <row r="18" spans="1:12" x14ac:dyDescent="0.2">
      <c r="A18" s="2" t="s">
        <v>2344</v>
      </c>
      <c r="B18" s="3" t="s">
        <v>903</v>
      </c>
      <c r="C18" s="5">
        <v>0</v>
      </c>
    </row>
    <row r="19" spans="1:12" x14ac:dyDescent="0.2">
      <c r="B19" s="2" t="s">
        <v>1253</v>
      </c>
      <c r="C19" s="6"/>
      <c r="D19" s="6">
        <v>0</v>
      </c>
      <c r="E19" s="7">
        <v>1</v>
      </c>
      <c r="F19" s="6">
        <v>0</v>
      </c>
      <c r="G19" s="7">
        <v>6</v>
      </c>
      <c r="H19" s="7">
        <v>2</v>
      </c>
      <c r="I19" s="7">
        <v>2</v>
      </c>
      <c r="J19" s="7">
        <v>1</v>
      </c>
      <c r="K19" s="7">
        <v>12</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7">
        <v>5</v>
      </c>
      <c r="H21" s="7">
        <v>1</v>
      </c>
      <c r="I21" s="6">
        <v>0</v>
      </c>
      <c r="J21" s="6">
        <v>0</v>
      </c>
      <c r="K21" s="7">
        <v>6</v>
      </c>
    </row>
    <row r="22" spans="1:12" x14ac:dyDescent="0.2">
      <c r="B22" s="2" t="s">
        <v>1256</v>
      </c>
      <c r="C22" s="6"/>
      <c r="D22" s="6">
        <v>0</v>
      </c>
      <c r="E22" s="6">
        <v>0</v>
      </c>
      <c r="F22" s="6">
        <v>0</v>
      </c>
      <c r="G22" s="9">
        <v>83.3</v>
      </c>
      <c r="H22" s="9">
        <v>50</v>
      </c>
      <c r="I22" s="6">
        <v>0</v>
      </c>
      <c r="J22" s="6">
        <v>0</v>
      </c>
      <c r="K22" s="9">
        <v>50</v>
      </c>
    </row>
    <row r="23" spans="1:12" x14ac:dyDescent="0.2">
      <c r="B23" s="2" t="s">
        <v>1257</v>
      </c>
      <c r="C23" s="6"/>
      <c r="D23" s="6">
        <v>0</v>
      </c>
      <c r="E23" s="6">
        <v>0</v>
      </c>
      <c r="F23" s="6">
        <v>0</v>
      </c>
      <c r="G23" s="7">
        <v>4</v>
      </c>
      <c r="H23" s="7">
        <v>4</v>
      </c>
      <c r="I23" s="6">
        <v>0</v>
      </c>
      <c r="J23" s="6">
        <v>0</v>
      </c>
      <c r="K23" s="7">
        <v>8</v>
      </c>
    </row>
    <row r="24" spans="1:12" x14ac:dyDescent="0.2">
      <c r="A24" s="2" t="s">
        <v>2345</v>
      </c>
      <c r="B24" s="3" t="s">
        <v>904</v>
      </c>
      <c r="C24" s="5">
        <v>129945</v>
      </c>
    </row>
    <row r="25" spans="1:12" x14ac:dyDescent="0.2">
      <c r="B25" s="2" t="s">
        <v>1253</v>
      </c>
      <c r="C25" s="6"/>
      <c r="D25" s="7">
        <v>13</v>
      </c>
      <c r="E25" s="7">
        <v>70</v>
      </c>
      <c r="F25" s="7">
        <v>42</v>
      </c>
      <c r="G25" s="7">
        <v>514</v>
      </c>
      <c r="H25" s="7">
        <v>289</v>
      </c>
      <c r="I25" s="7">
        <v>1906</v>
      </c>
      <c r="J25" s="7">
        <v>287</v>
      </c>
      <c r="K25" s="7">
        <v>3121</v>
      </c>
      <c r="L25" s="2">
        <v>12</v>
      </c>
    </row>
    <row r="26" spans="1:12" x14ac:dyDescent="0.2">
      <c r="B26" s="2" t="s">
        <v>1254</v>
      </c>
      <c r="D26" s="8">
        <v>10</v>
      </c>
      <c r="E26" s="8">
        <v>53.9</v>
      </c>
      <c r="F26" s="8">
        <v>32.299999999999997</v>
      </c>
      <c r="G26" s="8">
        <v>395.6</v>
      </c>
      <c r="H26" s="8">
        <v>222.4</v>
      </c>
      <c r="I26" s="8">
        <v>1466.8</v>
      </c>
      <c r="J26" s="8">
        <v>220.9</v>
      </c>
      <c r="K26" s="8">
        <v>2401.8000000000002</v>
      </c>
    </row>
    <row r="27" spans="1:12" x14ac:dyDescent="0.2">
      <c r="B27" s="2" t="s">
        <v>1255</v>
      </c>
      <c r="C27" s="6"/>
      <c r="D27" s="7">
        <v>3</v>
      </c>
      <c r="E27" s="7">
        <v>6</v>
      </c>
      <c r="F27" s="7">
        <v>8</v>
      </c>
      <c r="G27" s="7">
        <v>232</v>
      </c>
      <c r="H27" s="7">
        <v>46</v>
      </c>
      <c r="I27" s="7">
        <v>156</v>
      </c>
      <c r="J27" s="7">
        <v>33</v>
      </c>
      <c r="K27" s="7">
        <v>484</v>
      </c>
    </row>
    <row r="28" spans="1:12" x14ac:dyDescent="0.2">
      <c r="B28" s="2" t="s">
        <v>1256</v>
      </c>
      <c r="C28" s="6"/>
      <c r="D28" s="9">
        <v>23.1</v>
      </c>
      <c r="E28" s="9">
        <v>8.6</v>
      </c>
      <c r="F28" s="9">
        <v>19</v>
      </c>
      <c r="G28" s="9">
        <v>45.1</v>
      </c>
      <c r="H28" s="9">
        <v>15.9</v>
      </c>
      <c r="I28" s="9">
        <v>8.1999999999999993</v>
      </c>
      <c r="J28" s="9">
        <v>11.5</v>
      </c>
      <c r="K28" s="9">
        <v>15.5</v>
      </c>
    </row>
    <row r="29" spans="1:12" x14ac:dyDescent="0.2">
      <c r="B29" s="2" t="s">
        <v>1257</v>
      </c>
      <c r="C29" s="6"/>
      <c r="D29" s="7">
        <v>4</v>
      </c>
      <c r="E29" s="7">
        <v>3</v>
      </c>
      <c r="F29" s="7">
        <v>9</v>
      </c>
      <c r="G29" s="7">
        <v>195</v>
      </c>
      <c r="H29" s="7">
        <v>40</v>
      </c>
      <c r="I29" s="7">
        <v>183</v>
      </c>
      <c r="J29" s="7">
        <v>33</v>
      </c>
      <c r="K29" s="7">
        <v>467</v>
      </c>
    </row>
    <row r="30" spans="1:12" x14ac:dyDescent="0.2">
      <c r="A30" s="10"/>
      <c r="B30" s="10" t="s">
        <v>2346</v>
      </c>
    </row>
    <row r="31" spans="1:12" x14ac:dyDescent="0.2">
      <c r="A31" s="10" t="s">
        <v>1260</v>
      </c>
      <c r="B31" s="10" t="s">
        <v>1242</v>
      </c>
      <c r="C31" s="5">
        <v>163009</v>
      </c>
    </row>
    <row r="32" spans="1:12" x14ac:dyDescent="0.2">
      <c r="A32" s="10"/>
      <c r="B32" s="10" t="s">
        <v>1253</v>
      </c>
      <c r="C32" s="6"/>
      <c r="D32" s="7">
        <v>14</v>
      </c>
      <c r="E32" s="7">
        <v>84</v>
      </c>
      <c r="F32" s="7">
        <v>45</v>
      </c>
      <c r="G32" s="7">
        <v>633</v>
      </c>
      <c r="H32" s="7">
        <v>380</v>
      </c>
      <c r="I32" s="7">
        <v>2299</v>
      </c>
      <c r="J32" s="7">
        <v>450</v>
      </c>
      <c r="K32" s="7">
        <v>3905</v>
      </c>
    </row>
    <row r="33" spans="1:11" x14ac:dyDescent="0.2">
      <c r="A33" s="10"/>
      <c r="B33" s="10" t="s">
        <v>1254</v>
      </c>
      <c r="D33" s="8">
        <v>8.6</v>
      </c>
      <c r="E33" s="8">
        <v>51.5</v>
      </c>
      <c r="F33" s="8">
        <v>27.6</v>
      </c>
      <c r="G33" s="8">
        <v>388.3</v>
      </c>
      <c r="H33" s="8">
        <v>233.1</v>
      </c>
      <c r="I33" s="8">
        <v>1410.4</v>
      </c>
      <c r="J33" s="8">
        <v>276.10000000000002</v>
      </c>
      <c r="K33" s="8">
        <v>2395.6</v>
      </c>
    </row>
    <row r="34" spans="1:11" x14ac:dyDescent="0.2">
      <c r="A34" s="10"/>
      <c r="B34" s="10" t="s">
        <v>1255</v>
      </c>
      <c r="C34" s="6"/>
      <c r="D34" s="7">
        <v>4</v>
      </c>
      <c r="E34" s="7">
        <v>7</v>
      </c>
      <c r="F34" s="7">
        <v>9</v>
      </c>
      <c r="G34" s="7">
        <v>268</v>
      </c>
      <c r="H34" s="7">
        <v>54</v>
      </c>
      <c r="I34" s="7">
        <v>176</v>
      </c>
      <c r="J34" s="7">
        <v>48</v>
      </c>
      <c r="K34" s="7">
        <v>566</v>
      </c>
    </row>
    <row r="35" spans="1:11" x14ac:dyDescent="0.2">
      <c r="A35" s="10"/>
      <c r="B35" s="10" t="s">
        <v>1256</v>
      </c>
      <c r="D35" s="8">
        <v>28.6</v>
      </c>
      <c r="E35" s="8">
        <v>8.3000000000000007</v>
      </c>
      <c r="F35" s="8">
        <v>20</v>
      </c>
      <c r="G35" s="8">
        <v>42.3</v>
      </c>
      <c r="H35" s="8">
        <v>14.2</v>
      </c>
      <c r="I35" s="8">
        <v>7.7</v>
      </c>
      <c r="J35" s="8">
        <v>10.7</v>
      </c>
      <c r="K35" s="8">
        <v>14.5</v>
      </c>
    </row>
    <row r="36" spans="1:11" x14ac:dyDescent="0.2">
      <c r="A36" s="10"/>
      <c r="B36" s="10" t="s">
        <v>1257</v>
      </c>
      <c r="C36" s="6"/>
      <c r="D36" s="7">
        <v>6</v>
      </c>
      <c r="E36" s="7">
        <v>4</v>
      </c>
      <c r="F36" s="7">
        <v>12</v>
      </c>
      <c r="G36" s="7">
        <v>240</v>
      </c>
      <c r="H36" s="7">
        <v>53</v>
      </c>
      <c r="I36" s="7">
        <v>209</v>
      </c>
      <c r="J36" s="7">
        <v>46</v>
      </c>
      <c r="K36" s="7">
        <v>570</v>
      </c>
    </row>
  </sheetData>
  <mergeCells count="2">
    <mergeCell ref="A1:B1"/>
    <mergeCell ref="C1:J1"/>
  </mergeCells>
  <hyperlinks>
    <hyperlink ref="A2" location="DocumentMap!A166" display="&lt;&lt; Back to Document Map" xr:uid="{00000000-0004-0000-A5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1326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1327</v>
      </c>
      <c r="B6" s="3" t="s">
        <v>298</v>
      </c>
      <c r="C6" s="5">
        <v>17451</v>
      </c>
    </row>
    <row r="7" spans="1:12" x14ac:dyDescent="0.2">
      <c r="B7" s="2" t="s">
        <v>1253</v>
      </c>
      <c r="C7" s="6"/>
      <c r="D7" s="7">
        <v>1</v>
      </c>
      <c r="E7" s="7">
        <v>1</v>
      </c>
      <c r="F7" s="7">
        <v>1</v>
      </c>
      <c r="G7" s="7">
        <v>29</v>
      </c>
      <c r="H7" s="7">
        <v>46</v>
      </c>
      <c r="I7" s="7">
        <v>70</v>
      </c>
      <c r="J7" s="7">
        <v>19</v>
      </c>
      <c r="K7" s="7">
        <v>167</v>
      </c>
      <c r="L7" s="2">
        <v>12</v>
      </c>
    </row>
    <row r="8" spans="1:12" x14ac:dyDescent="0.2">
      <c r="B8" s="2" t="s">
        <v>1254</v>
      </c>
      <c r="D8" s="8">
        <v>5.7</v>
      </c>
      <c r="E8" s="8">
        <v>5.7</v>
      </c>
      <c r="F8" s="8">
        <v>5.7</v>
      </c>
      <c r="G8" s="8">
        <v>166.2</v>
      </c>
      <c r="H8" s="8">
        <v>263.60000000000002</v>
      </c>
      <c r="I8" s="8">
        <v>401.1</v>
      </c>
      <c r="J8" s="8">
        <v>108.9</v>
      </c>
      <c r="K8" s="8">
        <v>957</v>
      </c>
    </row>
    <row r="9" spans="1:12" x14ac:dyDescent="0.2">
      <c r="B9" s="2" t="s">
        <v>1255</v>
      </c>
      <c r="C9" s="6"/>
      <c r="D9" s="7">
        <v>1</v>
      </c>
      <c r="E9" s="6">
        <v>0</v>
      </c>
      <c r="F9" s="6">
        <v>0</v>
      </c>
      <c r="G9" s="7">
        <v>13</v>
      </c>
      <c r="H9" s="7">
        <v>5</v>
      </c>
      <c r="I9" s="7">
        <v>1</v>
      </c>
      <c r="J9" s="6">
        <v>0</v>
      </c>
      <c r="K9" s="7">
        <v>20</v>
      </c>
    </row>
    <row r="10" spans="1:12" x14ac:dyDescent="0.2">
      <c r="B10" s="2" t="s">
        <v>1256</v>
      </c>
      <c r="C10" s="6"/>
      <c r="D10" s="9">
        <v>100</v>
      </c>
      <c r="E10" s="6">
        <v>0</v>
      </c>
      <c r="F10" s="6">
        <v>0</v>
      </c>
      <c r="G10" s="9">
        <v>44.8</v>
      </c>
      <c r="H10" s="9">
        <v>10.9</v>
      </c>
      <c r="I10" s="9">
        <v>1.4</v>
      </c>
      <c r="J10" s="6">
        <v>0</v>
      </c>
      <c r="K10" s="9">
        <v>12</v>
      </c>
    </row>
    <row r="11" spans="1:12" x14ac:dyDescent="0.2">
      <c r="B11" s="2" t="s">
        <v>1257</v>
      </c>
      <c r="C11" s="6"/>
      <c r="D11" s="6">
        <v>0</v>
      </c>
      <c r="E11" s="6">
        <v>0</v>
      </c>
      <c r="F11" s="6">
        <v>0</v>
      </c>
      <c r="G11" s="7">
        <v>4</v>
      </c>
      <c r="H11" s="7">
        <v>1</v>
      </c>
      <c r="I11" s="7">
        <v>10</v>
      </c>
      <c r="J11" s="6">
        <v>0</v>
      </c>
      <c r="K11" s="7">
        <v>15</v>
      </c>
    </row>
    <row r="12" spans="1:12" x14ac:dyDescent="0.2">
      <c r="A12" s="2" t="s">
        <v>1328</v>
      </c>
      <c r="B12" s="3" t="s">
        <v>299</v>
      </c>
      <c r="C12" s="5">
        <v>13592</v>
      </c>
    </row>
    <row r="13" spans="1:12" x14ac:dyDescent="0.2">
      <c r="B13" s="2" t="s">
        <v>1253</v>
      </c>
      <c r="C13" s="6"/>
      <c r="D13" s="6">
        <v>0</v>
      </c>
      <c r="E13" s="7">
        <v>6</v>
      </c>
      <c r="F13" s="7">
        <v>7</v>
      </c>
      <c r="G13" s="7">
        <v>44</v>
      </c>
      <c r="H13" s="7">
        <v>426</v>
      </c>
      <c r="I13" s="7">
        <v>252</v>
      </c>
      <c r="J13" s="7">
        <v>31</v>
      </c>
      <c r="K13" s="7">
        <v>766</v>
      </c>
      <c r="L13" s="2">
        <v>12</v>
      </c>
    </row>
    <row r="14" spans="1:12" x14ac:dyDescent="0.2">
      <c r="B14" s="2" t="s">
        <v>1254</v>
      </c>
      <c r="D14" s="2">
        <v>0</v>
      </c>
      <c r="E14" s="8">
        <v>44.1</v>
      </c>
      <c r="F14" s="8">
        <v>51.5</v>
      </c>
      <c r="G14" s="8">
        <v>323.7</v>
      </c>
      <c r="H14" s="8">
        <v>3134.2</v>
      </c>
      <c r="I14" s="8">
        <v>1854</v>
      </c>
      <c r="J14" s="8">
        <v>228.1</v>
      </c>
      <c r="K14" s="8">
        <v>5635.7</v>
      </c>
    </row>
    <row r="15" spans="1:12" x14ac:dyDescent="0.2">
      <c r="B15" s="2" t="s">
        <v>1255</v>
      </c>
      <c r="C15" s="6"/>
      <c r="D15" s="6">
        <v>0</v>
      </c>
      <c r="E15" s="6">
        <v>0</v>
      </c>
      <c r="F15" s="7">
        <v>2</v>
      </c>
      <c r="G15" s="7">
        <v>11</v>
      </c>
      <c r="H15" s="7">
        <v>8</v>
      </c>
      <c r="I15" s="7">
        <v>22</v>
      </c>
      <c r="J15" s="7">
        <v>3</v>
      </c>
      <c r="K15" s="7">
        <v>46</v>
      </c>
    </row>
    <row r="16" spans="1:12" x14ac:dyDescent="0.2">
      <c r="B16" s="2" t="s">
        <v>1256</v>
      </c>
      <c r="C16" s="6"/>
      <c r="D16" s="6">
        <v>0</v>
      </c>
      <c r="E16" s="6">
        <v>0</v>
      </c>
      <c r="F16" s="9">
        <v>28.6</v>
      </c>
      <c r="G16" s="9">
        <v>25</v>
      </c>
      <c r="H16" s="9">
        <v>1.9</v>
      </c>
      <c r="I16" s="9">
        <v>8.6999999999999993</v>
      </c>
      <c r="J16" s="9">
        <v>9.6999999999999993</v>
      </c>
      <c r="K16" s="9">
        <v>6</v>
      </c>
    </row>
    <row r="17" spans="1:11" x14ac:dyDescent="0.2">
      <c r="B17" s="2" t="s">
        <v>1257</v>
      </c>
      <c r="C17" s="6"/>
      <c r="D17" s="6">
        <v>0</v>
      </c>
      <c r="E17" s="6">
        <v>0</v>
      </c>
      <c r="F17" s="7">
        <v>2</v>
      </c>
      <c r="G17" s="7">
        <v>11</v>
      </c>
      <c r="H17" s="7">
        <v>10</v>
      </c>
      <c r="I17" s="7">
        <v>21</v>
      </c>
      <c r="J17" s="7">
        <v>3</v>
      </c>
      <c r="K17" s="7">
        <v>47</v>
      </c>
    </row>
    <row r="18" spans="1:11" x14ac:dyDescent="0.2">
      <c r="A18" s="10"/>
      <c r="B18" s="10" t="s">
        <v>1329</v>
      </c>
    </row>
    <row r="19" spans="1:11" x14ac:dyDescent="0.2">
      <c r="A19" s="10" t="s">
        <v>1260</v>
      </c>
      <c r="B19" s="10" t="s">
        <v>1242</v>
      </c>
      <c r="C19" s="5">
        <v>31043</v>
      </c>
    </row>
    <row r="20" spans="1:11" x14ac:dyDescent="0.2">
      <c r="A20" s="10"/>
      <c r="B20" s="10" t="s">
        <v>1253</v>
      </c>
      <c r="C20" s="6"/>
      <c r="D20" s="7">
        <v>1</v>
      </c>
      <c r="E20" s="7">
        <v>7</v>
      </c>
      <c r="F20" s="7">
        <v>8</v>
      </c>
      <c r="G20" s="7">
        <v>73</v>
      </c>
      <c r="H20" s="7">
        <v>472</v>
      </c>
      <c r="I20" s="7">
        <v>322</v>
      </c>
      <c r="J20" s="7">
        <v>50</v>
      </c>
      <c r="K20" s="7">
        <v>933</v>
      </c>
    </row>
    <row r="21" spans="1:11" x14ac:dyDescent="0.2">
      <c r="A21" s="10"/>
      <c r="B21" s="10" t="s">
        <v>1254</v>
      </c>
      <c r="D21" s="8">
        <v>3.2</v>
      </c>
      <c r="E21" s="8">
        <v>22.5</v>
      </c>
      <c r="F21" s="8">
        <v>25.8</v>
      </c>
      <c r="G21" s="8">
        <v>235.2</v>
      </c>
      <c r="H21" s="8">
        <v>1520.5</v>
      </c>
      <c r="I21" s="8">
        <v>1037.3</v>
      </c>
      <c r="J21" s="8">
        <v>161.1</v>
      </c>
      <c r="K21" s="8">
        <v>3005.5</v>
      </c>
    </row>
    <row r="22" spans="1:11" x14ac:dyDescent="0.2">
      <c r="A22" s="10"/>
      <c r="B22" s="10" t="s">
        <v>1255</v>
      </c>
      <c r="C22" s="6"/>
      <c r="D22" s="7">
        <v>1</v>
      </c>
      <c r="E22" s="6">
        <v>0</v>
      </c>
      <c r="F22" s="7">
        <v>2</v>
      </c>
      <c r="G22" s="7">
        <v>24</v>
      </c>
      <c r="H22" s="7">
        <v>13</v>
      </c>
      <c r="I22" s="7">
        <v>23</v>
      </c>
      <c r="J22" s="7">
        <v>3</v>
      </c>
      <c r="K22" s="7">
        <v>66</v>
      </c>
    </row>
    <row r="23" spans="1:11" x14ac:dyDescent="0.2">
      <c r="A23" s="10"/>
      <c r="B23" s="10" t="s">
        <v>1256</v>
      </c>
      <c r="D23" s="8">
        <v>100</v>
      </c>
      <c r="E23" s="2">
        <v>0</v>
      </c>
      <c r="F23" s="8">
        <v>25</v>
      </c>
      <c r="G23" s="8">
        <v>32.9</v>
      </c>
      <c r="H23" s="8">
        <v>2.8</v>
      </c>
      <c r="I23" s="8">
        <v>7.1</v>
      </c>
      <c r="J23" s="8">
        <v>6</v>
      </c>
      <c r="K23" s="8">
        <v>7.1</v>
      </c>
    </row>
    <row r="24" spans="1:11" x14ac:dyDescent="0.2">
      <c r="A24" s="10"/>
      <c r="B24" s="10" t="s">
        <v>1257</v>
      </c>
      <c r="C24" s="6"/>
      <c r="D24" s="6">
        <v>0</v>
      </c>
      <c r="E24" s="6">
        <v>0</v>
      </c>
      <c r="F24" s="7">
        <v>2</v>
      </c>
      <c r="G24" s="7">
        <v>15</v>
      </c>
      <c r="H24" s="7">
        <v>11</v>
      </c>
      <c r="I24" s="7">
        <v>31</v>
      </c>
      <c r="J24" s="7">
        <v>3</v>
      </c>
      <c r="K24" s="7">
        <v>62</v>
      </c>
    </row>
  </sheetData>
  <mergeCells count="2">
    <mergeCell ref="A1:B1"/>
    <mergeCell ref="C1:J1"/>
  </mergeCells>
  <hyperlinks>
    <hyperlink ref="A2" location="DocumentMap!A14" display="&lt;&lt; Back to Document Map" xr:uid="{00000000-0004-0000-0D00-000000000000}"/>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sheetPr codeName="Sheet170"/>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2347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2348</v>
      </c>
      <c r="B6" s="3" t="s">
        <v>905</v>
      </c>
      <c r="C6" s="5">
        <v>5415</v>
      </c>
    </row>
    <row r="7" spans="1:12" x14ac:dyDescent="0.2">
      <c r="B7" s="2" t="s">
        <v>1253</v>
      </c>
      <c r="C7" s="6"/>
      <c r="D7" s="6">
        <v>0</v>
      </c>
      <c r="E7" s="6">
        <v>0</v>
      </c>
      <c r="F7" s="7">
        <v>1</v>
      </c>
      <c r="G7" s="7">
        <v>13</v>
      </c>
      <c r="H7" s="7">
        <v>12</v>
      </c>
      <c r="I7" s="7">
        <v>15</v>
      </c>
      <c r="J7" s="7">
        <v>5</v>
      </c>
      <c r="K7" s="7">
        <v>46</v>
      </c>
      <c r="L7" s="2">
        <v>12</v>
      </c>
    </row>
    <row r="8" spans="1:12" x14ac:dyDescent="0.2">
      <c r="B8" s="2" t="s">
        <v>1254</v>
      </c>
      <c r="D8" s="2">
        <v>0</v>
      </c>
      <c r="E8" s="2">
        <v>0</v>
      </c>
      <c r="F8" s="8">
        <v>18.5</v>
      </c>
      <c r="G8" s="8">
        <v>240.1</v>
      </c>
      <c r="H8" s="8">
        <v>221.6</v>
      </c>
      <c r="I8" s="8">
        <v>277</v>
      </c>
      <c r="J8" s="8">
        <v>92.3</v>
      </c>
      <c r="K8" s="8">
        <v>849.5</v>
      </c>
    </row>
    <row r="9" spans="1:12" x14ac:dyDescent="0.2">
      <c r="B9" s="2" t="s">
        <v>1255</v>
      </c>
      <c r="C9" s="6"/>
      <c r="D9" s="6">
        <v>0</v>
      </c>
      <c r="E9" s="6">
        <v>0</v>
      </c>
      <c r="F9" s="6">
        <v>0</v>
      </c>
      <c r="G9" s="7">
        <v>6</v>
      </c>
      <c r="H9" s="7">
        <v>1</v>
      </c>
      <c r="I9" s="7">
        <v>2</v>
      </c>
      <c r="J9" s="7">
        <v>1</v>
      </c>
      <c r="K9" s="7">
        <v>10</v>
      </c>
    </row>
    <row r="10" spans="1:12" x14ac:dyDescent="0.2">
      <c r="B10" s="2" t="s">
        <v>1256</v>
      </c>
      <c r="C10" s="6"/>
      <c r="D10" s="6">
        <v>0</v>
      </c>
      <c r="E10" s="6">
        <v>0</v>
      </c>
      <c r="F10" s="6">
        <v>0</v>
      </c>
      <c r="G10" s="9">
        <v>46.2</v>
      </c>
      <c r="H10" s="9">
        <v>8.3000000000000007</v>
      </c>
      <c r="I10" s="9">
        <v>13.3</v>
      </c>
      <c r="J10" s="9">
        <v>20</v>
      </c>
      <c r="K10" s="9">
        <v>21.7</v>
      </c>
    </row>
    <row r="11" spans="1:12" x14ac:dyDescent="0.2">
      <c r="B11" s="2" t="s">
        <v>1257</v>
      </c>
      <c r="C11" s="6"/>
      <c r="D11" s="6">
        <v>0</v>
      </c>
      <c r="E11" s="6">
        <v>0</v>
      </c>
      <c r="F11" s="6">
        <v>0</v>
      </c>
      <c r="G11" s="7">
        <v>5</v>
      </c>
      <c r="H11" s="6">
        <v>0</v>
      </c>
      <c r="I11" s="7">
        <v>6</v>
      </c>
      <c r="J11" s="7">
        <v>1</v>
      </c>
      <c r="K11" s="7">
        <v>12</v>
      </c>
    </row>
    <row r="12" spans="1:12" x14ac:dyDescent="0.2">
      <c r="A12" s="2" t="s">
        <v>2349</v>
      </c>
      <c r="B12" s="3" t="s">
        <v>906</v>
      </c>
      <c r="C12" s="5">
        <v>13447</v>
      </c>
    </row>
    <row r="13" spans="1:12" x14ac:dyDescent="0.2">
      <c r="B13" s="2" t="s">
        <v>1253</v>
      </c>
      <c r="C13" s="6"/>
      <c r="D13" s="6">
        <v>0</v>
      </c>
      <c r="E13" s="6">
        <v>0</v>
      </c>
      <c r="F13" s="6">
        <v>0</v>
      </c>
      <c r="G13" s="7">
        <v>5</v>
      </c>
      <c r="H13" s="7">
        <v>13</v>
      </c>
      <c r="I13" s="7">
        <v>32</v>
      </c>
      <c r="J13" s="7">
        <v>16</v>
      </c>
      <c r="K13" s="7">
        <v>66</v>
      </c>
      <c r="L13" s="2">
        <v>12</v>
      </c>
    </row>
    <row r="14" spans="1:12" x14ac:dyDescent="0.2">
      <c r="B14" s="2" t="s">
        <v>1254</v>
      </c>
      <c r="D14" s="2">
        <v>0</v>
      </c>
      <c r="E14" s="2">
        <v>0</v>
      </c>
      <c r="F14" s="2">
        <v>0</v>
      </c>
      <c r="G14" s="8">
        <v>37.200000000000003</v>
      </c>
      <c r="H14" s="8">
        <v>96.7</v>
      </c>
      <c r="I14" s="8">
        <v>238</v>
      </c>
      <c r="J14" s="8">
        <v>119</v>
      </c>
      <c r="K14" s="8">
        <v>490.8</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2350</v>
      </c>
      <c r="B18" s="3" t="s">
        <v>907</v>
      </c>
      <c r="C18" s="5">
        <v>5473</v>
      </c>
    </row>
    <row r="19" spans="1:12" x14ac:dyDescent="0.2">
      <c r="B19" s="2" t="s">
        <v>1253</v>
      </c>
      <c r="C19" s="6"/>
      <c r="D19" s="6">
        <v>0</v>
      </c>
      <c r="E19" s="6">
        <v>0</v>
      </c>
      <c r="F19" s="7">
        <v>6</v>
      </c>
      <c r="G19" s="7">
        <v>32</v>
      </c>
      <c r="H19" s="7">
        <v>43</v>
      </c>
      <c r="I19" s="7">
        <v>52</v>
      </c>
      <c r="J19" s="7">
        <v>16</v>
      </c>
      <c r="K19" s="7">
        <v>149</v>
      </c>
      <c r="L19" s="2">
        <v>12</v>
      </c>
    </row>
    <row r="20" spans="1:12" x14ac:dyDescent="0.2">
      <c r="B20" s="2" t="s">
        <v>1254</v>
      </c>
      <c r="D20" s="2">
        <v>0</v>
      </c>
      <c r="E20" s="2">
        <v>0</v>
      </c>
      <c r="F20" s="8">
        <v>109.6</v>
      </c>
      <c r="G20" s="8">
        <v>584.70000000000005</v>
      </c>
      <c r="H20" s="8">
        <v>785.7</v>
      </c>
      <c r="I20" s="8">
        <v>950.1</v>
      </c>
      <c r="J20" s="8">
        <v>292.3</v>
      </c>
      <c r="K20" s="8">
        <v>2722.5</v>
      </c>
    </row>
    <row r="21" spans="1:12" x14ac:dyDescent="0.2">
      <c r="B21" s="2" t="s">
        <v>1255</v>
      </c>
      <c r="C21" s="6"/>
      <c r="D21" s="6">
        <v>0</v>
      </c>
      <c r="E21" s="6">
        <v>0</v>
      </c>
      <c r="F21" s="7">
        <v>5</v>
      </c>
      <c r="G21" s="7">
        <v>10</v>
      </c>
      <c r="H21" s="7">
        <v>9</v>
      </c>
      <c r="I21" s="7">
        <v>9</v>
      </c>
      <c r="J21" s="7">
        <v>2</v>
      </c>
      <c r="K21" s="7">
        <v>35</v>
      </c>
    </row>
    <row r="22" spans="1:12" x14ac:dyDescent="0.2">
      <c r="B22" s="2" t="s">
        <v>1256</v>
      </c>
      <c r="C22" s="6"/>
      <c r="D22" s="6">
        <v>0</v>
      </c>
      <c r="E22" s="6">
        <v>0</v>
      </c>
      <c r="F22" s="9">
        <v>83.3</v>
      </c>
      <c r="G22" s="9">
        <v>31.3</v>
      </c>
      <c r="H22" s="9">
        <v>20.9</v>
      </c>
      <c r="I22" s="9">
        <v>17.3</v>
      </c>
      <c r="J22" s="9">
        <v>12.5</v>
      </c>
      <c r="K22" s="9">
        <v>23.5</v>
      </c>
    </row>
    <row r="23" spans="1:12" x14ac:dyDescent="0.2">
      <c r="B23" s="2" t="s">
        <v>1257</v>
      </c>
      <c r="C23" s="6"/>
      <c r="D23" s="6">
        <v>0</v>
      </c>
      <c r="E23" s="6">
        <v>0</v>
      </c>
      <c r="F23" s="7">
        <v>4</v>
      </c>
      <c r="G23" s="7">
        <v>16</v>
      </c>
      <c r="H23" s="7">
        <v>11</v>
      </c>
      <c r="I23" s="7">
        <v>15</v>
      </c>
      <c r="J23" s="7">
        <v>3</v>
      </c>
      <c r="K23" s="7">
        <v>49</v>
      </c>
    </row>
    <row r="24" spans="1:12" x14ac:dyDescent="0.2">
      <c r="A24" s="2" t="s">
        <v>2351</v>
      </c>
      <c r="B24" s="3" t="s">
        <v>908</v>
      </c>
      <c r="C24" s="5">
        <v>1312</v>
      </c>
    </row>
    <row r="25" spans="1:12" x14ac:dyDescent="0.2">
      <c r="B25" s="2" t="s">
        <v>1253</v>
      </c>
      <c r="C25" s="6"/>
      <c r="D25" s="6">
        <v>0</v>
      </c>
      <c r="E25" s="6">
        <v>0</v>
      </c>
      <c r="F25" s="6">
        <v>0</v>
      </c>
      <c r="G25" s="7">
        <v>1</v>
      </c>
      <c r="H25" s="6">
        <v>0</v>
      </c>
      <c r="I25" s="7">
        <v>1</v>
      </c>
      <c r="J25" s="6">
        <v>0</v>
      </c>
      <c r="K25" s="7">
        <v>2</v>
      </c>
      <c r="L25" s="2">
        <v>12</v>
      </c>
    </row>
    <row r="26" spans="1:12" x14ac:dyDescent="0.2">
      <c r="B26" s="2" t="s">
        <v>1254</v>
      </c>
      <c r="D26" s="2">
        <v>0</v>
      </c>
      <c r="E26" s="2">
        <v>0</v>
      </c>
      <c r="F26" s="2">
        <v>0</v>
      </c>
      <c r="G26" s="8">
        <v>76.2</v>
      </c>
      <c r="H26" s="2">
        <v>0</v>
      </c>
      <c r="I26" s="8">
        <v>76.2</v>
      </c>
      <c r="J26" s="2">
        <v>0</v>
      </c>
      <c r="K26" s="8">
        <v>152.4</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10"/>
      <c r="B30" s="10" t="s">
        <v>2352</v>
      </c>
    </row>
    <row r="31" spans="1:12" x14ac:dyDescent="0.2">
      <c r="A31" s="10" t="s">
        <v>1260</v>
      </c>
      <c r="B31" s="10" t="s">
        <v>1242</v>
      </c>
      <c r="C31" s="5">
        <v>25647</v>
      </c>
    </row>
    <row r="32" spans="1:12" x14ac:dyDescent="0.2">
      <c r="A32" s="10"/>
      <c r="B32" s="10" t="s">
        <v>1253</v>
      </c>
      <c r="C32" s="6"/>
      <c r="D32" s="6">
        <v>0</v>
      </c>
      <c r="E32" s="6">
        <v>0</v>
      </c>
      <c r="F32" s="7">
        <v>7</v>
      </c>
      <c r="G32" s="7">
        <v>51</v>
      </c>
      <c r="H32" s="7">
        <v>68</v>
      </c>
      <c r="I32" s="7">
        <v>100</v>
      </c>
      <c r="J32" s="7">
        <v>37</v>
      </c>
      <c r="K32" s="7">
        <v>263</v>
      </c>
    </row>
    <row r="33" spans="1:11" x14ac:dyDescent="0.2">
      <c r="A33" s="10"/>
      <c r="B33" s="10" t="s">
        <v>1254</v>
      </c>
      <c r="D33" s="2">
        <v>0</v>
      </c>
      <c r="E33" s="2">
        <v>0</v>
      </c>
      <c r="F33" s="8">
        <v>27.3</v>
      </c>
      <c r="G33" s="8">
        <v>198.9</v>
      </c>
      <c r="H33" s="8">
        <v>265.10000000000002</v>
      </c>
      <c r="I33" s="8">
        <v>389.9</v>
      </c>
      <c r="J33" s="8">
        <v>144.30000000000001</v>
      </c>
      <c r="K33" s="8">
        <v>1025.5</v>
      </c>
    </row>
    <row r="34" spans="1:11" x14ac:dyDescent="0.2">
      <c r="A34" s="10"/>
      <c r="B34" s="10" t="s">
        <v>1255</v>
      </c>
      <c r="C34" s="6"/>
      <c r="D34" s="6">
        <v>0</v>
      </c>
      <c r="E34" s="6">
        <v>0</v>
      </c>
      <c r="F34" s="7">
        <v>5</v>
      </c>
      <c r="G34" s="7">
        <v>16</v>
      </c>
      <c r="H34" s="7">
        <v>10</v>
      </c>
      <c r="I34" s="7">
        <v>11</v>
      </c>
      <c r="J34" s="7">
        <v>3</v>
      </c>
      <c r="K34" s="7">
        <v>45</v>
      </c>
    </row>
    <row r="35" spans="1:11" x14ac:dyDescent="0.2">
      <c r="A35" s="10"/>
      <c r="B35" s="10" t="s">
        <v>1256</v>
      </c>
      <c r="D35" s="2">
        <v>0</v>
      </c>
      <c r="E35" s="2">
        <v>0</v>
      </c>
      <c r="F35" s="8">
        <v>71.400000000000006</v>
      </c>
      <c r="G35" s="8">
        <v>31.4</v>
      </c>
      <c r="H35" s="8">
        <v>14.7</v>
      </c>
      <c r="I35" s="8">
        <v>11</v>
      </c>
      <c r="J35" s="8">
        <v>8.1</v>
      </c>
      <c r="K35" s="8">
        <v>17.100000000000001</v>
      </c>
    </row>
    <row r="36" spans="1:11" x14ac:dyDescent="0.2">
      <c r="A36" s="10"/>
      <c r="B36" s="10" t="s">
        <v>1257</v>
      </c>
      <c r="C36" s="6"/>
      <c r="D36" s="6">
        <v>0</v>
      </c>
      <c r="E36" s="6">
        <v>0</v>
      </c>
      <c r="F36" s="7">
        <v>4</v>
      </c>
      <c r="G36" s="7">
        <v>21</v>
      </c>
      <c r="H36" s="7">
        <v>11</v>
      </c>
      <c r="I36" s="7">
        <v>21</v>
      </c>
      <c r="J36" s="7">
        <v>4</v>
      </c>
      <c r="K36" s="7">
        <v>61</v>
      </c>
    </row>
  </sheetData>
  <mergeCells count="2">
    <mergeCell ref="A1:B1"/>
    <mergeCell ref="C1:J1"/>
  </mergeCells>
  <hyperlinks>
    <hyperlink ref="A2" location="DocumentMap!A167" display="&lt;&lt; Back to Document Map" xr:uid="{00000000-0004-0000-A600-000000000000}"/>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sheetPr codeName="Sheet171"/>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2353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2354</v>
      </c>
      <c r="B6" s="3" t="s">
        <v>909</v>
      </c>
      <c r="C6" s="5">
        <v>4548</v>
      </c>
    </row>
    <row r="7" spans="1:12" x14ac:dyDescent="0.2">
      <c r="B7" s="2" t="s">
        <v>1253</v>
      </c>
      <c r="C7" s="6"/>
      <c r="D7" s="6">
        <v>0</v>
      </c>
      <c r="E7" s="7">
        <v>1</v>
      </c>
      <c r="F7" s="6">
        <v>0</v>
      </c>
      <c r="G7" s="7">
        <v>3</v>
      </c>
      <c r="H7" s="7">
        <v>7</v>
      </c>
      <c r="I7" s="7">
        <v>7</v>
      </c>
      <c r="J7" s="7">
        <v>1</v>
      </c>
      <c r="K7" s="7">
        <v>19</v>
      </c>
      <c r="L7" s="2">
        <v>12</v>
      </c>
    </row>
    <row r="8" spans="1:12" x14ac:dyDescent="0.2">
      <c r="B8" s="2" t="s">
        <v>1254</v>
      </c>
      <c r="D8" s="2">
        <v>0</v>
      </c>
      <c r="E8" s="8">
        <v>22</v>
      </c>
      <c r="F8" s="2">
        <v>0</v>
      </c>
      <c r="G8" s="8">
        <v>66</v>
      </c>
      <c r="H8" s="8">
        <v>153.9</v>
      </c>
      <c r="I8" s="8">
        <v>153.9</v>
      </c>
      <c r="J8" s="8">
        <v>22</v>
      </c>
      <c r="K8" s="8">
        <v>417.8</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2355</v>
      </c>
    </row>
    <row r="13" spans="1:12" x14ac:dyDescent="0.2">
      <c r="A13" s="10" t="s">
        <v>1260</v>
      </c>
      <c r="B13" s="10" t="s">
        <v>1242</v>
      </c>
      <c r="C13" s="5">
        <v>4548</v>
      </c>
    </row>
    <row r="14" spans="1:12" x14ac:dyDescent="0.2">
      <c r="A14" s="10"/>
      <c r="B14" s="10" t="s">
        <v>1253</v>
      </c>
      <c r="C14" s="6"/>
      <c r="D14" s="6">
        <v>0</v>
      </c>
      <c r="E14" s="7">
        <v>1</v>
      </c>
      <c r="F14" s="6">
        <v>0</v>
      </c>
      <c r="G14" s="7">
        <v>3</v>
      </c>
      <c r="H14" s="7">
        <v>7</v>
      </c>
      <c r="I14" s="7">
        <v>7</v>
      </c>
      <c r="J14" s="7">
        <v>1</v>
      </c>
      <c r="K14" s="7">
        <v>19</v>
      </c>
    </row>
    <row r="15" spans="1:12" x14ac:dyDescent="0.2">
      <c r="A15" s="10"/>
      <c r="B15" s="10" t="s">
        <v>1254</v>
      </c>
      <c r="D15" s="2">
        <v>0</v>
      </c>
      <c r="E15" s="8">
        <v>22</v>
      </c>
      <c r="F15" s="2">
        <v>0</v>
      </c>
      <c r="G15" s="8">
        <v>66</v>
      </c>
      <c r="H15" s="8">
        <v>153.9</v>
      </c>
      <c r="I15" s="8">
        <v>153.9</v>
      </c>
      <c r="J15" s="8">
        <v>22</v>
      </c>
      <c r="K15" s="8">
        <v>417.8</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68" display="&lt;&lt; Back to Document Map" xr:uid="{00000000-0004-0000-A700-000000000000}"/>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sheetPr codeName="Sheet172"/>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2356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169" display="&lt;&lt; Back to Document Map" xr:uid="{00000000-0004-0000-A800-000000000000}"/>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sheetPr codeName="Sheet17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2357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2358</v>
      </c>
      <c r="B6" s="3" t="s">
        <v>910</v>
      </c>
      <c r="C6" s="5">
        <v>5659</v>
      </c>
    </row>
    <row r="7" spans="1:12" x14ac:dyDescent="0.2">
      <c r="B7" s="2" t="s">
        <v>1253</v>
      </c>
      <c r="C7" s="6"/>
      <c r="D7" s="6">
        <v>0</v>
      </c>
      <c r="E7" s="6">
        <v>0</v>
      </c>
      <c r="F7" s="7">
        <v>2</v>
      </c>
      <c r="G7" s="7">
        <v>5</v>
      </c>
      <c r="H7" s="7">
        <v>91</v>
      </c>
      <c r="I7" s="7">
        <v>60</v>
      </c>
      <c r="J7" s="7">
        <v>12</v>
      </c>
      <c r="K7" s="7">
        <v>170</v>
      </c>
      <c r="L7" s="2">
        <v>12</v>
      </c>
    </row>
    <row r="8" spans="1:12" x14ac:dyDescent="0.2">
      <c r="B8" s="2" t="s">
        <v>1254</v>
      </c>
      <c r="D8" s="2">
        <v>0</v>
      </c>
      <c r="E8" s="2">
        <v>0</v>
      </c>
      <c r="F8" s="8">
        <v>35.299999999999997</v>
      </c>
      <c r="G8" s="8">
        <v>88.4</v>
      </c>
      <c r="H8" s="8">
        <v>1608.1</v>
      </c>
      <c r="I8" s="8">
        <v>1060.3</v>
      </c>
      <c r="J8" s="8">
        <v>212.1</v>
      </c>
      <c r="K8" s="8">
        <v>3004.1</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2359</v>
      </c>
      <c r="B12" s="3" t="s">
        <v>911</v>
      </c>
      <c r="C12" s="5">
        <v>11294</v>
      </c>
    </row>
    <row r="13" spans="1:12" x14ac:dyDescent="0.2">
      <c r="B13" s="2" t="s">
        <v>1253</v>
      </c>
      <c r="C13" s="6"/>
      <c r="D13" s="6">
        <v>0</v>
      </c>
      <c r="E13" s="7">
        <v>4</v>
      </c>
      <c r="F13" s="6">
        <v>0</v>
      </c>
      <c r="G13" s="7">
        <v>20</v>
      </c>
      <c r="H13" s="7">
        <v>42</v>
      </c>
      <c r="I13" s="7">
        <v>52</v>
      </c>
      <c r="J13" s="7">
        <v>7</v>
      </c>
      <c r="K13" s="7">
        <v>125</v>
      </c>
      <c r="L13" s="2">
        <v>12</v>
      </c>
    </row>
    <row r="14" spans="1:12" x14ac:dyDescent="0.2">
      <c r="B14" s="2" t="s">
        <v>1254</v>
      </c>
      <c r="D14" s="2">
        <v>0</v>
      </c>
      <c r="E14" s="8">
        <v>35.4</v>
      </c>
      <c r="F14" s="2">
        <v>0</v>
      </c>
      <c r="G14" s="8">
        <v>177.1</v>
      </c>
      <c r="H14" s="8">
        <v>371.9</v>
      </c>
      <c r="I14" s="8">
        <v>460.4</v>
      </c>
      <c r="J14" s="8">
        <v>62</v>
      </c>
      <c r="K14" s="8">
        <v>1106.8</v>
      </c>
    </row>
    <row r="15" spans="1:12" x14ac:dyDescent="0.2">
      <c r="B15" s="2" t="s">
        <v>1255</v>
      </c>
      <c r="C15" s="6"/>
      <c r="D15" s="6">
        <v>0</v>
      </c>
      <c r="E15" s="6">
        <v>0</v>
      </c>
      <c r="F15" s="6">
        <v>0</v>
      </c>
      <c r="G15" s="7">
        <v>3</v>
      </c>
      <c r="H15" s="6">
        <v>0</v>
      </c>
      <c r="I15" s="7">
        <v>1</v>
      </c>
      <c r="J15" s="6">
        <v>0</v>
      </c>
      <c r="K15" s="7">
        <v>4</v>
      </c>
    </row>
    <row r="16" spans="1:12" x14ac:dyDescent="0.2">
      <c r="B16" s="2" t="s">
        <v>1256</v>
      </c>
      <c r="C16" s="6"/>
      <c r="D16" s="6">
        <v>0</v>
      </c>
      <c r="E16" s="6">
        <v>0</v>
      </c>
      <c r="F16" s="6">
        <v>0</v>
      </c>
      <c r="G16" s="9">
        <v>15</v>
      </c>
      <c r="H16" s="6">
        <v>0</v>
      </c>
      <c r="I16" s="9">
        <v>1.9</v>
      </c>
      <c r="J16" s="6">
        <v>0</v>
      </c>
      <c r="K16" s="9">
        <v>3.2</v>
      </c>
    </row>
    <row r="17" spans="1:11" x14ac:dyDescent="0.2">
      <c r="B17" s="2" t="s">
        <v>1257</v>
      </c>
      <c r="C17" s="6"/>
      <c r="D17" s="6">
        <v>0</v>
      </c>
      <c r="E17" s="6">
        <v>0</v>
      </c>
      <c r="F17" s="6">
        <v>0</v>
      </c>
      <c r="G17" s="7">
        <v>3</v>
      </c>
      <c r="H17" s="6">
        <v>0</v>
      </c>
      <c r="I17" s="6">
        <v>0</v>
      </c>
      <c r="J17" s="6">
        <v>0</v>
      </c>
      <c r="K17" s="7">
        <v>3</v>
      </c>
    </row>
    <row r="18" spans="1:11" x14ac:dyDescent="0.2">
      <c r="A18" s="10"/>
      <c r="B18" s="10" t="s">
        <v>2360</v>
      </c>
    </row>
    <row r="19" spans="1:11" x14ac:dyDescent="0.2">
      <c r="A19" s="10" t="s">
        <v>1260</v>
      </c>
      <c r="B19" s="10" t="s">
        <v>1242</v>
      </c>
      <c r="C19" s="5">
        <v>16953</v>
      </c>
    </row>
    <row r="20" spans="1:11" x14ac:dyDescent="0.2">
      <c r="A20" s="10"/>
      <c r="B20" s="10" t="s">
        <v>1253</v>
      </c>
      <c r="C20" s="6"/>
      <c r="D20" s="6">
        <v>0</v>
      </c>
      <c r="E20" s="7">
        <v>4</v>
      </c>
      <c r="F20" s="7">
        <v>2</v>
      </c>
      <c r="G20" s="7">
        <v>25</v>
      </c>
      <c r="H20" s="7">
        <v>133</v>
      </c>
      <c r="I20" s="7">
        <v>112</v>
      </c>
      <c r="J20" s="7">
        <v>19</v>
      </c>
      <c r="K20" s="7">
        <v>295</v>
      </c>
    </row>
    <row r="21" spans="1:11" x14ac:dyDescent="0.2">
      <c r="A21" s="10"/>
      <c r="B21" s="10" t="s">
        <v>1254</v>
      </c>
      <c r="D21" s="2">
        <v>0</v>
      </c>
      <c r="E21" s="8">
        <v>23.6</v>
      </c>
      <c r="F21" s="8">
        <v>11.8</v>
      </c>
      <c r="G21" s="8">
        <v>147.5</v>
      </c>
      <c r="H21" s="8">
        <v>784.5</v>
      </c>
      <c r="I21" s="8">
        <v>660.7</v>
      </c>
      <c r="J21" s="8">
        <v>112.1</v>
      </c>
      <c r="K21" s="8">
        <v>1740.1</v>
      </c>
    </row>
    <row r="22" spans="1:11" x14ac:dyDescent="0.2">
      <c r="A22" s="10"/>
      <c r="B22" s="10" t="s">
        <v>1255</v>
      </c>
      <c r="C22" s="6"/>
      <c r="D22" s="6">
        <v>0</v>
      </c>
      <c r="E22" s="6">
        <v>0</v>
      </c>
      <c r="F22" s="6">
        <v>0</v>
      </c>
      <c r="G22" s="7">
        <v>3</v>
      </c>
      <c r="H22" s="6">
        <v>0</v>
      </c>
      <c r="I22" s="7">
        <v>1</v>
      </c>
      <c r="J22" s="6">
        <v>0</v>
      </c>
      <c r="K22" s="7">
        <v>4</v>
      </c>
    </row>
    <row r="23" spans="1:11" x14ac:dyDescent="0.2">
      <c r="A23" s="10"/>
      <c r="B23" s="10" t="s">
        <v>1256</v>
      </c>
      <c r="D23" s="2">
        <v>0</v>
      </c>
      <c r="E23" s="2">
        <v>0</v>
      </c>
      <c r="F23" s="2">
        <v>0</v>
      </c>
      <c r="G23" s="8">
        <v>12</v>
      </c>
      <c r="H23" s="2">
        <v>0</v>
      </c>
      <c r="I23" s="8">
        <v>0.9</v>
      </c>
      <c r="J23" s="2">
        <v>0</v>
      </c>
      <c r="K23" s="8">
        <v>1.4</v>
      </c>
    </row>
    <row r="24" spans="1:11" x14ac:dyDescent="0.2">
      <c r="A24" s="10"/>
      <c r="B24" s="10" t="s">
        <v>1257</v>
      </c>
      <c r="C24" s="6"/>
      <c r="D24" s="6">
        <v>0</v>
      </c>
      <c r="E24" s="6">
        <v>0</v>
      </c>
      <c r="F24" s="6">
        <v>0</v>
      </c>
      <c r="G24" s="7">
        <v>3</v>
      </c>
      <c r="H24" s="6">
        <v>0</v>
      </c>
      <c r="I24" s="6">
        <v>0</v>
      </c>
      <c r="J24" s="6">
        <v>0</v>
      </c>
      <c r="K24" s="7">
        <v>3</v>
      </c>
    </row>
  </sheetData>
  <mergeCells count="2">
    <mergeCell ref="A1:B1"/>
    <mergeCell ref="C1:J1"/>
  </mergeCells>
  <hyperlinks>
    <hyperlink ref="A2" location="DocumentMap!A170" display="&lt;&lt; Back to Document Map" xr:uid="{00000000-0004-0000-A900-000000000000}"/>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sheetPr codeName="Sheet174"/>
  <dimension ref="A1:L108"/>
  <sheetViews>
    <sheetView topLeftCell="A6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2361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2362</v>
      </c>
      <c r="B6" s="3" t="s">
        <v>912</v>
      </c>
      <c r="C6" s="5">
        <v>0</v>
      </c>
    </row>
    <row r="7" spans="1:12" x14ac:dyDescent="0.2">
      <c r="B7" s="2" t="s">
        <v>1253</v>
      </c>
      <c r="C7" s="6"/>
      <c r="D7" s="6">
        <v>0</v>
      </c>
      <c r="E7" s="7">
        <v>3</v>
      </c>
      <c r="F7" s="6">
        <v>0</v>
      </c>
      <c r="G7" s="7">
        <v>7</v>
      </c>
      <c r="H7" s="7">
        <v>3</v>
      </c>
      <c r="I7" s="7">
        <v>95</v>
      </c>
      <c r="J7" s="6">
        <v>0</v>
      </c>
      <c r="K7" s="7">
        <v>108</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7">
        <v>3</v>
      </c>
      <c r="F9" s="6">
        <v>0</v>
      </c>
      <c r="G9" s="7">
        <v>2</v>
      </c>
      <c r="H9" s="6">
        <v>0</v>
      </c>
      <c r="I9" s="7">
        <v>16</v>
      </c>
      <c r="J9" s="6">
        <v>0</v>
      </c>
      <c r="K9" s="7">
        <v>21</v>
      </c>
    </row>
    <row r="10" spans="1:12" x14ac:dyDescent="0.2">
      <c r="B10" s="2" t="s">
        <v>1256</v>
      </c>
      <c r="C10" s="6"/>
      <c r="D10" s="6">
        <v>0</v>
      </c>
      <c r="E10" s="9">
        <v>100</v>
      </c>
      <c r="F10" s="6">
        <v>0</v>
      </c>
      <c r="G10" s="9">
        <v>28.6</v>
      </c>
      <c r="H10" s="6">
        <v>0</v>
      </c>
      <c r="I10" s="9">
        <v>16.8</v>
      </c>
      <c r="J10" s="6">
        <v>0</v>
      </c>
      <c r="K10" s="9">
        <v>19.399999999999999</v>
      </c>
    </row>
    <row r="11" spans="1:12" x14ac:dyDescent="0.2">
      <c r="B11" s="2" t="s">
        <v>1257</v>
      </c>
      <c r="C11" s="6"/>
      <c r="D11" s="6">
        <v>0</v>
      </c>
      <c r="E11" s="7">
        <v>3</v>
      </c>
      <c r="F11" s="6">
        <v>0</v>
      </c>
      <c r="G11" s="7">
        <v>2</v>
      </c>
      <c r="H11" s="6">
        <v>0</v>
      </c>
      <c r="I11" s="7">
        <v>5</v>
      </c>
      <c r="J11" s="6">
        <v>0</v>
      </c>
      <c r="K11" s="7">
        <v>10</v>
      </c>
    </row>
    <row r="12" spans="1:12" x14ac:dyDescent="0.2">
      <c r="A12" s="2" t="s">
        <v>2363</v>
      </c>
      <c r="B12" s="3" t="s">
        <v>913</v>
      </c>
      <c r="C12" s="5">
        <v>98623</v>
      </c>
    </row>
    <row r="13" spans="1:12" x14ac:dyDescent="0.2">
      <c r="B13" s="2" t="s">
        <v>1253</v>
      </c>
      <c r="C13" s="6"/>
      <c r="D13" s="7">
        <v>3</v>
      </c>
      <c r="E13" s="7">
        <v>59</v>
      </c>
      <c r="F13" s="7">
        <v>35</v>
      </c>
      <c r="G13" s="7">
        <v>217</v>
      </c>
      <c r="H13" s="7">
        <v>225</v>
      </c>
      <c r="I13" s="7">
        <v>1561</v>
      </c>
      <c r="J13" s="7">
        <v>215</v>
      </c>
      <c r="K13" s="7">
        <v>2315</v>
      </c>
      <c r="L13" s="2">
        <v>12</v>
      </c>
    </row>
    <row r="14" spans="1:12" x14ac:dyDescent="0.2">
      <c r="B14" s="2" t="s">
        <v>1254</v>
      </c>
      <c r="D14" s="8">
        <v>3</v>
      </c>
      <c r="E14" s="8">
        <v>59.8</v>
      </c>
      <c r="F14" s="8">
        <v>35.5</v>
      </c>
      <c r="G14" s="8">
        <v>220</v>
      </c>
      <c r="H14" s="8">
        <v>228.1</v>
      </c>
      <c r="I14" s="8">
        <v>1582.8</v>
      </c>
      <c r="J14" s="8">
        <v>218</v>
      </c>
      <c r="K14" s="8">
        <v>2347.3000000000002</v>
      </c>
    </row>
    <row r="15" spans="1:12" x14ac:dyDescent="0.2">
      <c r="B15" s="2" t="s">
        <v>1255</v>
      </c>
      <c r="C15" s="6"/>
      <c r="D15" s="7">
        <v>1</v>
      </c>
      <c r="E15" s="7">
        <v>7</v>
      </c>
      <c r="F15" s="7">
        <v>8</v>
      </c>
      <c r="G15" s="7">
        <v>95</v>
      </c>
      <c r="H15" s="7">
        <v>21</v>
      </c>
      <c r="I15" s="7">
        <v>216</v>
      </c>
      <c r="J15" s="7">
        <v>29</v>
      </c>
      <c r="K15" s="7">
        <v>377</v>
      </c>
    </row>
    <row r="16" spans="1:12" x14ac:dyDescent="0.2">
      <c r="B16" s="2" t="s">
        <v>1256</v>
      </c>
      <c r="C16" s="6"/>
      <c r="D16" s="9">
        <v>33.299999999999997</v>
      </c>
      <c r="E16" s="9">
        <v>11.9</v>
      </c>
      <c r="F16" s="9">
        <v>22.9</v>
      </c>
      <c r="G16" s="9">
        <v>43.8</v>
      </c>
      <c r="H16" s="9">
        <v>9.3000000000000007</v>
      </c>
      <c r="I16" s="9">
        <v>13.8</v>
      </c>
      <c r="J16" s="9">
        <v>13.5</v>
      </c>
      <c r="K16" s="9">
        <v>16.3</v>
      </c>
    </row>
    <row r="17" spans="1:12" x14ac:dyDescent="0.2">
      <c r="B17" s="2" t="s">
        <v>1257</v>
      </c>
      <c r="C17" s="6"/>
      <c r="D17" s="7">
        <v>1</v>
      </c>
      <c r="E17" s="7">
        <v>3</v>
      </c>
      <c r="F17" s="7">
        <v>8</v>
      </c>
      <c r="G17" s="7">
        <v>79</v>
      </c>
      <c r="H17" s="7">
        <v>24</v>
      </c>
      <c r="I17" s="7">
        <v>225</v>
      </c>
      <c r="J17" s="7">
        <v>38</v>
      </c>
      <c r="K17" s="7">
        <v>378</v>
      </c>
    </row>
    <row r="18" spans="1:12" x14ac:dyDescent="0.2">
      <c r="A18" s="2" t="s">
        <v>2364</v>
      </c>
      <c r="B18" s="3" t="s">
        <v>914</v>
      </c>
      <c r="C18" s="5">
        <v>2906</v>
      </c>
    </row>
    <row r="19" spans="1:12" x14ac:dyDescent="0.2">
      <c r="B19" s="2" t="s">
        <v>1253</v>
      </c>
      <c r="C19" s="6"/>
      <c r="D19" s="6">
        <v>0</v>
      </c>
      <c r="E19" s="7">
        <v>1</v>
      </c>
      <c r="F19" s="6">
        <v>0</v>
      </c>
      <c r="G19" s="7">
        <v>2</v>
      </c>
      <c r="H19" s="7">
        <v>11</v>
      </c>
      <c r="I19" s="7">
        <v>25</v>
      </c>
      <c r="J19" s="7">
        <v>4</v>
      </c>
      <c r="K19" s="7">
        <v>43</v>
      </c>
      <c r="L19" s="2">
        <v>12</v>
      </c>
    </row>
    <row r="20" spans="1:12" x14ac:dyDescent="0.2">
      <c r="B20" s="2" t="s">
        <v>1254</v>
      </c>
      <c r="D20" s="2">
        <v>0</v>
      </c>
      <c r="E20" s="8">
        <v>34.4</v>
      </c>
      <c r="F20" s="2">
        <v>0</v>
      </c>
      <c r="G20" s="8">
        <v>68.8</v>
      </c>
      <c r="H20" s="8">
        <v>378.5</v>
      </c>
      <c r="I20" s="8">
        <v>860.3</v>
      </c>
      <c r="J20" s="8">
        <v>137.6</v>
      </c>
      <c r="K20" s="8">
        <v>1479.7</v>
      </c>
    </row>
    <row r="21" spans="1:12" x14ac:dyDescent="0.2">
      <c r="B21" s="2" t="s">
        <v>1255</v>
      </c>
      <c r="C21" s="6"/>
      <c r="D21" s="6">
        <v>0</v>
      </c>
      <c r="E21" s="6">
        <v>0</v>
      </c>
      <c r="F21" s="6">
        <v>0</v>
      </c>
      <c r="G21" s="7">
        <v>1</v>
      </c>
      <c r="H21" s="7">
        <v>1</v>
      </c>
      <c r="I21" s="7">
        <v>7</v>
      </c>
      <c r="J21" s="7">
        <v>3</v>
      </c>
      <c r="K21" s="7">
        <v>12</v>
      </c>
    </row>
    <row r="22" spans="1:12" x14ac:dyDescent="0.2">
      <c r="B22" s="2" t="s">
        <v>1256</v>
      </c>
      <c r="C22" s="6"/>
      <c r="D22" s="6">
        <v>0</v>
      </c>
      <c r="E22" s="6">
        <v>0</v>
      </c>
      <c r="F22" s="6">
        <v>0</v>
      </c>
      <c r="G22" s="9">
        <v>50</v>
      </c>
      <c r="H22" s="9">
        <v>9.1</v>
      </c>
      <c r="I22" s="9">
        <v>28</v>
      </c>
      <c r="J22" s="9">
        <v>75</v>
      </c>
      <c r="K22" s="9">
        <v>27.9</v>
      </c>
    </row>
    <row r="23" spans="1:12" x14ac:dyDescent="0.2">
      <c r="B23" s="2" t="s">
        <v>1257</v>
      </c>
      <c r="C23" s="6"/>
      <c r="D23" s="6">
        <v>0</v>
      </c>
      <c r="E23" s="6">
        <v>0</v>
      </c>
      <c r="F23" s="6">
        <v>0</v>
      </c>
      <c r="G23" s="7">
        <v>1</v>
      </c>
      <c r="H23" s="6">
        <v>0</v>
      </c>
      <c r="I23" s="7">
        <v>7</v>
      </c>
      <c r="J23" s="7">
        <v>4</v>
      </c>
      <c r="K23" s="7">
        <v>12</v>
      </c>
    </row>
    <row r="24" spans="1:12" x14ac:dyDescent="0.2">
      <c r="A24" s="2" t="s">
        <v>2365</v>
      </c>
      <c r="B24" s="3" t="s">
        <v>1228</v>
      </c>
      <c r="C24" s="5">
        <v>0</v>
      </c>
    </row>
    <row r="25" spans="1:12" x14ac:dyDescent="0.2">
      <c r="B25" s="2" t="s">
        <v>1253</v>
      </c>
      <c r="C25" s="6"/>
      <c r="D25" s="6">
        <v>0</v>
      </c>
      <c r="E25" s="7">
        <v>1</v>
      </c>
      <c r="F25" s="6">
        <v>0</v>
      </c>
      <c r="G25" s="7">
        <v>6</v>
      </c>
      <c r="H25" s="7">
        <v>1</v>
      </c>
      <c r="I25" s="6">
        <v>0</v>
      </c>
      <c r="J25" s="6">
        <v>0</v>
      </c>
      <c r="K25" s="7">
        <v>8</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7">
        <v>1</v>
      </c>
      <c r="K29" s="7">
        <v>1</v>
      </c>
    </row>
    <row r="30" spans="1:12" x14ac:dyDescent="0.2">
      <c r="A30" s="2" t="s">
        <v>2366</v>
      </c>
      <c r="B30" s="3" t="s">
        <v>915</v>
      </c>
      <c r="C30" s="5">
        <v>0</v>
      </c>
    </row>
    <row r="31" spans="1:12" x14ac:dyDescent="0.2">
      <c r="B31" s="2" t="s">
        <v>1253</v>
      </c>
      <c r="C31" s="6"/>
      <c r="D31" s="6">
        <v>0</v>
      </c>
      <c r="E31" s="7">
        <v>6</v>
      </c>
      <c r="F31" s="7">
        <v>3</v>
      </c>
      <c r="G31" s="7">
        <v>43</v>
      </c>
      <c r="H31" s="7">
        <v>31</v>
      </c>
      <c r="I31" s="7">
        <v>108</v>
      </c>
      <c r="J31" s="7">
        <v>16</v>
      </c>
      <c r="K31" s="7">
        <v>207</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7">
        <v>11</v>
      </c>
      <c r="H33" s="7">
        <v>2</v>
      </c>
      <c r="I33" s="7">
        <v>5</v>
      </c>
      <c r="J33" s="7">
        <v>5</v>
      </c>
      <c r="K33" s="7">
        <v>23</v>
      </c>
    </row>
    <row r="34" spans="1:12" x14ac:dyDescent="0.2">
      <c r="B34" s="2" t="s">
        <v>1256</v>
      </c>
      <c r="C34" s="6"/>
      <c r="D34" s="6">
        <v>0</v>
      </c>
      <c r="E34" s="6">
        <v>0</v>
      </c>
      <c r="F34" s="6">
        <v>0</v>
      </c>
      <c r="G34" s="9">
        <v>25.6</v>
      </c>
      <c r="H34" s="9">
        <v>6.5</v>
      </c>
      <c r="I34" s="9">
        <v>4.5999999999999996</v>
      </c>
      <c r="J34" s="9">
        <v>31.3</v>
      </c>
      <c r="K34" s="9">
        <v>11.1</v>
      </c>
    </row>
    <row r="35" spans="1:12" x14ac:dyDescent="0.2">
      <c r="B35" s="2" t="s">
        <v>1257</v>
      </c>
      <c r="C35" s="6"/>
      <c r="D35" s="6">
        <v>0</v>
      </c>
      <c r="E35" s="6">
        <v>0</v>
      </c>
      <c r="F35" s="6">
        <v>0</v>
      </c>
      <c r="G35" s="7">
        <v>7</v>
      </c>
      <c r="H35" s="7">
        <v>2</v>
      </c>
      <c r="I35" s="7">
        <v>3</v>
      </c>
      <c r="J35" s="7">
        <v>3</v>
      </c>
      <c r="K35" s="7">
        <v>15</v>
      </c>
    </row>
    <row r="36" spans="1:12" x14ac:dyDescent="0.2">
      <c r="A36" s="2" t="s">
        <v>2367</v>
      </c>
      <c r="B36" s="3" t="s">
        <v>2368</v>
      </c>
      <c r="C36" s="5">
        <v>0</v>
      </c>
    </row>
    <row r="37" spans="1:12" x14ac:dyDescent="0.2">
      <c r="B37" s="2" t="s">
        <v>1253</v>
      </c>
      <c r="C37" s="6"/>
      <c r="D37" s="6">
        <v>0</v>
      </c>
      <c r="E37" s="6">
        <v>0</v>
      </c>
      <c r="F37" s="6">
        <v>0</v>
      </c>
      <c r="G37" s="7">
        <v>5</v>
      </c>
      <c r="H37" s="6">
        <v>0</v>
      </c>
      <c r="I37" s="7">
        <v>1</v>
      </c>
      <c r="J37" s="6">
        <v>0</v>
      </c>
      <c r="K37" s="7">
        <v>6</v>
      </c>
      <c r="L37" s="2">
        <v>12</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7">
        <v>4</v>
      </c>
      <c r="H39" s="6">
        <v>0</v>
      </c>
      <c r="I39" s="6">
        <v>0</v>
      </c>
      <c r="J39" s="6">
        <v>0</v>
      </c>
      <c r="K39" s="7">
        <v>4</v>
      </c>
    </row>
    <row r="40" spans="1:12" x14ac:dyDescent="0.2">
      <c r="B40" s="2" t="s">
        <v>1256</v>
      </c>
      <c r="C40" s="6"/>
      <c r="D40" s="6">
        <v>0</v>
      </c>
      <c r="E40" s="6">
        <v>0</v>
      </c>
      <c r="F40" s="6">
        <v>0</v>
      </c>
      <c r="G40" s="9">
        <v>80</v>
      </c>
      <c r="H40" s="6">
        <v>0</v>
      </c>
      <c r="I40" s="6">
        <v>0</v>
      </c>
      <c r="J40" s="6">
        <v>0</v>
      </c>
      <c r="K40" s="9">
        <v>66.7</v>
      </c>
    </row>
    <row r="41" spans="1:12" x14ac:dyDescent="0.2">
      <c r="B41" s="2" t="s">
        <v>1257</v>
      </c>
      <c r="C41" s="6"/>
      <c r="D41" s="6">
        <v>0</v>
      </c>
      <c r="E41" s="6">
        <v>0</v>
      </c>
      <c r="F41" s="6">
        <v>0</v>
      </c>
      <c r="G41" s="7">
        <v>1</v>
      </c>
      <c r="H41" s="6">
        <v>0</v>
      </c>
      <c r="I41" s="6">
        <v>0</v>
      </c>
      <c r="J41" s="7">
        <v>2</v>
      </c>
      <c r="K41" s="7">
        <v>3</v>
      </c>
    </row>
    <row r="42" spans="1:12" x14ac:dyDescent="0.2">
      <c r="A42" s="2" t="s">
        <v>2369</v>
      </c>
      <c r="B42" s="3" t="s">
        <v>916</v>
      </c>
      <c r="C42" s="5">
        <v>545236</v>
      </c>
    </row>
    <row r="43" spans="1:12" x14ac:dyDescent="0.2">
      <c r="B43" s="2" t="s">
        <v>1253</v>
      </c>
      <c r="C43" s="6"/>
      <c r="D43" s="7">
        <v>14</v>
      </c>
      <c r="E43" s="7">
        <v>115</v>
      </c>
      <c r="F43" s="7">
        <v>72</v>
      </c>
      <c r="G43" s="7">
        <v>893</v>
      </c>
      <c r="H43" s="7">
        <v>915</v>
      </c>
      <c r="I43" s="7">
        <v>3826</v>
      </c>
      <c r="J43" s="7">
        <v>595</v>
      </c>
      <c r="K43" s="7">
        <v>6430</v>
      </c>
      <c r="L43" s="2">
        <v>12</v>
      </c>
    </row>
    <row r="44" spans="1:12" x14ac:dyDescent="0.2">
      <c r="B44" s="2" t="s">
        <v>1254</v>
      </c>
      <c r="D44" s="8">
        <v>2.6</v>
      </c>
      <c r="E44" s="8">
        <v>21.1</v>
      </c>
      <c r="F44" s="8">
        <v>13.2</v>
      </c>
      <c r="G44" s="8">
        <v>163.80000000000001</v>
      </c>
      <c r="H44" s="8">
        <v>167.8</v>
      </c>
      <c r="I44" s="8">
        <v>701.7</v>
      </c>
      <c r="J44" s="8">
        <v>109.1</v>
      </c>
      <c r="K44" s="8">
        <v>1179.3</v>
      </c>
    </row>
    <row r="45" spans="1:12" x14ac:dyDescent="0.2">
      <c r="B45" s="2" t="s">
        <v>1255</v>
      </c>
      <c r="C45" s="6"/>
      <c r="D45" s="7">
        <v>8</v>
      </c>
      <c r="E45" s="7">
        <v>59</v>
      </c>
      <c r="F45" s="7">
        <v>14</v>
      </c>
      <c r="G45" s="7">
        <v>527</v>
      </c>
      <c r="H45" s="7">
        <v>89</v>
      </c>
      <c r="I45" s="7">
        <v>442</v>
      </c>
      <c r="J45" s="7">
        <v>35</v>
      </c>
      <c r="K45" s="7">
        <v>1174</v>
      </c>
    </row>
    <row r="46" spans="1:12" x14ac:dyDescent="0.2">
      <c r="B46" s="2" t="s">
        <v>1256</v>
      </c>
      <c r="C46" s="6"/>
      <c r="D46" s="9">
        <v>57.1</v>
      </c>
      <c r="E46" s="9">
        <v>51.3</v>
      </c>
      <c r="F46" s="9">
        <v>19.399999999999999</v>
      </c>
      <c r="G46" s="9">
        <v>59</v>
      </c>
      <c r="H46" s="9">
        <v>9.6999999999999993</v>
      </c>
      <c r="I46" s="9">
        <v>11.6</v>
      </c>
      <c r="J46" s="9">
        <v>5.9</v>
      </c>
      <c r="K46" s="9">
        <v>18.3</v>
      </c>
    </row>
    <row r="47" spans="1:12" x14ac:dyDescent="0.2">
      <c r="B47" s="2" t="s">
        <v>1257</v>
      </c>
      <c r="C47" s="6"/>
      <c r="D47" s="7">
        <v>5</v>
      </c>
      <c r="E47" s="7">
        <v>31</v>
      </c>
      <c r="F47" s="7">
        <v>16</v>
      </c>
      <c r="G47" s="7">
        <v>386</v>
      </c>
      <c r="H47" s="7">
        <v>78</v>
      </c>
      <c r="I47" s="7">
        <v>486</v>
      </c>
      <c r="J47" s="7">
        <v>32</v>
      </c>
      <c r="K47" s="7">
        <v>1034</v>
      </c>
    </row>
    <row r="48" spans="1:12" x14ac:dyDescent="0.2">
      <c r="A48" s="2" t="s">
        <v>2370</v>
      </c>
      <c r="B48" s="3" t="s">
        <v>917</v>
      </c>
      <c r="C48" s="5">
        <v>0</v>
      </c>
    </row>
    <row r="49" spans="1:12" x14ac:dyDescent="0.2">
      <c r="B49" s="2" t="s">
        <v>1253</v>
      </c>
      <c r="C49" s="6"/>
      <c r="D49" s="6">
        <v>0</v>
      </c>
      <c r="E49" s="7">
        <v>1</v>
      </c>
      <c r="F49" s="6">
        <v>0</v>
      </c>
      <c r="G49" s="6">
        <v>0</v>
      </c>
      <c r="H49" s="6">
        <v>0</v>
      </c>
      <c r="I49" s="7">
        <v>4</v>
      </c>
      <c r="J49" s="6">
        <v>0</v>
      </c>
      <c r="K49" s="7">
        <v>5</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2371</v>
      </c>
      <c r="B54" s="3" t="s">
        <v>918</v>
      </c>
      <c r="C54" s="5">
        <v>2679</v>
      </c>
    </row>
    <row r="55" spans="1:12" x14ac:dyDescent="0.2">
      <c r="B55" s="2" t="s">
        <v>1253</v>
      </c>
      <c r="C55" s="6"/>
      <c r="D55" s="6">
        <v>0</v>
      </c>
      <c r="E55" s="6">
        <v>0</v>
      </c>
      <c r="F55" s="6">
        <v>0</v>
      </c>
      <c r="G55" s="7">
        <v>6</v>
      </c>
      <c r="H55" s="7">
        <v>2</v>
      </c>
      <c r="I55" s="7">
        <v>31</v>
      </c>
      <c r="J55" s="7">
        <v>3</v>
      </c>
      <c r="K55" s="7">
        <v>42</v>
      </c>
      <c r="L55" s="2">
        <v>12</v>
      </c>
    </row>
    <row r="56" spans="1:12" x14ac:dyDescent="0.2">
      <c r="B56" s="2" t="s">
        <v>1254</v>
      </c>
      <c r="D56" s="2">
        <v>0</v>
      </c>
      <c r="E56" s="2">
        <v>0</v>
      </c>
      <c r="F56" s="2">
        <v>0</v>
      </c>
      <c r="G56" s="8">
        <v>224</v>
      </c>
      <c r="H56" s="8">
        <v>74.7</v>
      </c>
      <c r="I56" s="8">
        <v>1157.0999999999999</v>
      </c>
      <c r="J56" s="8">
        <v>112</v>
      </c>
      <c r="K56" s="8">
        <v>1567.7</v>
      </c>
    </row>
    <row r="57" spans="1:12" x14ac:dyDescent="0.2">
      <c r="B57" s="2" t="s">
        <v>1255</v>
      </c>
      <c r="C57" s="6"/>
      <c r="D57" s="6">
        <v>0</v>
      </c>
      <c r="E57" s="6">
        <v>0</v>
      </c>
      <c r="F57" s="6">
        <v>0</v>
      </c>
      <c r="G57" s="7">
        <v>5</v>
      </c>
      <c r="H57" s="7">
        <v>1</v>
      </c>
      <c r="I57" s="7">
        <v>2</v>
      </c>
      <c r="J57" s="6">
        <v>0</v>
      </c>
      <c r="K57" s="7">
        <v>8</v>
      </c>
    </row>
    <row r="58" spans="1:12" x14ac:dyDescent="0.2">
      <c r="B58" s="2" t="s">
        <v>1256</v>
      </c>
      <c r="C58" s="6"/>
      <c r="D58" s="6">
        <v>0</v>
      </c>
      <c r="E58" s="6">
        <v>0</v>
      </c>
      <c r="F58" s="6">
        <v>0</v>
      </c>
      <c r="G58" s="9">
        <v>83.3</v>
      </c>
      <c r="H58" s="9">
        <v>50</v>
      </c>
      <c r="I58" s="9">
        <v>6.5</v>
      </c>
      <c r="J58" s="6">
        <v>0</v>
      </c>
      <c r="K58" s="9">
        <v>19</v>
      </c>
    </row>
    <row r="59" spans="1:12" x14ac:dyDescent="0.2">
      <c r="B59" s="2" t="s">
        <v>1257</v>
      </c>
      <c r="C59" s="6"/>
      <c r="D59" s="6">
        <v>0</v>
      </c>
      <c r="E59" s="6">
        <v>0</v>
      </c>
      <c r="F59" s="6">
        <v>0</v>
      </c>
      <c r="G59" s="7">
        <v>5</v>
      </c>
      <c r="H59" s="7">
        <v>1</v>
      </c>
      <c r="I59" s="7">
        <v>3</v>
      </c>
      <c r="J59" s="6">
        <v>0</v>
      </c>
      <c r="K59" s="7">
        <v>9</v>
      </c>
    </row>
    <row r="60" spans="1:12" x14ac:dyDescent="0.2">
      <c r="A60" s="2" t="s">
        <v>2372</v>
      </c>
      <c r="B60" s="3" t="s">
        <v>919</v>
      </c>
      <c r="C60" s="5">
        <v>3011</v>
      </c>
    </row>
    <row r="61" spans="1:12" x14ac:dyDescent="0.2">
      <c r="B61" s="2" t="s">
        <v>1253</v>
      </c>
      <c r="C61" s="6"/>
      <c r="D61" s="6">
        <v>0</v>
      </c>
      <c r="E61" s="7">
        <v>1</v>
      </c>
      <c r="F61" s="7">
        <v>1</v>
      </c>
      <c r="G61" s="7">
        <v>5</v>
      </c>
      <c r="H61" s="7">
        <v>1</v>
      </c>
      <c r="I61" s="7">
        <v>57</v>
      </c>
      <c r="J61" s="7">
        <v>7</v>
      </c>
      <c r="K61" s="7">
        <v>72</v>
      </c>
      <c r="L61" s="2">
        <v>12</v>
      </c>
    </row>
    <row r="62" spans="1:12" x14ac:dyDescent="0.2">
      <c r="B62" s="2" t="s">
        <v>1254</v>
      </c>
      <c r="D62" s="2">
        <v>0</v>
      </c>
      <c r="E62" s="8">
        <v>33.200000000000003</v>
      </c>
      <c r="F62" s="8">
        <v>33.200000000000003</v>
      </c>
      <c r="G62" s="8">
        <v>166.1</v>
      </c>
      <c r="H62" s="8">
        <v>33.200000000000003</v>
      </c>
      <c r="I62" s="8">
        <v>1893.1</v>
      </c>
      <c r="J62" s="8">
        <v>232.5</v>
      </c>
      <c r="K62" s="8">
        <v>2391.1999999999998</v>
      </c>
    </row>
    <row r="63" spans="1:12" x14ac:dyDescent="0.2">
      <c r="B63" s="2" t="s">
        <v>1255</v>
      </c>
      <c r="C63" s="6"/>
      <c r="D63" s="6">
        <v>0</v>
      </c>
      <c r="E63" s="6">
        <v>0</v>
      </c>
      <c r="F63" s="7">
        <v>1</v>
      </c>
      <c r="G63" s="7">
        <v>1</v>
      </c>
      <c r="H63" s="6">
        <v>0</v>
      </c>
      <c r="I63" s="7">
        <v>1</v>
      </c>
      <c r="J63" s="7">
        <v>3</v>
      </c>
      <c r="K63" s="7">
        <v>6</v>
      </c>
    </row>
    <row r="64" spans="1:12" x14ac:dyDescent="0.2">
      <c r="B64" s="2" t="s">
        <v>1256</v>
      </c>
      <c r="C64" s="6"/>
      <c r="D64" s="6">
        <v>0</v>
      </c>
      <c r="E64" s="6">
        <v>0</v>
      </c>
      <c r="F64" s="9">
        <v>100</v>
      </c>
      <c r="G64" s="9">
        <v>20</v>
      </c>
      <c r="H64" s="6">
        <v>0</v>
      </c>
      <c r="I64" s="9">
        <v>1.8</v>
      </c>
      <c r="J64" s="9">
        <v>42.9</v>
      </c>
      <c r="K64" s="9">
        <v>8.3000000000000007</v>
      </c>
    </row>
    <row r="65" spans="1:12" x14ac:dyDescent="0.2">
      <c r="B65" s="2" t="s">
        <v>1257</v>
      </c>
      <c r="C65" s="6"/>
      <c r="D65" s="6">
        <v>0</v>
      </c>
      <c r="E65" s="6">
        <v>0</v>
      </c>
      <c r="F65" s="7">
        <v>1</v>
      </c>
      <c r="G65" s="7">
        <v>1</v>
      </c>
      <c r="H65" s="6">
        <v>0</v>
      </c>
      <c r="I65" s="7">
        <v>1</v>
      </c>
      <c r="J65" s="7">
        <v>2</v>
      </c>
      <c r="K65" s="7">
        <v>5</v>
      </c>
    </row>
    <row r="66" spans="1:12" x14ac:dyDescent="0.2">
      <c r="A66" s="2" t="s">
        <v>2373</v>
      </c>
      <c r="B66" s="3" t="s">
        <v>920</v>
      </c>
      <c r="C66" s="5">
        <v>1799</v>
      </c>
    </row>
    <row r="67" spans="1:12" x14ac:dyDescent="0.2">
      <c r="B67" s="2" t="s">
        <v>1253</v>
      </c>
      <c r="C67" s="6"/>
      <c r="D67" s="6">
        <v>0</v>
      </c>
      <c r="E67" s="6">
        <v>0</v>
      </c>
      <c r="F67" s="6">
        <v>0</v>
      </c>
      <c r="G67" s="7">
        <v>10</v>
      </c>
      <c r="H67" s="7">
        <v>3</v>
      </c>
      <c r="I67" s="7">
        <v>12</v>
      </c>
      <c r="J67" s="7">
        <v>1</v>
      </c>
      <c r="K67" s="7">
        <v>26</v>
      </c>
      <c r="L67" s="2">
        <v>12</v>
      </c>
    </row>
    <row r="68" spans="1:12" x14ac:dyDescent="0.2">
      <c r="B68" s="2" t="s">
        <v>1254</v>
      </c>
      <c r="D68" s="2">
        <v>0</v>
      </c>
      <c r="E68" s="2">
        <v>0</v>
      </c>
      <c r="F68" s="2">
        <v>0</v>
      </c>
      <c r="G68" s="8">
        <v>555.9</v>
      </c>
      <c r="H68" s="8">
        <v>166.8</v>
      </c>
      <c r="I68" s="8">
        <v>667</v>
      </c>
      <c r="J68" s="8">
        <v>55.6</v>
      </c>
      <c r="K68" s="8">
        <v>1445.2</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6">
        <v>0</v>
      </c>
      <c r="H71" s="6">
        <v>0</v>
      </c>
      <c r="I71" s="6">
        <v>0</v>
      </c>
      <c r="J71" s="6">
        <v>0</v>
      </c>
      <c r="K71" s="6">
        <v>0</v>
      </c>
    </row>
    <row r="72" spans="1:12" x14ac:dyDescent="0.2">
      <c r="A72" s="2" t="s">
        <v>2374</v>
      </c>
      <c r="B72" s="3" t="s">
        <v>921</v>
      </c>
      <c r="C72" s="5">
        <v>1963</v>
      </c>
    </row>
    <row r="73" spans="1:12" x14ac:dyDescent="0.2">
      <c r="B73" s="2" t="s">
        <v>1253</v>
      </c>
      <c r="C73" s="6"/>
      <c r="D73" s="6">
        <v>0</v>
      </c>
      <c r="E73" s="7">
        <v>1</v>
      </c>
      <c r="F73" s="6">
        <v>0</v>
      </c>
      <c r="G73" s="7">
        <v>7</v>
      </c>
      <c r="H73" s="7">
        <v>15</v>
      </c>
      <c r="I73" s="7">
        <v>48</v>
      </c>
      <c r="J73" s="7">
        <v>6</v>
      </c>
      <c r="K73" s="7">
        <v>77</v>
      </c>
      <c r="L73" s="2">
        <v>12</v>
      </c>
    </row>
    <row r="74" spans="1:12" x14ac:dyDescent="0.2">
      <c r="B74" s="2" t="s">
        <v>1254</v>
      </c>
      <c r="D74" s="2">
        <v>0</v>
      </c>
      <c r="E74" s="8">
        <v>50.9</v>
      </c>
      <c r="F74" s="2">
        <v>0</v>
      </c>
      <c r="G74" s="8">
        <v>356.6</v>
      </c>
      <c r="H74" s="8">
        <v>764.1</v>
      </c>
      <c r="I74" s="8">
        <v>2445.1999999999998</v>
      </c>
      <c r="J74" s="8">
        <v>305.7</v>
      </c>
      <c r="K74" s="8">
        <v>3922.6</v>
      </c>
    </row>
    <row r="75" spans="1:12" x14ac:dyDescent="0.2">
      <c r="B75" s="2" t="s">
        <v>1255</v>
      </c>
      <c r="C75" s="6"/>
      <c r="D75" s="6">
        <v>0</v>
      </c>
      <c r="E75" s="6">
        <v>0</v>
      </c>
      <c r="F75" s="6">
        <v>0</v>
      </c>
      <c r="G75" s="6">
        <v>0</v>
      </c>
      <c r="H75" s="6">
        <v>0</v>
      </c>
      <c r="I75" s="7">
        <v>2</v>
      </c>
      <c r="J75" s="6">
        <v>0</v>
      </c>
      <c r="K75" s="7">
        <v>2</v>
      </c>
    </row>
    <row r="76" spans="1:12" x14ac:dyDescent="0.2">
      <c r="B76" s="2" t="s">
        <v>1256</v>
      </c>
      <c r="C76" s="6"/>
      <c r="D76" s="6">
        <v>0</v>
      </c>
      <c r="E76" s="6">
        <v>0</v>
      </c>
      <c r="F76" s="6">
        <v>0</v>
      </c>
      <c r="G76" s="6">
        <v>0</v>
      </c>
      <c r="H76" s="6">
        <v>0</v>
      </c>
      <c r="I76" s="9">
        <v>4.2</v>
      </c>
      <c r="J76" s="6">
        <v>0</v>
      </c>
      <c r="K76" s="9">
        <v>2.6</v>
      </c>
    </row>
    <row r="77" spans="1:12" x14ac:dyDescent="0.2">
      <c r="B77" s="2" t="s">
        <v>1257</v>
      </c>
      <c r="C77" s="6"/>
      <c r="D77" s="6">
        <v>0</v>
      </c>
      <c r="E77" s="6">
        <v>0</v>
      </c>
      <c r="F77" s="6">
        <v>0</v>
      </c>
      <c r="G77" s="7">
        <v>3</v>
      </c>
      <c r="H77" s="6">
        <v>0</v>
      </c>
      <c r="I77" s="6">
        <v>0</v>
      </c>
      <c r="J77" s="7">
        <v>1</v>
      </c>
      <c r="K77" s="7">
        <v>4</v>
      </c>
    </row>
    <row r="78" spans="1:12" x14ac:dyDescent="0.2">
      <c r="A78" s="2" t="s">
        <v>2375</v>
      </c>
      <c r="B78" s="3" t="s">
        <v>922</v>
      </c>
      <c r="C78" s="5">
        <v>3682</v>
      </c>
    </row>
    <row r="79" spans="1:12" x14ac:dyDescent="0.2">
      <c r="B79" s="2" t="s">
        <v>1253</v>
      </c>
      <c r="C79" s="6"/>
      <c r="D79" s="6">
        <v>0</v>
      </c>
      <c r="E79" s="6">
        <v>0</v>
      </c>
      <c r="F79" s="7">
        <v>4</v>
      </c>
      <c r="G79" s="7">
        <v>6</v>
      </c>
      <c r="H79" s="7">
        <v>13</v>
      </c>
      <c r="I79" s="7">
        <v>298</v>
      </c>
      <c r="J79" s="7">
        <v>41</v>
      </c>
      <c r="K79" s="7">
        <v>362</v>
      </c>
      <c r="L79" s="2">
        <v>12</v>
      </c>
    </row>
    <row r="80" spans="1:12" x14ac:dyDescent="0.2">
      <c r="B80" s="2" t="s">
        <v>1254</v>
      </c>
      <c r="D80" s="2">
        <v>0</v>
      </c>
      <c r="E80" s="2">
        <v>0</v>
      </c>
      <c r="F80" s="8">
        <v>108.6</v>
      </c>
      <c r="G80" s="8">
        <v>163</v>
      </c>
      <c r="H80" s="8">
        <v>353.1</v>
      </c>
      <c r="I80" s="8">
        <v>8093.4</v>
      </c>
      <c r="J80" s="8">
        <v>1113.5</v>
      </c>
      <c r="K80" s="8">
        <v>9831.6</v>
      </c>
    </row>
    <row r="81" spans="1:12" x14ac:dyDescent="0.2">
      <c r="B81" s="2" t="s">
        <v>1255</v>
      </c>
      <c r="C81" s="6"/>
      <c r="D81" s="6">
        <v>0</v>
      </c>
      <c r="E81" s="6">
        <v>0</v>
      </c>
      <c r="F81" s="6">
        <v>0</v>
      </c>
      <c r="G81" s="7">
        <v>4</v>
      </c>
      <c r="H81" s="7">
        <v>3</v>
      </c>
      <c r="I81" s="7">
        <v>69</v>
      </c>
      <c r="J81" s="7">
        <v>8</v>
      </c>
      <c r="K81" s="7">
        <v>84</v>
      </c>
    </row>
    <row r="82" spans="1:12" x14ac:dyDescent="0.2">
      <c r="B82" s="2" t="s">
        <v>1256</v>
      </c>
      <c r="C82" s="6"/>
      <c r="D82" s="6">
        <v>0</v>
      </c>
      <c r="E82" s="6">
        <v>0</v>
      </c>
      <c r="F82" s="6">
        <v>0</v>
      </c>
      <c r="G82" s="9">
        <v>66.7</v>
      </c>
      <c r="H82" s="9">
        <v>23.1</v>
      </c>
      <c r="I82" s="9">
        <v>23.2</v>
      </c>
      <c r="J82" s="9">
        <v>19.5</v>
      </c>
      <c r="K82" s="9">
        <v>23.2</v>
      </c>
    </row>
    <row r="83" spans="1:12" x14ac:dyDescent="0.2">
      <c r="B83" s="2" t="s">
        <v>1257</v>
      </c>
      <c r="C83" s="6"/>
      <c r="D83" s="6">
        <v>0</v>
      </c>
      <c r="E83" s="6">
        <v>0</v>
      </c>
      <c r="F83" s="6">
        <v>0</v>
      </c>
      <c r="G83" s="7">
        <v>4</v>
      </c>
      <c r="H83" s="7">
        <v>5</v>
      </c>
      <c r="I83" s="7">
        <v>84</v>
      </c>
      <c r="J83" s="7">
        <v>9</v>
      </c>
      <c r="K83" s="7">
        <v>102</v>
      </c>
    </row>
    <row r="84" spans="1:12" x14ac:dyDescent="0.2">
      <c r="A84" s="2" t="s">
        <v>2376</v>
      </c>
      <c r="B84" s="3" t="s">
        <v>923</v>
      </c>
      <c r="C84" s="5">
        <v>1860</v>
      </c>
    </row>
    <row r="85" spans="1:12" x14ac:dyDescent="0.2">
      <c r="B85" s="2" t="s">
        <v>1253</v>
      </c>
      <c r="C85" s="6"/>
      <c r="D85" s="6">
        <v>0</v>
      </c>
      <c r="E85" s="6">
        <v>0</v>
      </c>
      <c r="F85" s="7">
        <v>1</v>
      </c>
      <c r="G85" s="7">
        <v>6</v>
      </c>
      <c r="H85" s="7">
        <v>6</v>
      </c>
      <c r="I85" s="7">
        <v>19</v>
      </c>
      <c r="J85" s="7">
        <v>6</v>
      </c>
      <c r="K85" s="7">
        <v>38</v>
      </c>
      <c r="L85" s="2">
        <v>12</v>
      </c>
    </row>
    <row r="86" spans="1:12" x14ac:dyDescent="0.2">
      <c r="B86" s="2" t="s">
        <v>1254</v>
      </c>
      <c r="D86" s="2">
        <v>0</v>
      </c>
      <c r="E86" s="2">
        <v>0</v>
      </c>
      <c r="F86" s="8">
        <v>53.8</v>
      </c>
      <c r="G86" s="8">
        <v>322.60000000000002</v>
      </c>
      <c r="H86" s="8">
        <v>322.60000000000002</v>
      </c>
      <c r="I86" s="8">
        <v>1021.5</v>
      </c>
      <c r="J86" s="8">
        <v>322.60000000000002</v>
      </c>
      <c r="K86" s="8">
        <v>2043</v>
      </c>
    </row>
    <row r="87" spans="1:12" x14ac:dyDescent="0.2">
      <c r="B87" s="2" t="s">
        <v>1255</v>
      </c>
      <c r="C87" s="6"/>
      <c r="D87" s="6">
        <v>0</v>
      </c>
      <c r="E87" s="6">
        <v>0</v>
      </c>
      <c r="F87" s="6">
        <v>0</v>
      </c>
      <c r="G87" s="7">
        <v>1</v>
      </c>
      <c r="H87" s="7">
        <v>1</v>
      </c>
      <c r="I87" s="6">
        <v>0</v>
      </c>
      <c r="J87" s="7">
        <v>2</v>
      </c>
      <c r="K87" s="7">
        <v>4</v>
      </c>
    </row>
    <row r="88" spans="1:12" x14ac:dyDescent="0.2">
      <c r="B88" s="2" t="s">
        <v>1256</v>
      </c>
      <c r="C88" s="6"/>
      <c r="D88" s="6">
        <v>0</v>
      </c>
      <c r="E88" s="6">
        <v>0</v>
      </c>
      <c r="F88" s="6">
        <v>0</v>
      </c>
      <c r="G88" s="9">
        <v>16.7</v>
      </c>
      <c r="H88" s="9">
        <v>16.7</v>
      </c>
      <c r="I88" s="6">
        <v>0</v>
      </c>
      <c r="J88" s="9">
        <v>33.299999999999997</v>
      </c>
      <c r="K88" s="9">
        <v>10.5</v>
      </c>
    </row>
    <row r="89" spans="1:12" x14ac:dyDescent="0.2">
      <c r="B89" s="2" t="s">
        <v>1257</v>
      </c>
      <c r="C89" s="6"/>
      <c r="D89" s="6">
        <v>0</v>
      </c>
      <c r="E89" s="6">
        <v>0</v>
      </c>
      <c r="F89" s="6">
        <v>0</v>
      </c>
      <c r="G89" s="7">
        <v>1</v>
      </c>
      <c r="H89" s="7">
        <v>2</v>
      </c>
      <c r="I89" s="6">
        <v>0</v>
      </c>
      <c r="J89" s="7">
        <v>3</v>
      </c>
      <c r="K89" s="7">
        <v>6</v>
      </c>
    </row>
    <row r="90" spans="1:12" x14ac:dyDescent="0.2">
      <c r="A90" s="2" t="s">
        <v>2377</v>
      </c>
      <c r="B90" s="3" t="s">
        <v>924</v>
      </c>
      <c r="C90" s="5">
        <v>6986</v>
      </c>
    </row>
    <row r="91" spans="1:12" x14ac:dyDescent="0.2">
      <c r="B91" s="2" t="s">
        <v>1253</v>
      </c>
      <c r="C91" s="6"/>
      <c r="D91" s="7">
        <v>1</v>
      </c>
      <c r="E91" s="7">
        <v>4</v>
      </c>
      <c r="F91" s="7">
        <v>6</v>
      </c>
      <c r="G91" s="7">
        <v>17</v>
      </c>
      <c r="H91" s="7">
        <v>29</v>
      </c>
      <c r="I91" s="7">
        <v>145</v>
      </c>
      <c r="J91" s="7">
        <v>30</v>
      </c>
      <c r="K91" s="7">
        <v>232</v>
      </c>
      <c r="L91" s="2">
        <v>12</v>
      </c>
    </row>
    <row r="92" spans="1:12" x14ac:dyDescent="0.2">
      <c r="B92" s="2" t="s">
        <v>1254</v>
      </c>
      <c r="D92" s="8">
        <v>14.3</v>
      </c>
      <c r="E92" s="8">
        <v>57.3</v>
      </c>
      <c r="F92" s="8">
        <v>85.9</v>
      </c>
      <c r="G92" s="8">
        <v>243.3</v>
      </c>
      <c r="H92" s="8">
        <v>415.1</v>
      </c>
      <c r="I92" s="8">
        <v>2075.6</v>
      </c>
      <c r="J92" s="8">
        <v>429.4</v>
      </c>
      <c r="K92" s="8">
        <v>3320.9</v>
      </c>
    </row>
    <row r="93" spans="1:12" x14ac:dyDescent="0.2">
      <c r="B93" s="2" t="s">
        <v>1255</v>
      </c>
      <c r="C93" s="6"/>
      <c r="D93" s="7">
        <v>1</v>
      </c>
      <c r="E93" s="6">
        <v>0</v>
      </c>
      <c r="F93" s="7">
        <v>1</v>
      </c>
      <c r="G93" s="7">
        <v>4</v>
      </c>
      <c r="H93" s="7">
        <v>2</v>
      </c>
      <c r="I93" s="7">
        <v>5</v>
      </c>
      <c r="J93" s="6">
        <v>0</v>
      </c>
      <c r="K93" s="7">
        <v>13</v>
      </c>
    </row>
    <row r="94" spans="1:12" x14ac:dyDescent="0.2">
      <c r="B94" s="2" t="s">
        <v>1256</v>
      </c>
      <c r="C94" s="6"/>
      <c r="D94" s="9">
        <v>100</v>
      </c>
      <c r="E94" s="6">
        <v>0</v>
      </c>
      <c r="F94" s="9">
        <v>16.7</v>
      </c>
      <c r="G94" s="9">
        <v>23.5</v>
      </c>
      <c r="H94" s="9">
        <v>6.9</v>
      </c>
      <c r="I94" s="9">
        <v>3.4</v>
      </c>
      <c r="J94" s="6">
        <v>0</v>
      </c>
      <c r="K94" s="9">
        <v>5.6</v>
      </c>
    </row>
    <row r="95" spans="1:12" x14ac:dyDescent="0.2">
      <c r="B95" s="2" t="s">
        <v>1257</v>
      </c>
      <c r="C95" s="6"/>
      <c r="D95" s="7">
        <v>1</v>
      </c>
      <c r="E95" s="6">
        <v>0</v>
      </c>
      <c r="F95" s="7">
        <v>1</v>
      </c>
      <c r="G95" s="7">
        <v>4</v>
      </c>
      <c r="H95" s="7">
        <v>2</v>
      </c>
      <c r="I95" s="7">
        <v>6</v>
      </c>
      <c r="J95" s="6">
        <v>0</v>
      </c>
      <c r="K95" s="7">
        <v>14</v>
      </c>
    </row>
    <row r="96" spans="1:12" x14ac:dyDescent="0.2">
      <c r="A96" s="2" t="s">
        <v>2378</v>
      </c>
      <c r="B96" s="3" t="s">
        <v>2379</v>
      </c>
      <c r="C96" s="5">
        <v>1497</v>
      </c>
    </row>
    <row r="97" spans="1:12" x14ac:dyDescent="0.2">
      <c r="B97" s="2" t="s">
        <v>1253</v>
      </c>
      <c r="C97" s="6"/>
      <c r="D97" s="6">
        <v>0</v>
      </c>
      <c r="E97" s="6">
        <v>0</v>
      </c>
      <c r="F97" s="6">
        <v>0</v>
      </c>
      <c r="G97" s="6">
        <v>0</v>
      </c>
      <c r="H97" s="6">
        <v>0</v>
      </c>
      <c r="I97" s="6">
        <v>0</v>
      </c>
      <c r="J97" s="6">
        <v>0</v>
      </c>
      <c r="K97" s="6">
        <v>0</v>
      </c>
      <c r="L97" s="2">
        <v>12</v>
      </c>
    </row>
    <row r="98" spans="1:12" x14ac:dyDescent="0.2">
      <c r="B98" s="2" t="s">
        <v>1254</v>
      </c>
      <c r="D98" s="2">
        <v>0</v>
      </c>
      <c r="E98" s="2">
        <v>0</v>
      </c>
      <c r="F98" s="2">
        <v>0</v>
      </c>
      <c r="G98" s="2">
        <v>0</v>
      </c>
      <c r="H98" s="2">
        <v>0</v>
      </c>
      <c r="I98" s="2">
        <v>0</v>
      </c>
      <c r="J98" s="2">
        <v>0</v>
      </c>
      <c r="K98" s="2">
        <v>0</v>
      </c>
    </row>
    <row r="99" spans="1:12" x14ac:dyDescent="0.2">
      <c r="B99" s="2" t="s">
        <v>1255</v>
      </c>
      <c r="C99" s="6"/>
      <c r="D99" s="6">
        <v>0</v>
      </c>
      <c r="E99" s="6">
        <v>0</v>
      </c>
      <c r="F99" s="6">
        <v>0</v>
      </c>
      <c r="G99" s="6">
        <v>0</v>
      </c>
      <c r="H99" s="6">
        <v>0</v>
      </c>
      <c r="I99" s="6">
        <v>0</v>
      </c>
      <c r="J99" s="6">
        <v>0</v>
      </c>
      <c r="K99" s="6">
        <v>0</v>
      </c>
    </row>
    <row r="100" spans="1:12" x14ac:dyDescent="0.2">
      <c r="B100" s="2" t="s">
        <v>1256</v>
      </c>
      <c r="C100" s="6"/>
      <c r="D100" s="6">
        <v>0</v>
      </c>
      <c r="E100" s="6">
        <v>0</v>
      </c>
      <c r="F100" s="6">
        <v>0</v>
      </c>
      <c r="G100" s="6">
        <v>0</v>
      </c>
      <c r="H100" s="6">
        <v>0</v>
      </c>
      <c r="I100" s="6">
        <v>0</v>
      </c>
      <c r="J100" s="6">
        <v>0</v>
      </c>
      <c r="K100" s="6">
        <v>0</v>
      </c>
    </row>
    <row r="101" spans="1:12" x14ac:dyDescent="0.2">
      <c r="B101" s="2" t="s">
        <v>1257</v>
      </c>
      <c r="C101" s="6"/>
      <c r="D101" s="6">
        <v>0</v>
      </c>
      <c r="E101" s="6">
        <v>0</v>
      </c>
      <c r="F101" s="6">
        <v>0</v>
      </c>
      <c r="G101" s="6">
        <v>0</v>
      </c>
      <c r="H101" s="6">
        <v>0</v>
      </c>
      <c r="I101" s="6">
        <v>0</v>
      </c>
      <c r="J101" s="6">
        <v>0</v>
      </c>
      <c r="K101" s="6">
        <v>0</v>
      </c>
    </row>
    <row r="102" spans="1:12" x14ac:dyDescent="0.2">
      <c r="A102" s="10"/>
      <c r="B102" s="10" t="s">
        <v>2380</v>
      </c>
    </row>
    <row r="103" spans="1:12" x14ac:dyDescent="0.2">
      <c r="A103" s="10" t="s">
        <v>1260</v>
      </c>
      <c r="B103" s="10" t="s">
        <v>1242</v>
      </c>
      <c r="C103" s="5">
        <v>670242</v>
      </c>
    </row>
    <row r="104" spans="1:12" x14ac:dyDescent="0.2">
      <c r="A104" s="10"/>
      <c r="B104" s="10" t="s">
        <v>1253</v>
      </c>
      <c r="C104" s="6"/>
      <c r="D104" s="7">
        <v>18</v>
      </c>
      <c r="E104" s="7">
        <v>192</v>
      </c>
      <c r="F104" s="7">
        <v>122</v>
      </c>
      <c r="G104" s="7">
        <v>1230</v>
      </c>
      <c r="H104" s="7">
        <v>1255</v>
      </c>
      <c r="I104" s="7">
        <v>6230</v>
      </c>
      <c r="J104" s="7">
        <v>924</v>
      </c>
      <c r="K104" s="7">
        <v>9971</v>
      </c>
    </row>
    <row r="105" spans="1:12" x14ac:dyDescent="0.2">
      <c r="A105" s="10"/>
      <c r="B105" s="10" t="s">
        <v>1254</v>
      </c>
      <c r="D105" s="8">
        <v>2.7</v>
      </c>
      <c r="E105" s="8">
        <v>28.6</v>
      </c>
      <c r="F105" s="8">
        <v>18.2</v>
      </c>
      <c r="G105" s="8">
        <v>183.5</v>
      </c>
      <c r="H105" s="8">
        <v>187.2</v>
      </c>
      <c r="I105" s="8">
        <v>929.5</v>
      </c>
      <c r="J105" s="8">
        <v>137.9</v>
      </c>
      <c r="K105" s="8">
        <v>1487.7</v>
      </c>
    </row>
    <row r="106" spans="1:12" x14ac:dyDescent="0.2">
      <c r="A106" s="10"/>
      <c r="B106" s="10" t="s">
        <v>1255</v>
      </c>
      <c r="C106" s="6"/>
      <c r="D106" s="7">
        <v>10</v>
      </c>
      <c r="E106" s="7">
        <v>69</v>
      </c>
      <c r="F106" s="7">
        <v>24</v>
      </c>
      <c r="G106" s="7">
        <v>655</v>
      </c>
      <c r="H106" s="7">
        <v>120</v>
      </c>
      <c r="I106" s="7">
        <v>765</v>
      </c>
      <c r="J106" s="7">
        <v>85</v>
      </c>
      <c r="K106" s="7">
        <v>1728</v>
      </c>
    </row>
    <row r="107" spans="1:12" x14ac:dyDescent="0.2">
      <c r="A107" s="10"/>
      <c r="B107" s="10" t="s">
        <v>1256</v>
      </c>
      <c r="D107" s="8">
        <v>55.6</v>
      </c>
      <c r="E107" s="8">
        <v>35.9</v>
      </c>
      <c r="F107" s="8">
        <v>19.7</v>
      </c>
      <c r="G107" s="8">
        <v>53.3</v>
      </c>
      <c r="H107" s="8">
        <v>9.6</v>
      </c>
      <c r="I107" s="8">
        <v>12.3</v>
      </c>
      <c r="J107" s="8">
        <v>9.1999999999999993</v>
      </c>
      <c r="K107" s="8">
        <v>17.3</v>
      </c>
    </row>
    <row r="108" spans="1:12" x14ac:dyDescent="0.2">
      <c r="A108" s="10"/>
      <c r="B108" s="10" t="s">
        <v>1257</v>
      </c>
      <c r="C108" s="6"/>
      <c r="D108" s="7">
        <v>7</v>
      </c>
      <c r="E108" s="7">
        <v>37</v>
      </c>
      <c r="F108" s="7">
        <v>26</v>
      </c>
      <c r="G108" s="7">
        <v>494</v>
      </c>
      <c r="H108" s="7">
        <v>114</v>
      </c>
      <c r="I108" s="7">
        <v>820</v>
      </c>
      <c r="J108" s="7">
        <v>95</v>
      </c>
      <c r="K108" s="7">
        <v>1593</v>
      </c>
    </row>
  </sheetData>
  <mergeCells count="2">
    <mergeCell ref="A1:B1"/>
    <mergeCell ref="C1:J1"/>
  </mergeCells>
  <hyperlinks>
    <hyperlink ref="A2" location="DocumentMap!A171" display="&lt;&lt; Back to Document Map" xr:uid="{00000000-0004-0000-AA00-000000000000}"/>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sheetPr codeName="Sheet175"/>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2381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2382</v>
      </c>
      <c r="B6" s="3" t="s">
        <v>925</v>
      </c>
      <c r="C6" s="5">
        <v>3058</v>
      </c>
    </row>
    <row r="7" spans="1:12" x14ac:dyDescent="0.2">
      <c r="B7" s="2" t="s">
        <v>1253</v>
      </c>
      <c r="C7" s="6"/>
      <c r="D7" s="6">
        <v>0</v>
      </c>
      <c r="E7" s="7">
        <v>2</v>
      </c>
      <c r="F7" s="7">
        <v>1</v>
      </c>
      <c r="G7" s="7">
        <v>7</v>
      </c>
      <c r="H7" s="7">
        <v>4</v>
      </c>
      <c r="I7" s="7">
        <v>17</v>
      </c>
      <c r="J7" s="7">
        <v>7</v>
      </c>
      <c r="K7" s="7">
        <v>38</v>
      </c>
      <c r="L7" s="2">
        <v>12</v>
      </c>
    </row>
    <row r="8" spans="1:12" x14ac:dyDescent="0.2">
      <c r="B8" s="2" t="s">
        <v>1254</v>
      </c>
      <c r="D8" s="2">
        <v>0</v>
      </c>
      <c r="E8" s="8">
        <v>65.400000000000006</v>
      </c>
      <c r="F8" s="8">
        <v>32.700000000000003</v>
      </c>
      <c r="G8" s="8">
        <v>228.9</v>
      </c>
      <c r="H8" s="8">
        <v>130.80000000000001</v>
      </c>
      <c r="I8" s="8">
        <v>555.9</v>
      </c>
      <c r="J8" s="8">
        <v>228.9</v>
      </c>
      <c r="K8" s="8">
        <v>1242.5999999999999</v>
      </c>
    </row>
    <row r="9" spans="1:12" x14ac:dyDescent="0.2">
      <c r="B9" s="2" t="s">
        <v>1255</v>
      </c>
      <c r="C9" s="6"/>
      <c r="D9" s="6">
        <v>0</v>
      </c>
      <c r="E9" s="7">
        <v>1</v>
      </c>
      <c r="F9" s="6">
        <v>0</v>
      </c>
      <c r="G9" s="7">
        <v>3</v>
      </c>
      <c r="H9" s="6">
        <v>0</v>
      </c>
      <c r="I9" s="7">
        <v>1</v>
      </c>
      <c r="J9" s="7">
        <v>2</v>
      </c>
      <c r="K9" s="7">
        <v>7</v>
      </c>
    </row>
    <row r="10" spans="1:12" x14ac:dyDescent="0.2">
      <c r="B10" s="2" t="s">
        <v>1256</v>
      </c>
      <c r="C10" s="6"/>
      <c r="D10" s="6">
        <v>0</v>
      </c>
      <c r="E10" s="9">
        <v>50</v>
      </c>
      <c r="F10" s="6">
        <v>0</v>
      </c>
      <c r="G10" s="9">
        <v>42.9</v>
      </c>
      <c r="H10" s="6">
        <v>0</v>
      </c>
      <c r="I10" s="9">
        <v>5.9</v>
      </c>
      <c r="J10" s="9">
        <v>28.6</v>
      </c>
      <c r="K10" s="9">
        <v>18.399999999999999</v>
      </c>
    </row>
    <row r="11" spans="1:12" x14ac:dyDescent="0.2">
      <c r="B11" s="2" t="s">
        <v>1257</v>
      </c>
      <c r="C11" s="6"/>
      <c r="D11" s="6">
        <v>0</v>
      </c>
      <c r="E11" s="7">
        <v>1</v>
      </c>
      <c r="F11" s="6">
        <v>0</v>
      </c>
      <c r="G11" s="7">
        <v>7</v>
      </c>
      <c r="H11" s="6">
        <v>0</v>
      </c>
      <c r="I11" s="6">
        <v>0</v>
      </c>
      <c r="J11" s="7">
        <v>2</v>
      </c>
      <c r="K11" s="7">
        <v>10</v>
      </c>
    </row>
    <row r="12" spans="1:12" x14ac:dyDescent="0.2">
      <c r="A12" s="2" t="s">
        <v>2383</v>
      </c>
      <c r="B12" s="3" t="s">
        <v>2384</v>
      </c>
      <c r="C12" s="5">
        <v>0</v>
      </c>
    </row>
    <row r="13" spans="1:12" x14ac:dyDescent="0.2">
      <c r="B13" s="2" t="s">
        <v>1253</v>
      </c>
      <c r="C13" s="6"/>
      <c r="D13" s="6">
        <v>0</v>
      </c>
      <c r="E13" s="6">
        <v>0</v>
      </c>
      <c r="F13" s="7">
        <v>1</v>
      </c>
      <c r="G13" s="7">
        <v>1</v>
      </c>
      <c r="H13" s="7">
        <v>2</v>
      </c>
      <c r="I13" s="7">
        <v>3</v>
      </c>
      <c r="J13" s="6">
        <v>0</v>
      </c>
      <c r="K13" s="7">
        <v>7</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2385</v>
      </c>
      <c r="B18" s="3" t="s">
        <v>926</v>
      </c>
      <c r="C18" s="5">
        <v>14140</v>
      </c>
    </row>
    <row r="19" spans="1:12" x14ac:dyDescent="0.2">
      <c r="B19" s="2" t="s">
        <v>1253</v>
      </c>
      <c r="C19" s="6"/>
      <c r="D19" s="7">
        <v>1</v>
      </c>
      <c r="E19" s="7">
        <v>5</v>
      </c>
      <c r="F19" s="7">
        <v>1</v>
      </c>
      <c r="G19" s="7">
        <v>25</v>
      </c>
      <c r="H19" s="7">
        <v>31</v>
      </c>
      <c r="I19" s="7">
        <v>215</v>
      </c>
      <c r="J19" s="7">
        <v>19</v>
      </c>
      <c r="K19" s="7">
        <v>297</v>
      </c>
      <c r="L19" s="2">
        <v>12</v>
      </c>
    </row>
    <row r="20" spans="1:12" x14ac:dyDescent="0.2">
      <c r="B20" s="2" t="s">
        <v>1254</v>
      </c>
      <c r="D20" s="8">
        <v>7.1</v>
      </c>
      <c r="E20" s="8">
        <v>35.4</v>
      </c>
      <c r="F20" s="8">
        <v>7.1</v>
      </c>
      <c r="G20" s="8">
        <v>176.8</v>
      </c>
      <c r="H20" s="8">
        <v>219.2</v>
      </c>
      <c r="I20" s="8">
        <v>1520.5</v>
      </c>
      <c r="J20" s="8">
        <v>134.4</v>
      </c>
      <c r="K20" s="8">
        <v>2100.4</v>
      </c>
    </row>
    <row r="21" spans="1:12" x14ac:dyDescent="0.2">
      <c r="B21" s="2" t="s">
        <v>1255</v>
      </c>
      <c r="C21" s="6"/>
      <c r="D21" s="6">
        <v>0</v>
      </c>
      <c r="E21" s="6">
        <v>0</v>
      </c>
      <c r="F21" s="6">
        <v>0</v>
      </c>
      <c r="G21" s="7">
        <v>14</v>
      </c>
      <c r="H21" s="7">
        <v>4</v>
      </c>
      <c r="I21" s="7">
        <v>44</v>
      </c>
      <c r="J21" s="7">
        <v>4</v>
      </c>
      <c r="K21" s="7">
        <v>66</v>
      </c>
    </row>
    <row r="22" spans="1:12" x14ac:dyDescent="0.2">
      <c r="B22" s="2" t="s">
        <v>1256</v>
      </c>
      <c r="C22" s="6"/>
      <c r="D22" s="6">
        <v>0</v>
      </c>
      <c r="E22" s="6">
        <v>0</v>
      </c>
      <c r="F22" s="6">
        <v>0</v>
      </c>
      <c r="G22" s="9">
        <v>56</v>
      </c>
      <c r="H22" s="9">
        <v>12.9</v>
      </c>
      <c r="I22" s="9">
        <v>20.5</v>
      </c>
      <c r="J22" s="9">
        <v>21.1</v>
      </c>
      <c r="K22" s="9">
        <v>22.2</v>
      </c>
    </row>
    <row r="23" spans="1:12" x14ac:dyDescent="0.2">
      <c r="B23" s="2" t="s">
        <v>1257</v>
      </c>
      <c r="C23" s="6"/>
      <c r="D23" s="6">
        <v>0</v>
      </c>
      <c r="E23" s="6">
        <v>0</v>
      </c>
      <c r="F23" s="6">
        <v>0</v>
      </c>
      <c r="G23" s="7">
        <v>15</v>
      </c>
      <c r="H23" s="7">
        <v>2</v>
      </c>
      <c r="I23" s="7">
        <v>52</v>
      </c>
      <c r="J23" s="7">
        <v>5</v>
      </c>
      <c r="K23" s="7">
        <v>74</v>
      </c>
    </row>
    <row r="24" spans="1:12" x14ac:dyDescent="0.2">
      <c r="A24" s="2" t="s">
        <v>2386</v>
      </c>
      <c r="B24" s="3" t="s">
        <v>927</v>
      </c>
      <c r="C24" s="5">
        <v>2191</v>
      </c>
    </row>
    <row r="25" spans="1:12" x14ac:dyDescent="0.2">
      <c r="B25" s="2" t="s">
        <v>1253</v>
      </c>
      <c r="C25" s="6"/>
      <c r="D25" s="6">
        <v>0</v>
      </c>
      <c r="E25" s="7">
        <v>4</v>
      </c>
      <c r="F25" s="6">
        <v>0</v>
      </c>
      <c r="G25" s="7">
        <v>8</v>
      </c>
      <c r="H25" s="7">
        <v>11</v>
      </c>
      <c r="I25" s="7">
        <v>14</v>
      </c>
      <c r="J25" s="7">
        <v>5</v>
      </c>
      <c r="K25" s="7">
        <v>42</v>
      </c>
      <c r="L25" s="2">
        <v>12</v>
      </c>
    </row>
    <row r="26" spans="1:12" x14ac:dyDescent="0.2">
      <c r="B26" s="2" t="s">
        <v>1254</v>
      </c>
      <c r="D26" s="2">
        <v>0</v>
      </c>
      <c r="E26" s="8">
        <v>182.6</v>
      </c>
      <c r="F26" s="2">
        <v>0</v>
      </c>
      <c r="G26" s="8">
        <v>365.1</v>
      </c>
      <c r="H26" s="8">
        <v>502.1</v>
      </c>
      <c r="I26" s="8">
        <v>639</v>
      </c>
      <c r="J26" s="8">
        <v>228.2</v>
      </c>
      <c r="K26" s="8">
        <v>1916.9</v>
      </c>
    </row>
    <row r="27" spans="1:12" x14ac:dyDescent="0.2">
      <c r="B27" s="2" t="s">
        <v>1255</v>
      </c>
      <c r="C27" s="6"/>
      <c r="D27" s="6">
        <v>0</v>
      </c>
      <c r="E27" s="6">
        <v>0</v>
      </c>
      <c r="F27" s="6">
        <v>0</v>
      </c>
      <c r="G27" s="7">
        <v>5</v>
      </c>
      <c r="H27" s="7">
        <v>1</v>
      </c>
      <c r="I27" s="6">
        <v>0</v>
      </c>
      <c r="J27" s="6">
        <v>0</v>
      </c>
      <c r="K27" s="7">
        <v>6</v>
      </c>
    </row>
    <row r="28" spans="1:12" x14ac:dyDescent="0.2">
      <c r="B28" s="2" t="s">
        <v>1256</v>
      </c>
      <c r="C28" s="6"/>
      <c r="D28" s="6">
        <v>0</v>
      </c>
      <c r="E28" s="6">
        <v>0</v>
      </c>
      <c r="F28" s="6">
        <v>0</v>
      </c>
      <c r="G28" s="9">
        <v>62.5</v>
      </c>
      <c r="H28" s="9">
        <v>9.1</v>
      </c>
      <c r="I28" s="6">
        <v>0</v>
      </c>
      <c r="J28" s="6">
        <v>0</v>
      </c>
      <c r="K28" s="9">
        <v>14.3</v>
      </c>
    </row>
    <row r="29" spans="1:12" x14ac:dyDescent="0.2">
      <c r="B29" s="2" t="s">
        <v>1257</v>
      </c>
      <c r="C29" s="6"/>
      <c r="D29" s="6">
        <v>0</v>
      </c>
      <c r="E29" s="6">
        <v>0</v>
      </c>
      <c r="F29" s="6">
        <v>0</v>
      </c>
      <c r="G29" s="7">
        <v>4</v>
      </c>
      <c r="H29" s="7">
        <v>3</v>
      </c>
      <c r="I29" s="7">
        <v>1</v>
      </c>
      <c r="J29" s="6">
        <v>0</v>
      </c>
      <c r="K29" s="7">
        <v>8</v>
      </c>
    </row>
    <row r="30" spans="1:12" x14ac:dyDescent="0.2">
      <c r="A30" s="2" t="s">
        <v>2387</v>
      </c>
      <c r="B30" s="3" t="s">
        <v>928</v>
      </c>
      <c r="C30" s="5">
        <v>1701</v>
      </c>
    </row>
    <row r="31" spans="1:12" x14ac:dyDescent="0.2">
      <c r="B31" s="2" t="s">
        <v>1253</v>
      </c>
      <c r="C31" s="6"/>
      <c r="D31" s="6">
        <v>0</v>
      </c>
      <c r="E31" s="7">
        <v>1</v>
      </c>
      <c r="F31" s="6">
        <v>0</v>
      </c>
      <c r="G31" s="6">
        <v>0</v>
      </c>
      <c r="H31" s="7">
        <v>3</v>
      </c>
      <c r="I31" s="7">
        <v>2</v>
      </c>
      <c r="J31" s="7">
        <v>8</v>
      </c>
      <c r="K31" s="7">
        <v>14</v>
      </c>
      <c r="L31" s="2">
        <v>12</v>
      </c>
    </row>
    <row r="32" spans="1:12" x14ac:dyDescent="0.2">
      <c r="B32" s="2" t="s">
        <v>1254</v>
      </c>
      <c r="D32" s="2">
        <v>0</v>
      </c>
      <c r="E32" s="8">
        <v>58.8</v>
      </c>
      <c r="F32" s="2">
        <v>0</v>
      </c>
      <c r="G32" s="2">
        <v>0</v>
      </c>
      <c r="H32" s="8">
        <v>176.4</v>
      </c>
      <c r="I32" s="8">
        <v>117.6</v>
      </c>
      <c r="J32" s="8">
        <v>470.3</v>
      </c>
      <c r="K32" s="8">
        <v>823</v>
      </c>
    </row>
    <row r="33" spans="1:11" x14ac:dyDescent="0.2">
      <c r="B33" s="2" t="s">
        <v>1255</v>
      </c>
      <c r="C33" s="6"/>
      <c r="D33" s="6">
        <v>0</v>
      </c>
      <c r="E33" s="6">
        <v>0</v>
      </c>
      <c r="F33" s="6">
        <v>0</v>
      </c>
      <c r="G33" s="6">
        <v>0</v>
      </c>
      <c r="H33" s="6">
        <v>0</v>
      </c>
      <c r="I33" s="6">
        <v>0</v>
      </c>
      <c r="J33" s="7">
        <v>1</v>
      </c>
      <c r="K33" s="7">
        <v>1</v>
      </c>
    </row>
    <row r="34" spans="1:11" x14ac:dyDescent="0.2">
      <c r="B34" s="2" t="s">
        <v>1256</v>
      </c>
      <c r="C34" s="6"/>
      <c r="D34" s="6">
        <v>0</v>
      </c>
      <c r="E34" s="6">
        <v>0</v>
      </c>
      <c r="F34" s="6">
        <v>0</v>
      </c>
      <c r="G34" s="6">
        <v>0</v>
      </c>
      <c r="H34" s="6">
        <v>0</v>
      </c>
      <c r="I34" s="6">
        <v>0</v>
      </c>
      <c r="J34" s="9">
        <v>12.5</v>
      </c>
      <c r="K34" s="9">
        <v>7.1</v>
      </c>
    </row>
    <row r="35" spans="1:11" x14ac:dyDescent="0.2">
      <c r="B35" s="2" t="s">
        <v>1257</v>
      </c>
      <c r="C35" s="6"/>
      <c r="D35" s="6">
        <v>0</v>
      </c>
      <c r="E35" s="6">
        <v>0</v>
      </c>
      <c r="F35" s="6">
        <v>0</v>
      </c>
      <c r="G35" s="7">
        <v>1</v>
      </c>
      <c r="H35" s="6">
        <v>0</v>
      </c>
      <c r="I35" s="6">
        <v>0</v>
      </c>
      <c r="J35" s="7">
        <v>1</v>
      </c>
      <c r="K35" s="7">
        <v>2</v>
      </c>
    </row>
    <row r="36" spans="1:11" x14ac:dyDescent="0.2">
      <c r="A36" s="10"/>
      <c r="B36" s="10" t="s">
        <v>2388</v>
      </c>
    </row>
    <row r="37" spans="1:11" x14ac:dyDescent="0.2">
      <c r="A37" s="10" t="s">
        <v>1260</v>
      </c>
      <c r="B37" s="10" t="s">
        <v>1242</v>
      </c>
      <c r="C37" s="5">
        <v>21090</v>
      </c>
    </row>
    <row r="38" spans="1:11" x14ac:dyDescent="0.2">
      <c r="A38" s="10"/>
      <c r="B38" s="10" t="s">
        <v>1253</v>
      </c>
      <c r="C38" s="6"/>
      <c r="D38" s="7">
        <v>1</v>
      </c>
      <c r="E38" s="7">
        <v>12</v>
      </c>
      <c r="F38" s="7">
        <v>3</v>
      </c>
      <c r="G38" s="7">
        <v>41</v>
      </c>
      <c r="H38" s="7">
        <v>51</v>
      </c>
      <c r="I38" s="7">
        <v>251</v>
      </c>
      <c r="J38" s="7">
        <v>39</v>
      </c>
      <c r="K38" s="7">
        <v>398</v>
      </c>
    </row>
    <row r="39" spans="1:11" x14ac:dyDescent="0.2">
      <c r="A39" s="10"/>
      <c r="B39" s="10" t="s">
        <v>1254</v>
      </c>
      <c r="D39" s="8">
        <v>4.7</v>
      </c>
      <c r="E39" s="8">
        <v>56.9</v>
      </c>
      <c r="F39" s="8">
        <v>14.2</v>
      </c>
      <c r="G39" s="8">
        <v>194.4</v>
      </c>
      <c r="H39" s="8">
        <v>241.8</v>
      </c>
      <c r="I39" s="8">
        <v>1190.0999999999999</v>
      </c>
      <c r="J39" s="8">
        <v>184.9</v>
      </c>
      <c r="K39" s="8">
        <v>1887.2</v>
      </c>
    </row>
    <row r="40" spans="1:11" x14ac:dyDescent="0.2">
      <c r="A40" s="10"/>
      <c r="B40" s="10" t="s">
        <v>1255</v>
      </c>
      <c r="C40" s="6"/>
      <c r="D40" s="6">
        <v>0</v>
      </c>
      <c r="E40" s="7">
        <v>1</v>
      </c>
      <c r="F40" s="6">
        <v>0</v>
      </c>
      <c r="G40" s="7">
        <v>22</v>
      </c>
      <c r="H40" s="7">
        <v>5</v>
      </c>
      <c r="I40" s="7">
        <v>45</v>
      </c>
      <c r="J40" s="7">
        <v>7</v>
      </c>
      <c r="K40" s="7">
        <v>80</v>
      </c>
    </row>
    <row r="41" spans="1:11" x14ac:dyDescent="0.2">
      <c r="A41" s="10"/>
      <c r="B41" s="10" t="s">
        <v>1256</v>
      </c>
      <c r="D41" s="2">
        <v>0</v>
      </c>
      <c r="E41" s="8">
        <v>8.3000000000000007</v>
      </c>
      <c r="F41" s="2">
        <v>0</v>
      </c>
      <c r="G41" s="8">
        <v>53.7</v>
      </c>
      <c r="H41" s="8">
        <v>9.8000000000000007</v>
      </c>
      <c r="I41" s="8">
        <v>17.899999999999999</v>
      </c>
      <c r="J41" s="8">
        <v>17.899999999999999</v>
      </c>
      <c r="K41" s="8">
        <v>20.100000000000001</v>
      </c>
    </row>
    <row r="42" spans="1:11" x14ac:dyDescent="0.2">
      <c r="A42" s="10"/>
      <c r="B42" s="10" t="s">
        <v>1257</v>
      </c>
      <c r="C42" s="6"/>
      <c r="D42" s="6">
        <v>0</v>
      </c>
      <c r="E42" s="7">
        <v>1</v>
      </c>
      <c r="F42" s="6">
        <v>0</v>
      </c>
      <c r="G42" s="7">
        <v>27</v>
      </c>
      <c r="H42" s="7">
        <v>5</v>
      </c>
      <c r="I42" s="7">
        <v>53</v>
      </c>
      <c r="J42" s="7">
        <v>8</v>
      </c>
      <c r="K42" s="7">
        <v>94</v>
      </c>
    </row>
  </sheetData>
  <mergeCells count="2">
    <mergeCell ref="A1:B1"/>
    <mergeCell ref="C1:J1"/>
  </mergeCells>
  <hyperlinks>
    <hyperlink ref="A2" location="DocumentMap!A172" display="&lt;&lt; Back to Document Map" xr:uid="{00000000-0004-0000-AB00-000000000000}"/>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sheetPr codeName="Sheet176"/>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2389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2390</v>
      </c>
      <c r="B6" s="3" t="s">
        <v>929</v>
      </c>
      <c r="C6" s="5">
        <v>2520</v>
      </c>
    </row>
    <row r="7" spans="1:12" x14ac:dyDescent="0.2">
      <c r="B7" s="2" t="s">
        <v>1253</v>
      </c>
      <c r="C7" s="6"/>
      <c r="D7" s="7">
        <v>1</v>
      </c>
      <c r="E7" s="6">
        <v>0</v>
      </c>
      <c r="F7" s="7">
        <v>1</v>
      </c>
      <c r="G7" s="7">
        <v>9</v>
      </c>
      <c r="H7" s="7">
        <v>7</v>
      </c>
      <c r="I7" s="7">
        <v>30</v>
      </c>
      <c r="J7" s="7">
        <v>4</v>
      </c>
      <c r="K7" s="7">
        <v>52</v>
      </c>
      <c r="L7" s="2">
        <v>12</v>
      </c>
    </row>
    <row r="8" spans="1:12" x14ac:dyDescent="0.2">
      <c r="B8" s="2" t="s">
        <v>1254</v>
      </c>
      <c r="D8" s="8">
        <v>39.700000000000003</v>
      </c>
      <c r="E8" s="2">
        <v>0</v>
      </c>
      <c r="F8" s="8">
        <v>39.700000000000003</v>
      </c>
      <c r="G8" s="8">
        <v>357.1</v>
      </c>
      <c r="H8" s="8">
        <v>277.8</v>
      </c>
      <c r="I8" s="8">
        <v>1190.5</v>
      </c>
      <c r="J8" s="8">
        <v>158.69999999999999</v>
      </c>
      <c r="K8" s="8">
        <v>2063.5</v>
      </c>
    </row>
    <row r="9" spans="1:12" x14ac:dyDescent="0.2">
      <c r="B9" s="2" t="s">
        <v>1255</v>
      </c>
      <c r="C9" s="6"/>
      <c r="D9" s="6">
        <v>0</v>
      </c>
      <c r="E9" s="6">
        <v>0</v>
      </c>
      <c r="F9" s="6">
        <v>0</v>
      </c>
      <c r="G9" s="7">
        <v>6</v>
      </c>
      <c r="H9" s="7">
        <v>1</v>
      </c>
      <c r="I9" s="7">
        <v>11</v>
      </c>
      <c r="J9" s="7">
        <v>3</v>
      </c>
      <c r="K9" s="7">
        <v>21</v>
      </c>
    </row>
    <row r="10" spans="1:12" x14ac:dyDescent="0.2">
      <c r="B10" s="2" t="s">
        <v>1256</v>
      </c>
      <c r="C10" s="6"/>
      <c r="D10" s="6">
        <v>0</v>
      </c>
      <c r="E10" s="6">
        <v>0</v>
      </c>
      <c r="F10" s="6">
        <v>0</v>
      </c>
      <c r="G10" s="9">
        <v>66.7</v>
      </c>
      <c r="H10" s="9">
        <v>14.3</v>
      </c>
      <c r="I10" s="9">
        <v>36.700000000000003</v>
      </c>
      <c r="J10" s="9">
        <v>75</v>
      </c>
      <c r="K10" s="9">
        <v>40.4</v>
      </c>
    </row>
    <row r="11" spans="1:12" x14ac:dyDescent="0.2">
      <c r="B11" s="2" t="s">
        <v>1257</v>
      </c>
      <c r="C11" s="6"/>
      <c r="D11" s="7">
        <v>1</v>
      </c>
      <c r="E11" s="6">
        <v>0</v>
      </c>
      <c r="F11" s="6">
        <v>0</v>
      </c>
      <c r="G11" s="7">
        <v>2</v>
      </c>
      <c r="H11" s="7">
        <v>2</v>
      </c>
      <c r="I11" s="7">
        <v>16</v>
      </c>
      <c r="J11" s="7">
        <v>2</v>
      </c>
      <c r="K11" s="7">
        <v>23</v>
      </c>
    </row>
    <row r="12" spans="1:12" x14ac:dyDescent="0.2">
      <c r="A12" s="2" t="s">
        <v>2391</v>
      </c>
      <c r="B12" s="3" t="s">
        <v>930</v>
      </c>
      <c r="C12" s="5">
        <v>1412</v>
      </c>
    </row>
    <row r="13" spans="1:12" x14ac:dyDescent="0.2">
      <c r="B13" s="2" t="s">
        <v>1253</v>
      </c>
      <c r="C13" s="6"/>
      <c r="D13" s="6">
        <v>0</v>
      </c>
      <c r="E13" s="6">
        <v>0</v>
      </c>
      <c r="F13" s="6">
        <v>0</v>
      </c>
      <c r="G13" s="7">
        <v>5</v>
      </c>
      <c r="H13" s="7">
        <v>2</v>
      </c>
      <c r="I13" s="7">
        <v>5</v>
      </c>
      <c r="J13" s="7">
        <v>2</v>
      </c>
      <c r="K13" s="7">
        <v>14</v>
      </c>
      <c r="L13" s="2">
        <v>12</v>
      </c>
    </row>
    <row r="14" spans="1:12" x14ac:dyDescent="0.2">
      <c r="B14" s="2" t="s">
        <v>1254</v>
      </c>
      <c r="D14" s="2">
        <v>0</v>
      </c>
      <c r="E14" s="2">
        <v>0</v>
      </c>
      <c r="F14" s="2">
        <v>0</v>
      </c>
      <c r="G14" s="8">
        <v>354.1</v>
      </c>
      <c r="H14" s="8">
        <v>141.6</v>
      </c>
      <c r="I14" s="8">
        <v>354.1</v>
      </c>
      <c r="J14" s="8">
        <v>141.6</v>
      </c>
      <c r="K14" s="8">
        <v>991.5</v>
      </c>
    </row>
    <row r="15" spans="1:12" x14ac:dyDescent="0.2">
      <c r="B15" s="2" t="s">
        <v>1255</v>
      </c>
      <c r="C15" s="6"/>
      <c r="D15" s="6">
        <v>0</v>
      </c>
      <c r="E15" s="6">
        <v>0</v>
      </c>
      <c r="F15" s="6">
        <v>0</v>
      </c>
      <c r="G15" s="7">
        <v>5</v>
      </c>
      <c r="H15" s="7">
        <v>1</v>
      </c>
      <c r="I15" s="6">
        <v>0</v>
      </c>
      <c r="J15" s="6">
        <v>0</v>
      </c>
      <c r="K15" s="7">
        <v>6</v>
      </c>
    </row>
    <row r="16" spans="1:12" x14ac:dyDescent="0.2">
      <c r="B16" s="2" t="s">
        <v>1256</v>
      </c>
      <c r="C16" s="6"/>
      <c r="D16" s="6">
        <v>0</v>
      </c>
      <c r="E16" s="6">
        <v>0</v>
      </c>
      <c r="F16" s="6">
        <v>0</v>
      </c>
      <c r="G16" s="9">
        <v>100</v>
      </c>
      <c r="H16" s="9">
        <v>50</v>
      </c>
      <c r="I16" s="6">
        <v>0</v>
      </c>
      <c r="J16" s="6">
        <v>0</v>
      </c>
      <c r="K16" s="9">
        <v>42.9</v>
      </c>
    </row>
    <row r="17" spans="1:12" x14ac:dyDescent="0.2">
      <c r="B17" s="2" t="s">
        <v>1257</v>
      </c>
      <c r="C17" s="6"/>
      <c r="D17" s="6">
        <v>0</v>
      </c>
      <c r="E17" s="6">
        <v>0</v>
      </c>
      <c r="F17" s="6">
        <v>0</v>
      </c>
      <c r="G17" s="7">
        <v>1</v>
      </c>
      <c r="H17" s="7">
        <v>3</v>
      </c>
      <c r="I17" s="6">
        <v>0</v>
      </c>
      <c r="J17" s="6">
        <v>0</v>
      </c>
      <c r="K17" s="7">
        <v>4</v>
      </c>
    </row>
    <row r="18" spans="1:12" x14ac:dyDescent="0.2">
      <c r="A18" s="2" t="s">
        <v>2392</v>
      </c>
      <c r="B18" s="3" t="s">
        <v>931</v>
      </c>
      <c r="C18" s="5">
        <v>5901</v>
      </c>
    </row>
    <row r="19" spans="1:12" x14ac:dyDescent="0.2">
      <c r="B19" s="2" t="s">
        <v>1253</v>
      </c>
      <c r="C19" s="6"/>
      <c r="D19" s="7">
        <v>1</v>
      </c>
      <c r="E19" s="7">
        <v>1</v>
      </c>
      <c r="F19" s="7">
        <v>4</v>
      </c>
      <c r="G19" s="7">
        <v>17</v>
      </c>
      <c r="H19" s="7">
        <v>11</v>
      </c>
      <c r="I19" s="7">
        <v>14</v>
      </c>
      <c r="J19" s="7">
        <v>3</v>
      </c>
      <c r="K19" s="7">
        <v>51</v>
      </c>
      <c r="L19" s="2">
        <v>12</v>
      </c>
    </row>
    <row r="20" spans="1:12" x14ac:dyDescent="0.2">
      <c r="B20" s="2" t="s">
        <v>1254</v>
      </c>
      <c r="D20" s="8">
        <v>16.899999999999999</v>
      </c>
      <c r="E20" s="8">
        <v>16.899999999999999</v>
      </c>
      <c r="F20" s="8">
        <v>67.8</v>
      </c>
      <c r="G20" s="8">
        <v>288.10000000000002</v>
      </c>
      <c r="H20" s="8">
        <v>186.4</v>
      </c>
      <c r="I20" s="8">
        <v>237.2</v>
      </c>
      <c r="J20" s="8">
        <v>50.8</v>
      </c>
      <c r="K20" s="8">
        <v>864.3</v>
      </c>
    </row>
    <row r="21" spans="1:12" x14ac:dyDescent="0.2">
      <c r="B21" s="2" t="s">
        <v>1255</v>
      </c>
      <c r="C21" s="6"/>
      <c r="D21" s="6">
        <v>0</v>
      </c>
      <c r="E21" s="6">
        <v>0</v>
      </c>
      <c r="F21" s="6">
        <v>0</v>
      </c>
      <c r="G21" s="7">
        <v>9</v>
      </c>
      <c r="H21" s="7">
        <v>2</v>
      </c>
      <c r="I21" s="7">
        <v>4</v>
      </c>
      <c r="J21" s="7">
        <v>1</v>
      </c>
      <c r="K21" s="7">
        <v>16</v>
      </c>
    </row>
    <row r="22" spans="1:12" x14ac:dyDescent="0.2">
      <c r="B22" s="2" t="s">
        <v>1256</v>
      </c>
      <c r="C22" s="6"/>
      <c r="D22" s="6">
        <v>0</v>
      </c>
      <c r="E22" s="6">
        <v>0</v>
      </c>
      <c r="F22" s="6">
        <v>0</v>
      </c>
      <c r="G22" s="9">
        <v>52.9</v>
      </c>
      <c r="H22" s="9">
        <v>18.2</v>
      </c>
      <c r="I22" s="9">
        <v>28.6</v>
      </c>
      <c r="J22" s="9">
        <v>33.299999999999997</v>
      </c>
      <c r="K22" s="9">
        <v>31.4</v>
      </c>
    </row>
    <row r="23" spans="1:12" x14ac:dyDescent="0.2">
      <c r="B23" s="2" t="s">
        <v>1257</v>
      </c>
      <c r="C23" s="6"/>
      <c r="D23" s="6">
        <v>0</v>
      </c>
      <c r="E23" s="6">
        <v>0</v>
      </c>
      <c r="F23" s="7">
        <v>1</v>
      </c>
      <c r="G23" s="7">
        <v>7</v>
      </c>
      <c r="H23" s="7">
        <v>3</v>
      </c>
      <c r="I23" s="7">
        <v>6</v>
      </c>
      <c r="J23" s="7">
        <v>2</v>
      </c>
      <c r="K23" s="7">
        <v>19</v>
      </c>
    </row>
    <row r="24" spans="1:12" x14ac:dyDescent="0.2">
      <c r="A24" s="2" t="s">
        <v>2393</v>
      </c>
      <c r="B24" s="3" t="s">
        <v>2394</v>
      </c>
      <c r="C24" s="5">
        <v>0</v>
      </c>
    </row>
    <row r="25" spans="1:12" x14ac:dyDescent="0.2">
      <c r="B25" s="2" t="s">
        <v>1253</v>
      </c>
      <c r="C25" s="6"/>
      <c r="D25" s="6">
        <v>0</v>
      </c>
      <c r="E25" s="6">
        <v>0</v>
      </c>
      <c r="F25" s="6">
        <v>0</v>
      </c>
      <c r="G25" s="7">
        <v>1</v>
      </c>
      <c r="H25" s="6">
        <v>0</v>
      </c>
      <c r="I25" s="6">
        <v>0</v>
      </c>
      <c r="J25" s="6">
        <v>0</v>
      </c>
      <c r="K25" s="7">
        <v>1</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7">
        <v>1</v>
      </c>
      <c r="H27" s="6">
        <v>0</v>
      </c>
      <c r="I27" s="6">
        <v>0</v>
      </c>
      <c r="J27" s="6">
        <v>0</v>
      </c>
      <c r="K27" s="7">
        <v>1</v>
      </c>
    </row>
    <row r="28" spans="1:12" x14ac:dyDescent="0.2">
      <c r="B28" s="2" t="s">
        <v>1256</v>
      </c>
      <c r="C28" s="6"/>
      <c r="D28" s="6">
        <v>0</v>
      </c>
      <c r="E28" s="6">
        <v>0</v>
      </c>
      <c r="F28" s="6">
        <v>0</v>
      </c>
      <c r="G28" s="9">
        <v>100</v>
      </c>
      <c r="H28" s="6">
        <v>0</v>
      </c>
      <c r="I28" s="6">
        <v>0</v>
      </c>
      <c r="J28" s="6">
        <v>0</v>
      </c>
      <c r="K28" s="9">
        <v>100</v>
      </c>
    </row>
    <row r="29" spans="1:12" x14ac:dyDescent="0.2">
      <c r="B29" s="2" t="s">
        <v>1257</v>
      </c>
      <c r="C29" s="6"/>
      <c r="D29" s="6">
        <v>0</v>
      </c>
      <c r="E29" s="6">
        <v>0</v>
      </c>
      <c r="F29" s="6">
        <v>0</v>
      </c>
      <c r="G29" s="6">
        <v>0</v>
      </c>
      <c r="H29" s="6">
        <v>0</v>
      </c>
      <c r="I29" s="6">
        <v>0</v>
      </c>
      <c r="J29" s="6">
        <v>0</v>
      </c>
      <c r="K29" s="6">
        <v>0</v>
      </c>
    </row>
    <row r="30" spans="1:12" x14ac:dyDescent="0.2">
      <c r="A30" s="10"/>
      <c r="B30" s="10" t="s">
        <v>2395</v>
      </c>
    </row>
    <row r="31" spans="1:12" x14ac:dyDescent="0.2">
      <c r="A31" s="10" t="s">
        <v>1260</v>
      </c>
      <c r="B31" s="10" t="s">
        <v>1242</v>
      </c>
      <c r="C31" s="5">
        <v>9833</v>
      </c>
    </row>
    <row r="32" spans="1:12" x14ac:dyDescent="0.2">
      <c r="A32" s="10"/>
      <c r="B32" s="10" t="s">
        <v>1253</v>
      </c>
      <c r="C32" s="6"/>
      <c r="D32" s="7">
        <v>2</v>
      </c>
      <c r="E32" s="7">
        <v>1</v>
      </c>
      <c r="F32" s="7">
        <v>5</v>
      </c>
      <c r="G32" s="7">
        <v>32</v>
      </c>
      <c r="H32" s="7">
        <v>20</v>
      </c>
      <c r="I32" s="7">
        <v>49</v>
      </c>
      <c r="J32" s="7">
        <v>9</v>
      </c>
      <c r="K32" s="7">
        <v>118</v>
      </c>
    </row>
    <row r="33" spans="1:11" x14ac:dyDescent="0.2">
      <c r="A33" s="10"/>
      <c r="B33" s="10" t="s">
        <v>1254</v>
      </c>
      <c r="D33" s="8">
        <v>20.3</v>
      </c>
      <c r="E33" s="8">
        <v>10.199999999999999</v>
      </c>
      <c r="F33" s="8">
        <v>50.8</v>
      </c>
      <c r="G33" s="8">
        <v>325.39999999999998</v>
      </c>
      <c r="H33" s="8">
        <v>203.4</v>
      </c>
      <c r="I33" s="8">
        <v>498.3</v>
      </c>
      <c r="J33" s="8">
        <v>91.5</v>
      </c>
      <c r="K33" s="8">
        <v>1200</v>
      </c>
    </row>
    <row r="34" spans="1:11" x14ac:dyDescent="0.2">
      <c r="A34" s="10"/>
      <c r="B34" s="10" t="s">
        <v>1255</v>
      </c>
      <c r="C34" s="6"/>
      <c r="D34" s="6">
        <v>0</v>
      </c>
      <c r="E34" s="6">
        <v>0</v>
      </c>
      <c r="F34" s="6">
        <v>0</v>
      </c>
      <c r="G34" s="7">
        <v>21</v>
      </c>
      <c r="H34" s="7">
        <v>4</v>
      </c>
      <c r="I34" s="7">
        <v>15</v>
      </c>
      <c r="J34" s="7">
        <v>4</v>
      </c>
      <c r="K34" s="7">
        <v>44</v>
      </c>
    </row>
    <row r="35" spans="1:11" x14ac:dyDescent="0.2">
      <c r="A35" s="10"/>
      <c r="B35" s="10" t="s">
        <v>1256</v>
      </c>
      <c r="D35" s="2">
        <v>0</v>
      </c>
      <c r="E35" s="2">
        <v>0</v>
      </c>
      <c r="F35" s="2">
        <v>0</v>
      </c>
      <c r="G35" s="8">
        <v>65.599999999999994</v>
      </c>
      <c r="H35" s="8">
        <v>20</v>
      </c>
      <c r="I35" s="8">
        <v>30.6</v>
      </c>
      <c r="J35" s="8">
        <v>44.4</v>
      </c>
      <c r="K35" s="8">
        <v>37.299999999999997</v>
      </c>
    </row>
    <row r="36" spans="1:11" x14ac:dyDescent="0.2">
      <c r="A36" s="10"/>
      <c r="B36" s="10" t="s">
        <v>1257</v>
      </c>
      <c r="C36" s="6"/>
      <c r="D36" s="7">
        <v>1</v>
      </c>
      <c r="E36" s="6">
        <v>0</v>
      </c>
      <c r="F36" s="7">
        <v>1</v>
      </c>
      <c r="G36" s="7">
        <v>10</v>
      </c>
      <c r="H36" s="7">
        <v>8</v>
      </c>
      <c r="I36" s="7">
        <v>22</v>
      </c>
      <c r="J36" s="7">
        <v>4</v>
      </c>
      <c r="K36" s="7">
        <v>46</v>
      </c>
    </row>
  </sheetData>
  <mergeCells count="2">
    <mergeCell ref="A1:B1"/>
    <mergeCell ref="C1:J1"/>
  </mergeCells>
  <hyperlinks>
    <hyperlink ref="A2" location="DocumentMap!A173" display="&lt;&lt; Back to Document Map" xr:uid="{00000000-0004-0000-AC00-000000000000}"/>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sheetPr codeName="Sheet17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2396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2397</v>
      </c>
      <c r="B6" s="3" t="s">
        <v>932</v>
      </c>
      <c r="C6" s="5">
        <v>1088</v>
      </c>
    </row>
    <row r="7" spans="1:12" x14ac:dyDescent="0.2">
      <c r="B7" s="2" t="s">
        <v>1253</v>
      </c>
      <c r="C7" s="6"/>
      <c r="D7" s="6">
        <v>0</v>
      </c>
      <c r="E7" s="6">
        <v>0</v>
      </c>
      <c r="F7" s="6">
        <v>0</v>
      </c>
      <c r="G7" s="7">
        <v>6</v>
      </c>
      <c r="H7" s="7">
        <v>2</v>
      </c>
      <c r="I7" s="7">
        <v>1</v>
      </c>
      <c r="J7" s="6">
        <v>0</v>
      </c>
      <c r="K7" s="7">
        <v>9</v>
      </c>
      <c r="L7" s="2">
        <v>12</v>
      </c>
    </row>
    <row r="8" spans="1:12" x14ac:dyDescent="0.2">
      <c r="B8" s="2" t="s">
        <v>1254</v>
      </c>
      <c r="D8" s="2">
        <v>0</v>
      </c>
      <c r="E8" s="2">
        <v>0</v>
      </c>
      <c r="F8" s="2">
        <v>0</v>
      </c>
      <c r="G8" s="8">
        <v>551.5</v>
      </c>
      <c r="H8" s="8">
        <v>183.8</v>
      </c>
      <c r="I8" s="8">
        <v>91.9</v>
      </c>
      <c r="J8" s="2">
        <v>0</v>
      </c>
      <c r="K8" s="8">
        <v>827.2</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2398</v>
      </c>
    </row>
    <row r="13" spans="1:12" x14ac:dyDescent="0.2">
      <c r="A13" s="10" t="s">
        <v>1260</v>
      </c>
      <c r="B13" s="10" t="s">
        <v>1242</v>
      </c>
      <c r="C13" s="5">
        <v>1088</v>
      </c>
    </row>
    <row r="14" spans="1:12" x14ac:dyDescent="0.2">
      <c r="A14" s="10"/>
      <c r="B14" s="10" t="s">
        <v>1253</v>
      </c>
      <c r="C14" s="6"/>
      <c r="D14" s="6">
        <v>0</v>
      </c>
      <c r="E14" s="6">
        <v>0</v>
      </c>
      <c r="F14" s="6">
        <v>0</v>
      </c>
      <c r="G14" s="7">
        <v>6</v>
      </c>
      <c r="H14" s="7">
        <v>2</v>
      </c>
      <c r="I14" s="7">
        <v>1</v>
      </c>
      <c r="J14" s="6">
        <v>0</v>
      </c>
      <c r="K14" s="7">
        <v>9</v>
      </c>
    </row>
    <row r="15" spans="1:12" x14ac:dyDescent="0.2">
      <c r="A15" s="10"/>
      <c r="B15" s="10" t="s">
        <v>1254</v>
      </c>
      <c r="D15" s="2">
        <v>0</v>
      </c>
      <c r="E15" s="2">
        <v>0</v>
      </c>
      <c r="F15" s="2">
        <v>0</v>
      </c>
      <c r="G15" s="8">
        <v>551.5</v>
      </c>
      <c r="H15" s="8">
        <v>183.8</v>
      </c>
      <c r="I15" s="8">
        <v>91.9</v>
      </c>
      <c r="J15" s="2">
        <v>0</v>
      </c>
      <c r="K15" s="8">
        <v>827.2</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74" display="&lt;&lt; Back to Document Map" xr:uid="{00000000-0004-0000-AD00-000000000000}"/>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sheetPr codeName="Sheet178"/>
  <dimension ref="A1:L42"/>
  <sheetViews>
    <sheetView topLeftCell="A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2399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2400</v>
      </c>
      <c r="B6" s="3" t="s">
        <v>933</v>
      </c>
      <c r="C6" s="5">
        <v>791</v>
      </c>
    </row>
    <row r="7" spans="1:12" x14ac:dyDescent="0.2">
      <c r="B7" s="2" t="s">
        <v>1253</v>
      </c>
      <c r="C7" s="6"/>
      <c r="D7" s="6">
        <v>0</v>
      </c>
      <c r="E7" s="6">
        <v>0</v>
      </c>
      <c r="F7" s="6">
        <v>0</v>
      </c>
      <c r="G7" s="7">
        <v>1</v>
      </c>
      <c r="H7" s="7">
        <v>1</v>
      </c>
      <c r="I7" s="7">
        <v>2</v>
      </c>
      <c r="J7" s="6">
        <v>0</v>
      </c>
      <c r="K7" s="7">
        <v>4</v>
      </c>
      <c r="L7" s="2">
        <v>12</v>
      </c>
    </row>
    <row r="8" spans="1:12" x14ac:dyDescent="0.2">
      <c r="B8" s="2" t="s">
        <v>1254</v>
      </c>
      <c r="D8" s="2">
        <v>0</v>
      </c>
      <c r="E8" s="2">
        <v>0</v>
      </c>
      <c r="F8" s="2">
        <v>0</v>
      </c>
      <c r="G8" s="8">
        <v>126.4</v>
      </c>
      <c r="H8" s="8">
        <v>126.4</v>
      </c>
      <c r="I8" s="8">
        <v>252.8</v>
      </c>
      <c r="J8" s="2">
        <v>0</v>
      </c>
      <c r="K8" s="8">
        <v>505.7</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2401</v>
      </c>
      <c r="B12" s="3" t="s">
        <v>934</v>
      </c>
      <c r="C12" s="5">
        <v>32254</v>
      </c>
    </row>
    <row r="13" spans="1:12" x14ac:dyDescent="0.2">
      <c r="B13" s="2" t="s">
        <v>1253</v>
      </c>
      <c r="C13" s="6"/>
      <c r="D13" s="6">
        <v>0</v>
      </c>
      <c r="E13" s="7">
        <v>3</v>
      </c>
      <c r="F13" s="7">
        <v>3</v>
      </c>
      <c r="G13" s="7">
        <v>27</v>
      </c>
      <c r="H13" s="7">
        <v>53</v>
      </c>
      <c r="I13" s="7">
        <v>140</v>
      </c>
      <c r="J13" s="7">
        <v>29</v>
      </c>
      <c r="K13" s="7">
        <v>255</v>
      </c>
      <c r="L13" s="2">
        <v>12</v>
      </c>
    </row>
    <row r="14" spans="1:12" x14ac:dyDescent="0.2">
      <c r="B14" s="2" t="s">
        <v>1254</v>
      </c>
      <c r="D14" s="2">
        <v>0</v>
      </c>
      <c r="E14" s="8">
        <v>9.3000000000000007</v>
      </c>
      <c r="F14" s="8">
        <v>9.3000000000000007</v>
      </c>
      <c r="G14" s="8">
        <v>83.7</v>
      </c>
      <c r="H14" s="8">
        <v>164.3</v>
      </c>
      <c r="I14" s="8">
        <v>434.1</v>
      </c>
      <c r="J14" s="8">
        <v>89.9</v>
      </c>
      <c r="K14" s="8">
        <v>790.6</v>
      </c>
    </row>
    <row r="15" spans="1:12" x14ac:dyDescent="0.2">
      <c r="B15" s="2" t="s">
        <v>1255</v>
      </c>
      <c r="C15" s="6"/>
      <c r="D15" s="6">
        <v>0</v>
      </c>
      <c r="E15" s="7">
        <v>2</v>
      </c>
      <c r="F15" s="7">
        <v>1</v>
      </c>
      <c r="G15" s="7">
        <v>11</v>
      </c>
      <c r="H15" s="7">
        <v>6</v>
      </c>
      <c r="I15" s="7">
        <v>4</v>
      </c>
      <c r="J15" s="7">
        <v>8</v>
      </c>
      <c r="K15" s="7">
        <v>32</v>
      </c>
    </row>
    <row r="16" spans="1:12" x14ac:dyDescent="0.2">
      <c r="B16" s="2" t="s">
        <v>1256</v>
      </c>
      <c r="C16" s="6"/>
      <c r="D16" s="6">
        <v>0</v>
      </c>
      <c r="E16" s="9">
        <v>66.7</v>
      </c>
      <c r="F16" s="9">
        <v>33.299999999999997</v>
      </c>
      <c r="G16" s="9">
        <v>40.700000000000003</v>
      </c>
      <c r="H16" s="9">
        <v>11.3</v>
      </c>
      <c r="I16" s="9">
        <v>2.9</v>
      </c>
      <c r="J16" s="9">
        <v>27.6</v>
      </c>
      <c r="K16" s="9">
        <v>12.5</v>
      </c>
    </row>
    <row r="17" spans="1:12" x14ac:dyDescent="0.2">
      <c r="B17" s="2" t="s">
        <v>1257</v>
      </c>
      <c r="C17" s="6"/>
      <c r="D17" s="6">
        <v>0</v>
      </c>
      <c r="E17" s="7">
        <v>1</v>
      </c>
      <c r="F17" s="7">
        <v>2</v>
      </c>
      <c r="G17" s="7">
        <v>9</v>
      </c>
      <c r="H17" s="7">
        <v>10</v>
      </c>
      <c r="I17" s="7">
        <v>14</v>
      </c>
      <c r="J17" s="7">
        <v>3</v>
      </c>
      <c r="K17" s="7">
        <v>39</v>
      </c>
    </row>
    <row r="18" spans="1:12" x14ac:dyDescent="0.2">
      <c r="A18" s="2" t="s">
        <v>2402</v>
      </c>
      <c r="B18" s="3" t="s">
        <v>2403</v>
      </c>
      <c r="C18" s="5">
        <v>0</v>
      </c>
    </row>
    <row r="19" spans="1:12" x14ac:dyDescent="0.2">
      <c r="B19" s="2" t="s">
        <v>1253</v>
      </c>
      <c r="C19" s="6"/>
      <c r="D19" s="6">
        <v>0</v>
      </c>
      <c r="E19" s="6">
        <v>0</v>
      </c>
      <c r="F19" s="6">
        <v>0</v>
      </c>
      <c r="G19" s="6">
        <v>0</v>
      </c>
      <c r="H19" s="7">
        <v>2</v>
      </c>
      <c r="I19" s="7">
        <v>12</v>
      </c>
      <c r="J19" s="7">
        <v>1</v>
      </c>
      <c r="K19" s="7">
        <v>15</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7">
        <v>1</v>
      </c>
      <c r="I21" s="7">
        <v>1</v>
      </c>
      <c r="J21" s="6">
        <v>0</v>
      </c>
      <c r="K21" s="7">
        <v>2</v>
      </c>
    </row>
    <row r="22" spans="1:12" x14ac:dyDescent="0.2">
      <c r="B22" s="2" t="s">
        <v>1256</v>
      </c>
      <c r="C22" s="6"/>
      <c r="D22" s="6">
        <v>0</v>
      </c>
      <c r="E22" s="6">
        <v>0</v>
      </c>
      <c r="F22" s="6">
        <v>0</v>
      </c>
      <c r="G22" s="6">
        <v>0</v>
      </c>
      <c r="H22" s="9">
        <v>50</v>
      </c>
      <c r="I22" s="9">
        <v>8.3000000000000007</v>
      </c>
      <c r="J22" s="6">
        <v>0</v>
      </c>
      <c r="K22" s="9">
        <v>13.3</v>
      </c>
    </row>
    <row r="23" spans="1:12" x14ac:dyDescent="0.2">
      <c r="B23" s="2" t="s">
        <v>1257</v>
      </c>
      <c r="C23" s="6"/>
      <c r="D23" s="6">
        <v>0</v>
      </c>
      <c r="E23" s="6">
        <v>0</v>
      </c>
      <c r="F23" s="6">
        <v>0</v>
      </c>
      <c r="G23" s="7">
        <v>1</v>
      </c>
      <c r="H23" s="7">
        <v>1</v>
      </c>
      <c r="I23" s="7">
        <v>1</v>
      </c>
      <c r="J23" s="6">
        <v>0</v>
      </c>
      <c r="K23" s="7">
        <v>3</v>
      </c>
    </row>
    <row r="24" spans="1:12" x14ac:dyDescent="0.2">
      <c r="A24" s="2" t="s">
        <v>2404</v>
      </c>
      <c r="B24" s="3" t="s">
        <v>935</v>
      </c>
      <c r="C24" s="5">
        <v>32055</v>
      </c>
    </row>
    <row r="25" spans="1:12" x14ac:dyDescent="0.2">
      <c r="B25" s="2" t="s">
        <v>1253</v>
      </c>
      <c r="C25" s="6"/>
      <c r="D25" s="7">
        <v>2</v>
      </c>
      <c r="E25" s="7">
        <v>16</v>
      </c>
      <c r="F25" s="7">
        <v>8</v>
      </c>
      <c r="G25" s="7">
        <v>47</v>
      </c>
      <c r="H25" s="7">
        <v>90</v>
      </c>
      <c r="I25" s="7">
        <v>522</v>
      </c>
      <c r="J25" s="7">
        <v>35</v>
      </c>
      <c r="K25" s="7">
        <v>720</v>
      </c>
      <c r="L25" s="2">
        <v>12</v>
      </c>
    </row>
    <row r="26" spans="1:12" x14ac:dyDescent="0.2">
      <c r="B26" s="2" t="s">
        <v>1254</v>
      </c>
      <c r="D26" s="8">
        <v>6.2</v>
      </c>
      <c r="E26" s="8">
        <v>49.9</v>
      </c>
      <c r="F26" s="8">
        <v>25</v>
      </c>
      <c r="G26" s="8">
        <v>146.6</v>
      </c>
      <c r="H26" s="8">
        <v>280.8</v>
      </c>
      <c r="I26" s="8">
        <v>1628.5</v>
      </c>
      <c r="J26" s="8">
        <v>109.2</v>
      </c>
      <c r="K26" s="8">
        <v>2246.1</v>
      </c>
    </row>
    <row r="27" spans="1:12" x14ac:dyDescent="0.2">
      <c r="B27" s="2" t="s">
        <v>1255</v>
      </c>
      <c r="C27" s="6"/>
      <c r="D27" s="7">
        <v>2</v>
      </c>
      <c r="E27" s="7">
        <v>2</v>
      </c>
      <c r="F27" s="7">
        <v>3</v>
      </c>
      <c r="G27" s="7">
        <v>20</v>
      </c>
      <c r="H27" s="7">
        <v>16</v>
      </c>
      <c r="I27" s="7">
        <v>218</v>
      </c>
      <c r="J27" s="7">
        <v>14</v>
      </c>
      <c r="K27" s="7">
        <v>275</v>
      </c>
    </row>
    <row r="28" spans="1:12" x14ac:dyDescent="0.2">
      <c r="B28" s="2" t="s">
        <v>1256</v>
      </c>
      <c r="C28" s="6"/>
      <c r="D28" s="9">
        <v>100</v>
      </c>
      <c r="E28" s="9">
        <v>12.5</v>
      </c>
      <c r="F28" s="9">
        <v>37.5</v>
      </c>
      <c r="G28" s="9">
        <v>42.6</v>
      </c>
      <c r="H28" s="9">
        <v>17.8</v>
      </c>
      <c r="I28" s="9">
        <v>41.8</v>
      </c>
      <c r="J28" s="9">
        <v>40</v>
      </c>
      <c r="K28" s="9">
        <v>38.200000000000003</v>
      </c>
    </row>
    <row r="29" spans="1:12" x14ac:dyDescent="0.2">
      <c r="B29" s="2" t="s">
        <v>1257</v>
      </c>
      <c r="C29" s="6"/>
      <c r="D29" s="7">
        <v>2</v>
      </c>
      <c r="E29" s="7">
        <v>1</v>
      </c>
      <c r="F29" s="7">
        <v>5</v>
      </c>
      <c r="G29" s="7">
        <v>17</v>
      </c>
      <c r="H29" s="7">
        <v>21</v>
      </c>
      <c r="I29" s="7">
        <v>263</v>
      </c>
      <c r="J29" s="7">
        <v>10</v>
      </c>
      <c r="K29" s="7">
        <v>319</v>
      </c>
    </row>
    <row r="30" spans="1:12" x14ac:dyDescent="0.2">
      <c r="A30" s="2" t="s">
        <v>2405</v>
      </c>
      <c r="B30" s="3" t="s">
        <v>1229</v>
      </c>
      <c r="C30" s="5">
        <v>0</v>
      </c>
    </row>
    <row r="31" spans="1:12" x14ac:dyDescent="0.2">
      <c r="B31" s="2" t="s">
        <v>1253</v>
      </c>
      <c r="C31" s="6"/>
      <c r="D31" s="6">
        <v>0</v>
      </c>
      <c r="E31" s="6">
        <v>0</v>
      </c>
      <c r="F31" s="7">
        <v>1</v>
      </c>
      <c r="G31" s="6">
        <v>0</v>
      </c>
      <c r="H31" s="7">
        <v>1</v>
      </c>
      <c r="I31" s="7">
        <v>21</v>
      </c>
      <c r="J31" s="6">
        <v>0</v>
      </c>
      <c r="K31" s="7">
        <v>23</v>
      </c>
      <c r="L31" s="2">
        <v>12</v>
      </c>
    </row>
    <row r="32" spans="1:12" x14ac:dyDescent="0.2">
      <c r="B32" s="2" t="s">
        <v>1254</v>
      </c>
      <c r="D32" s="2">
        <v>0</v>
      </c>
      <c r="E32" s="2">
        <v>0</v>
      </c>
      <c r="F32" s="2">
        <v>0</v>
      </c>
      <c r="G32" s="2">
        <v>0</v>
      </c>
      <c r="H32" s="2">
        <v>0</v>
      </c>
      <c r="I32" s="2">
        <v>0</v>
      </c>
      <c r="J32" s="2">
        <v>0</v>
      </c>
      <c r="K32" s="2">
        <v>0</v>
      </c>
    </row>
    <row r="33" spans="1:11" x14ac:dyDescent="0.2">
      <c r="B33" s="2" t="s">
        <v>1255</v>
      </c>
      <c r="C33" s="6"/>
      <c r="D33" s="6">
        <v>0</v>
      </c>
      <c r="E33" s="6">
        <v>0</v>
      </c>
      <c r="F33" s="6">
        <v>0</v>
      </c>
      <c r="G33" s="6">
        <v>0</v>
      </c>
      <c r="H33" s="6">
        <v>0</v>
      </c>
      <c r="I33" s="7">
        <v>1</v>
      </c>
      <c r="J33" s="6">
        <v>0</v>
      </c>
      <c r="K33" s="7">
        <v>1</v>
      </c>
    </row>
    <row r="34" spans="1:11" x14ac:dyDescent="0.2">
      <c r="B34" s="2" t="s">
        <v>1256</v>
      </c>
      <c r="C34" s="6"/>
      <c r="D34" s="6">
        <v>0</v>
      </c>
      <c r="E34" s="6">
        <v>0</v>
      </c>
      <c r="F34" s="6">
        <v>0</v>
      </c>
      <c r="G34" s="6">
        <v>0</v>
      </c>
      <c r="H34" s="6">
        <v>0</v>
      </c>
      <c r="I34" s="9">
        <v>4.8</v>
      </c>
      <c r="J34" s="6">
        <v>0</v>
      </c>
      <c r="K34" s="9">
        <v>4.3</v>
      </c>
    </row>
    <row r="35" spans="1:11" x14ac:dyDescent="0.2">
      <c r="B35" s="2" t="s">
        <v>1257</v>
      </c>
      <c r="C35" s="6"/>
      <c r="D35" s="6">
        <v>0</v>
      </c>
      <c r="E35" s="6">
        <v>0</v>
      </c>
      <c r="F35" s="6">
        <v>0</v>
      </c>
      <c r="G35" s="6">
        <v>0</v>
      </c>
      <c r="H35" s="6">
        <v>0</v>
      </c>
      <c r="I35" s="7">
        <v>2</v>
      </c>
      <c r="J35" s="6">
        <v>0</v>
      </c>
      <c r="K35" s="7">
        <v>2</v>
      </c>
    </row>
    <row r="36" spans="1:11" x14ac:dyDescent="0.2">
      <c r="A36" s="10"/>
      <c r="B36" s="10" t="s">
        <v>2406</v>
      </c>
    </row>
    <row r="37" spans="1:11" x14ac:dyDescent="0.2">
      <c r="A37" s="10" t="s">
        <v>1260</v>
      </c>
      <c r="B37" s="10" t="s">
        <v>1242</v>
      </c>
      <c r="C37" s="5">
        <v>65100</v>
      </c>
    </row>
    <row r="38" spans="1:11" x14ac:dyDescent="0.2">
      <c r="A38" s="10"/>
      <c r="B38" s="10" t="s">
        <v>1253</v>
      </c>
      <c r="C38" s="6"/>
      <c r="D38" s="7">
        <v>2</v>
      </c>
      <c r="E38" s="7">
        <v>19</v>
      </c>
      <c r="F38" s="7">
        <v>12</v>
      </c>
      <c r="G38" s="7">
        <v>75</v>
      </c>
      <c r="H38" s="7">
        <v>147</v>
      </c>
      <c r="I38" s="7">
        <v>697</v>
      </c>
      <c r="J38" s="7">
        <v>65</v>
      </c>
      <c r="K38" s="7">
        <v>1017</v>
      </c>
    </row>
    <row r="39" spans="1:11" x14ac:dyDescent="0.2">
      <c r="A39" s="10"/>
      <c r="B39" s="10" t="s">
        <v>1254</v>
      </c>
      <c r="D39" s="8">
        <v>3.1</v>
      </c>
      <c r="E39" s="8">
        <v>29.2</v>
      </c>
      <c r="F39" s="8">
        <v>18.399999999999999</v>
      </c>
      <c r="G39" s="8">
        <v>115.2</v>
      </c>
      <c r="H39" s="8">
        <v>225.8</v>
      </c>
      <c r="I39" s="8">
        <v>1070.7</v>
      </c>
      <c r="J39" s="8">
        <v>99.8</v>
      </c>
      <c r="K39" s="8">
        <v>1562.2</v>
      </c>
    </row>
    <row r="40" spans="1:11" x14ac:dyDescent="0.2">
      <c r="A40" s="10"/>
      <c r="B40" s="10" t="s">
        <v>1255</v>
      </c>
      <c r="C40" s="6"/>
      <c r="D40" s="7">
        <v>2</v>
      </c>
      <c r="E40" s="7">
        <v>4</v>
      </c>
      <c r="F40" s="7">
        <v>4</v>
      </c>
      <c r="G40" s="7">
        <v>31</v>
      </c>
      <c r="H40" s="7">
        <v>23</v>
      </c>
      <c r="I40" s="7">
        <v>224</v>
      </c>
      <c r="J40" s="7">
        <v>22</v>
      </c>
      <c r="K40" s="7">
        <v>310</v>
      </c>
    </row>
    <row r="41" spans="1:11" x14ac:dyDescent="0.2">
      <c r="A41" s="10"/>
      <c r="B41" s="10" t="s">
        <v>1256</v>
      </c>
      <c r="D41" s="8">
        <v>100</v>
      </c>
      <c r="E41" s="8">
        <v>21.1</v>
      </c>
      <c r="F41" s="8">
        <v>33.299999999999997</v>
      </c>
      <c r="G41" s="8">
        <v>41.3</v>
      </c>
      <c r="H41" s="8">
        <v>15.6</v>
      </c>
      <c r="I41" s="8">
        <v>32.1</v>
      </c>
      <c r="J41" s="8">
        <v>33.799999999999997</v>
      </c>
      <c r="K41" s="8">
        <v>30.5</v>
      </c>
    </row>
    <row r="42" spans="1:11" x14ac:dyDescent="0.2">
      <c r="A42" s="10"/>
      <c r="B42" s="10" t="s">
        <v>1257</v>
      </c>
      <c r="C42" s="6"/>
      <c r="D42" s="7">
        <v>2</v>
      </c>
      <c r="E42" s="7">
        <v>2</v>
      </c>
      <c r="F42" s="7">
        <v>7</v>
      </c>
      <c r="G42" s="7">
        <v>27</v>
      </c>
      <c r="H42" s="7">
        <v>32</v>
      </c>
      <c r="I42" s="7">
        <v>280</v>
      </c>
      <c r="J42" s="7">
        <v>13</v>
      </c>
      <c r="K42" s="7">
        <v>363</v>
      </c>
    </row>
  </sheetData>
  <mergeCells count="2">
    <mergeCell ref="A1:B1"/>
    <mergeCell ref="C1:J1"/>
  </mergeCells>
  <hyperlinks>
    <hyperlink ref="A2" location="DocumentMap!A175" display="&lt;&lt; Back to Document Map" xr:uid="{00000000-0004-0000-AE00-000000000000}"/>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sheetPr codeName="Sheet179"/>
  <dimension ref="A1:L66"/>
  <sheetViews>
    <sheetView topLeftCell="A38" workbookViewId="0"/>
  </sheetViews>
  <sheetFormatPr defaultRowHeight="12" x14ac:dyDescent="0.2"/>
  <cols>
    <col min="1" max="1" width="9.140625" style="2" customWidth="1"/>
    <col min="2" max="2" width="24" style="2" bestFit="1" customWidth="1"/>
    <col min="3" max="16384" width="9.140625" style="2"/>
  </cols>
  <sheetData>
    <row r="1" spans="1:12" x14ac:dyDescent="0.2">
      <c r="A1" s="54" t="s">
        <v>1236</v>
      </c>
      <c r="B1" s="54"/>
      <c r="C1" s="55" t="s">
        <v>1237</v>
      </c>
      <c r="D1" s="55"/>
      <c r="E1" s="55"/>
      <c r="F1" s="55"/>
      <c r="G1" s="55"/>
      <c r="H1" s="55"/>
      <c r="I1" s="55"/>
      <c r="J1" s="55"/>
      <c r="K1" s="2" t="s">
        <v>2407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2408</v>
      </c>
      <c r="B6" s="3" t="s">
        <v>2409</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2410</v>
      </c>
      <c r="B12" s="3" t="s">
        <v>936</v>
      </c>
      <c r="C12" s="5">
        <v>888</v>
      </c>
    </row>
    <row r="13" spans="1:12" x14ac:dyDescent="0.2">
      <c r="B13" s="2" t="s">
        <v>1253</v>
      </c>
      <c r="C13" s="6"/>
      <c r="D13" s="6">
        <v>0</v>
      </c>
      <c r="E13" s="6">
        <v>0</v>
      </c>
      <c r="F13" s="6">
        <v>0</v>
      </c>
      <c r="G13" s="6">
        <v>0</v>
      </c>
      <c r="H13" s="7">
        <v>2</v>
      </c>
      <c r="I13" s="7">
        <v>4</v>
      </c>
      <c r="J13" s="7">
        <v>1</v>
      </c>
      <c r="K13" s="7">
        <v>7</v>
      </c>
      <c r="L13" s="2">
        <v>12</v>
      </c>
    </row>
    <row r="14" spans="1:12" x14ac:dyDescent="0.2">
      <c r="B14" s="2" t="s">
        <v>1254</v>
      </c>
      <c r="D14" s="2">
        <v>0</v>
      </c>
      <c r="E14" s="2">
        <v>0</v>
      </c>
      <c r="F14" s="2">
        <v>0</v>
      </c>
      <c r="G14" s="2">
        <v>0</v>
      </c>
      <c r="H14" s="8">
        <v>225.2</v>
      </c>
      <c r="I14" s="8">
        <v>450.5</v>
      </c>
      <c r="J14" s="8">
        <v>112.6</v>
      </c>
      <c r="K14" s="8">
        <v>788.3</v>
      </c>
    </row>
    <row r="15" spans="1:12" x14ac:dyDescent="0.2">
      <c r="B15" s="2" t="s">
        <v>1255</v>
      </c>
      <c r="C15" s="6"/>
      <c r="D15" s="6">
        <v>0</v>
      </c>
      <c r="E15" s="6">
        <v>0</v>
      </c>
      <c r="F15" s="6">
        <v>0</v>
      </c>
      <c r="G15" s="6">
        <v>0</v>
      </c>
      <c r="H15" s="7">
        <v>1</v>
      </c>
      <c r="I15" s="6">
        <v>0</v>
      </c>
      <c r="J15" s="6">
        <v>0</v>
      </c>
      <c r="K15" s="7">
        <v>1</v>
      </c>
    </row>
    <row r="16" spans="1:12" x14ac:dyDescent="0.2">
      <c r="B16" s="2" t="s">
        <v>1256</v>
      </c>
      <c r="C16" s="6"/>
      <c r="D16" s="6">
        <v>0</v>
      </c>
      <c r="E16" s="6">
        <v>0</v>
      </c>
      <c r="F16" s="6">
        <v>0</v>
      </c>
      <c r="G16" s="6">
        <v>0</v>
      </c>
      <c r="H16" s="9">
        <v>50</v>
      </c>
      <c r="I16" s="6">
        <v>0</v>
      </c>
      <c r="J16" s="6">
        <v>0</v>
      </c>
      <c r="K16" s="9">
        <v>14.3</v>
      </c>
    </row>
    <row r="17" spans="1:12" x14ac:dyDescent="0.2">
      <c r="B17" s="2" t="s">
        <v>1257</v>
      </c>
      <c r="C17" s="6"/>
      <c r="D17" s="6">
        <v>0</v>
      </c>
      <c r="E17" s="6">
        <v>0</v>
      </c>
      <c r="F17" s="6">
        <v>0</v>
      </c>
      <c r="G17" s="6">
        <v>0</v>
      </c>
      <c r="H17" s="7">
        <v>3</v>
      </c>
      <c r="I17" s="6">
        <v>0</v>
      </c>
      <c r="J17" s="6">
        <v>0</v>
      </c>
      <c r="K17" s="7">
        <v>3</v>
      </c>
    </row>
    <row r="18" spans="1:12" x14ac:dyDescent="0.2">
      <c r="A18" s="2" t="s">
        <v>2411</v>
      </c>
      <c r="B18" s="3" t="s">
        <v>1230</v>
      </c>
      <c r="C18" s="5">
        <v>0</v>
      </c>
    </row>
    <row r="19" spans="1:12" x14ac:dyDescent="0.2">
      <c r="B19" s="2" t="s">
        <v>1253</v>
      </c>
      <c r="C19" s="6"/>
      <c r="D19" s="6">
        <v>0</v>
      </c>
      <c r="E19" s="6">
        <v>0</v>
      </c>
      <c r="F19" s="6">
        <v>0</v>
      </c>
      <c r="G19" s="6">
        <v>0</v>
      </c>
      <c r="H19" s="6">
        <v>0</v>
      </c>
      <c r="I19" s="7">
        <v>1</v>
      </c>
      <c r="J19" s="6">
        <v>0</v>
      </c>
      <c r="K19" s="7">
        <v>1</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7">
        <v>1</v>
      </c>
      <c r="H23" s="6">
        <v>0</v>
      </c>
      <c r="I23" s="6">
        <v>0</v>
      </c>
      <c r="J23" s="6">
        <v>0</v>
      </c>
      <c r="K23" s="7">
        <v>1</v>
      </c>
    </row>
    <row r="24" spans="1:12" x14ac:dyDescent="0.2">
      <c r="A24" s="2" t="s">
        <v>2412</v>
      </c>
      <c r="B24" s="3" t="s">
        <v>937</v>
      </c>
      <c r="C24" s="5">
        <v>25585</v>
      </c>
    </row>
    <row r="25" spans="1:12" x14ac:dyDescent="0.2">
      <c r="B25" s="2" t="s">
        <v>1253</v>
      </c>
      <c r="C25" s="6"/>
      <c r="D25" s="7">
        <v>6</v>
      </c>
      <c r="E25" s="7">
        <v>24</v>
      </c>
      <c r="F25" s="7">
        <v>11</v>
      </c>
      <c r="G25" s="7">
        <v>114</v>
      </c>
      <c r="H25" s="7">
        <v>64</v>
      </c>
      <c r="I25" s="7">
        <v>422</v>
      </c>
      <c r="J25" s="7">
        <v>50</v>
      </c>
      <c r="K25" s="7">
        <v>691</v>
      </c>
      <c r="L25" s="2">
        <v>12</v>
      </c>
    </row>
    <row r="26" spans="1:12" x14ac:dyDescent="0.2">
      <c r="B26" s="2" t="s">
        <v>1254</v>
      </c>
      <c r="D26" s="8">
        <v>23.5</v>
      </c>
      <c r="E26" s="8">
        <v>93.8</v>
      </c>
      <c r="F26" s="8">
        <v>43</v>
      </c>
      <c r="G26" s="8">
        <v>445.6</v>
      </c>
      <c r="H26" s="8">
        <v>250.1</v>
      </c>
      <c r="I26" s="8">
        <v>1649.4</v>
      </c>
      <c r="J26" s="8">
        <v>195.4</v>
      </c>
      <c r="K26" s="8">
        <v>2700.8</v>
      </c>
    </row>
    <row r="27" spans="1:12" x14ac:dyDescent="0.2">
      <c r="B27" s="2" t="s">
        <v>1255</v>
      </c>
      <c r="C27" s="6"/>
      <c r="D27" s="7">
        <v>3</v>
      </c>
      <c r="E27" s="7">
        <v>10</v>
      </c>
      <c r="F27" s="7">
        <v>5</v>
      </c>
      <c r="G27" s="7">
        <v>57</v>
      </c>
      <c r="H27" s="7">
        <v>9</v>
      </c>
      <c r="I27" s="7">
        <v>73</v>
      </c>
      <c r="J27" s="7">
        <v>18</v>
      </c>
      <c r="K27" s="7">
        <v>175</v>
      </c>
    </row>
    <row r="28" spans="1:12" x14ac:dyDescent="0.2">
      <c r="B28" s="2" t="s">
        <v>1256</v>
      </c>
      <c r="C28" s="6"/>
      <c r="D28" s="9">
        <v>50</v>
      </c>
      <c r="E28" s="9">
        <v>41.7</v>
      </c>
      <c r="F28" s="9">
        <v>45.5</v>
      </c>
      <c r="G28" s="9">
        <v>50</v>
      </c>
      <c r="H28" s="9">
        <v>14.1</v>
      </c>
      <c r="I28" s="9">
        <v>17.3</v>
      </c>
      <c r="J28" s="9">
        <v>36</v>
      </c>
      <c r="K28" s="9">
        <v>25.3</v>
      </c>
    </row>
    <row r="29" spans="1:12" x14ac:dyDescent="0.2">
      <c r="B29" s="2" t="s">
        <v>1257</v>
      </c>
      <c r="C29" s="6"/>
      <c r="D29" s="7">
        <v>2</v>
      </c>
      <c r="E29" s="7">
        <v>15</v>
      </c>
      <c r="F29" s="7">
        <v>9</v>
      </c>
      <c r="G29" s="7">
        <v>42</v>
      </c>
      <c r="H29" s="7">
        <v>11</v>
      </c>
      <c r="I29" s="7">
        <v>80</v>
      </c>
      <c r="J29" s="7">
        <v>18</v>
      </c>
      <c r="K29" s="7">
        <v>177</v>
      </c>
    </row>
    <row r="30" spans="1:12" x14ac:dyDescent="0.2">
      <c r="A30" s="2" t="s">
        <v>2413</v>
      </c>
      <c r="B30" s="3" t="s">
        <v>2414</v>
      </c>
      <c r="C30" s="5">
        <v>844</v>
      </c>
    </row>
    <row r="31" spans="1:12" x14ac:dyDescent="0.2">
      <c r="B31" s="2" t="s">
        <v>1253</v>
      </c>
      <c r="C31" s="6"/>
      <c r="D31" s="6">
        <v>0</v>
      </c>
      <c r="E31" s="6">
        <v>0</v>
      </c>
      <c r="F31" s="6">
        <v>0</v>
      </c>
      <c r="G31" s="6">
        <v>0</v>
      </c>
      <c r="H31" s="6">
        <v>0</v>
      </c>
      <c r="I31" s="6">
        <v>0</v>
      </c>
      <c r="J31" s="6">
        <v>0</v>
      </c>
      <c r="K31" s="6">
        <v>0</v>
      </c>
      <c r="L31" s="2">
        <v>7</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2415</v>
      </c>
      <c r="B36" s="3" t="s">
        <v>938</v>
      </c>
      <c r="C36" s="5">
        <v>1518</v>
      </c>
    </row>
    <row r="37" spans="1:12" x14ac:dyDescent="0.2">
      <c r="B37" s="2" t="s">
        <v>1253</v>
      </c>
      <c r="C37" s="6"/>
      <c r="D37" s="6">
        <v>0</v>
      </c>
      <c r="E37" s="6">
        <v>0</v>
      </c>
      <c r="F37" s="7">
        <v>1</v>
      </c>
      <c r="G37" s="7">
        <v>6</v>
      </c>
      <c r="H37" s="7">
        <v>4</v>
      </c>
      <c r="I37" s="7">
        <v>6</v>
      </c>
      <c r="J37" s="7">
        <v>3</v>
      </c>
      <c r="K37" s="7">
        <v>20</v>
      </c>
      <c r="L37" s="2">
        <v>12</v>
      </c>
    </row>
    <row r="38" spans="1:12" x14ac:dyDescent="0.2">
      <c r="B38" s="2" t="s">
        <v>1254</v>
      </c>
      <c r="D38" s="2">
        <v>0</v>
      </c>
      <c r="E38" s="2">
        <v>0</v>
      </c>
      <c r="F38" s="8">
        <v>65.900000000000006</v>
      </c>
      <c r="G38" s="8">
        <v>395.3</v>
      </c>
      <c r="H38" s="8">
        <v>263.5</v>
      </c>
      <c r="I38" s="8">
        <v>395.3</v>
      </c>
      <c r="J38" s="8">
        <v>197.6</v>
      </c>
      <c r="K38" s="8">
        <v>1317.5</v>
      </c>
    </row>
    <row r="39" spans="1:12" x14ac:dyDescent="0.2">
      <c r="B39" s="2" t="s">
        <v>1255</v>
      </c>
      <c r="C39" s="6"/>
      <c r="D39" s="6">
        <v>0</v>
      </c>
      <c r="E39" s="6">
        <v>0</v>
      </c>
      <c r="F39" s="7">
        <v>1</v>
      </c>
      <c r="G39" s="7">
        <v>3</v>
      </c>
      <c r="H39" s="6">
        <v>0</v>
      </c>
      <c r="I39" s="7">
        <v>1</v>
      </c>
      <c r="J39" s="6">
        <v>0</v>
      </c>
      <c r="K39" s="7">
        <v>5</v>
      </c>
    </row>
    <row r="40" spans="1:12" x14ac:dyDescent="0.2">
      <c r="B40" s="2" t="s">
        <v>1256</v>
      </c>
      <c r="C40" s="6"/>
      <c r="D40" s="6">
        <v>0</v>
      </c>
      <c r="E40" s="6">
        <v>0</v>
      </c>
      <c r="F40" s="9">
        <v>100</v>
      </c>
      <c r="G40" s="9">
        <v>50</v>
      </c>
      <c r="H40" s="6">
        <v>0</v>
      </c>
      <c r="I40" s="9">
        <v>16.7</v>
      </c>
      <c r="J40" s="6">
        <v>0</v>
      </c>
      <c r="K40" s="9">
        <v>25</v>
      </c>
    </row>
    <row r="41" spans="1:12" x14ac:dyDescent="0.2">
      <c r="B41" s="2" t="s">
        <v>1257</v>
      </c>
      <c r="C41" s="6"/>
      <c r="D41" s="6">
        <v>0</v>
      </c>
      <c r="E41" s="6">
        <v>0</v>
      </c>
      <c r="F41" s="7">
        <v>1</v>
      </c>
      <c r="G41" s="7">
        <v>4</v>
      </c>
      <c r="H41" s="6">
        <v>0</v>
      </c>
      <c r="I41" s="7">
        <v>2</v>
      </c>
      <c r="J41" s="6">
        <v>0</v>
      </c>
      <c r="K41" s="7">
        <v>7</v>
      </c>
    </row>
    <row r="42" spans="1:12" x14ac:dyDescent="0.2">
      <c r="A42" s="2" t="s">
        <v>2416</v>
      </c>
      <c r="B42" s="3" t="s">
        <v>939</v>
      </c>
      <c r="C42" s="5">
        <v>24373</v>
      </c>
    </row>
    <row r="43" spans="1:12" x14ac:dyDescent="0.2">
      <c r="B43" s="2" t="s">
        <v>1253</v>
      </c>
      <c r="C43" s="6"/>
      <c r="D43" s="7">
        <v>4</v>
      </c>
      <c r="E43" s="7">
        <v>11</v>
      </c>
      <c r="F43" s="7">
        <v>1</v>
      </c>
      <c r="G43" s="7">
        <v>38</v>
      </c>
      <c r="H43" s="7">
        <v>67</v>
      </c>
      <c r="I43" s="7">
        <v>118</v>
      </c>
      <c r="J43" s="7">
        <v>17</v>
      </c>
      <c r="K43" s="7">
        <v>256</v>
      </c>
      <c r="L43" s="2">
        <v>12</v>
      </c>
    </row>
    <row r="44" spans="1:12" x14ac:dyDescent="0.2">
      <c r="B44" s="2" t="s">
        <v>1254</v>
      </c>
      <c r="D44" s="8">
        <v>16.399999999999999</v>
      </c>
      <c r="E44" s="8">
        <v>45.1</v>
      </c>
      <c r="F44" s="8">
        <v>4.0999999999999996</v>
      </c>
      <c r="G44" s="8">
        <v>155.9</v>
      </c>
      <c r="H44" s="8">
        <v>274.89999999999998</v>
      </c>
      <c r="I44" s="8">
        <v>484.1</v>
      </c>
      <c r="J44" s="8">
        <v>69.7</v>
      </c>
      <c r="K44" s="8">
        <v>1050.3</v>
      </c>
    </row>
    <row r="45" spans="1:12" x14ac:dyDescent="0.2">
      <c r="B45" s="2" t="s">
        <v>1255</v>
      </c>
      <c r="C45" s="6"/>
      <c r="D45" s="7">
        <v>1</v>
      </c>
      <c r="E45" s="7">
        <v>1</v>
      </c>
      <c r="F45" s="6">
        <v>0</v>
      </c>
      <c r="G45" s="7">
        <v>13</v>
      </c>
      <c r="H45" s="7">
        <v>6</v>
      </c>
      <c r="I45" s="7">
        <v>3</v>
      </c>
      <c r="J45" s="7">
        <v>1</v>
      </c>
      <c r="K45" s="7">
        <v>25</v>
      </c>
    </row>
    <row r="46" spans="1:12" x14ac:dyDescent="0.2">
      <c r="B46" s="2" t="s">
        <v>1256</v>
      </c>
      <c r="C46" s="6"/>
      <c r="D46" s="9">
        <v>25</v>
      </c>
      <c r="E46" s="9">
        <v>9.1</v>
      </c>
      <c r="F46" s="6">
        <v>0</v>
      </c>
      <c r="G46" s="9">
        <v>34.200000000000003</v>
      </c>
      <c r="H46" s="9">
        <v>9</v>
      </c>
      <c r="I46" s="9">
        <v>2.5</v>
      </c>
      <c r="J46" s="9">
        <v>5.9</v>
      </c>
      <c r="K46" s="9">
        <v>9.8000000000000007</v>
      </c>
    </row>
    <row r="47" spans="1:12" x14ac:dyDescent="0.2">
      <c r="B47" s="2" t="s">
        <v>1257</v>
      </c>
      <c r="C47" s="6"/>
      <c r="D47" s="6">
        <v>0</v>
      </c>
      <c r="E47" s="7">
        <v>1</v>
      </c>
      <c r="F47" s="6">
        <v>0</v>
      </c>
      <c r="G47" s="7">
        <v>10</v>
      </c>
      <c r="H47" s="7">
        <v>7</v>
      </c>
      <c r="I47" s="7">
        <v>4</v>
      </c>
      <c r="J47" s="7">
        <v>1</v>
      </c>
      <c r="K47" s="7">
        <v>23</v>
      </c>
    </row>
    <row r="48" spans="1:12" x14ac:dyDescent="0.2">
      <c r="A48" s="2" t="s">
        <v>2417</v>
      </c>
      <c r="B48" s="3" t="s">
        <v>940</v>
      </c>
      <c r="C48" s="5">
        <v>1259</v>
      </c>
    </row>
    <row r="49" spans="1:12" x14ac:dyDescent="0.2">
      <c r="B49" s="2" t="s">
        <v>1253</v>
      </c>
      <c r="C49" s="6"/>
      <c r="D49" s="6">
        <v>0</v>
      </c>
      <c r="E49" s="6">
        <v>0</v>
      </c>
      <c r="F49" s="7">
        <v>1</v>
      </c>
      <c r="G49" s="7">
        <v>3</v>
      </c>
      <c r="H49" s="7">
        <v>2</v>
      </c>
      <c r="I49" s="7">
        <v>5</v>
      </c>
      <c r="J49" s="7">
        <v>1</v>
      </c>
      <c r="K49" s="7">
        <v>12</v>
      </c>
      <c r="L49" s="2">
        <v>12</v>
      </c>
    </row>
    <row r="50" spans="1:12" x14ac:dyDescent="0.2">
      <c r="B50" s="2" t="s">
        <v>1254</v>
      </c>
      <c r="D50" s="2">
        <v>0</v>
      </c>
      <c r="E50" s="2">
        <v>0</v>
      </c>
      <c r="F50" s="8">
        <v>79.400000000000006</v>
      </c>
      <c r="G50" s="8">
        <v>238.3</v>
      </c>
      <c r="H50" s="8">
        <v>158.9</v>
      </c>
      <c r="I50" s="8">
        <v>397.1</v>
      </c>
      <c r="J50" s="8">
        <v>79.400000000000006</v>
      </c>
      <c r="K50" s="8">
        <v>953.1</v>
      </c>
    </row>
    <row r="51" spans="1:12" x14ac:dyDescent="0.2">
      <c r="B51" s="2" t="s">
        <v>1255</v>
      </c>
      <c r="C51" s="6"/>
      <c r="D51" s="6">
        <v>0</v>
      </c>
      <c r="E51" s="6">
        <v>0</v>
      </c>
      <c r="F51" s="6">
        <v>0</v>
      </c>
      <c r="G51" s="7">
        <v>2</v>
      </c>
      <c r="H51" s="6">
        <v>0</v>
      </c>
      <c r="I51" s="6">
        <v>0</v>
      </c>
      <c r="J51" s="6">
        <v>0</v>
      </c>
      <c r="K51" s="7">
        <v>2</v>
      </c>
    </row>
    <row r="52" spans="1:12" x14ac:dyDescent="0.2">
      <c r="B52" s="2" t="s">
        <v>1256</v>
      </c>
      <c r="C52" s="6"/>
      <c r="D52" s="6">
        <v>0</v>
      </c>
      <c r="E52" s="6">
        <v>0</v>
      </c>
      <c r="F52" s="6">
        <v>0</v>
      </c>
      <c r="G52" s="9">
        <v>66.7</v>
      </c>
      <c r="H52" s="6">
        <v>0</v>
      </c>
      <c r="I52" s="6">
        <v>0</v>
      </c>
      <c r="J52" s="6">
        <v>0</v>
      </c>
      <c r="K52" s="9">
        <v>16.7</v>
      </c>
    </row>
    <row r="53" spans="1:12" x14ac:dyDescent="0.2">
      <c r="B53" s="2" t="s">
        <v>1257</v>
      </c>
      <c r="C53" s="6"/>
      <c r="D53" s="6">
        <v>0</v>
      </c>
      <c r="E53" s="6">
        <v>0</v>
      </c>
      <c r="F53" s="6">
        <v>0</v>
      </c>
      <c r="G53" s="7">
        <v>3</v>
      </c>
      <c r="H53" s="7">
        <v>2</v>
      </c>
      <c r="I53" s="6">
        <v>0</v>
      </c>
      <c r="J53" s="6">
        <v>0</v>
      </c>
      <c r="K53" s="7">
        <v>5</v>
      </c>
    </row>
    <row r="54" spans="1:12" x14ac:dyDescent="0.2">
      <c r="A54" s="2" t="s">
        <v>2418</v>
      </c>
      <c r="B54" s="3" t="s">
        <v>941</v>
      </c>
      <c r="C54" s="5">
        <v>270</v>
      </c>
    </row>
    <row r="55" spans="1:12" x14ac:dyDescent="0.2">
      <c r="B55" s="2" t="s">
        <v>1253</v>
      </c>
      <c r="C55" s="6"/>
      <c r="D55" s="6">
        <v>0</v>
      </c>
      <c r="E55" s="7">
        <v>1</v>
      </c>
      <c r="F55" s="6">
        <v>0</v>
      </c>
      <c r="G55" s="6">
        <v>0</v>
      </c>
      <c r="H55" s="7">
        <v>3</v>
      </c>
      <c r="I55" s="7">
        <v>4</v>
      </c>
      <c r="J55" s="7">
        <v>5</v>
      </c>
      <c r="K55" s="7">
        <v>13</v>
      </c>
      <c r="L55" s="2">
        <v>12</v>
      </c>
    </row>
    <row r="56" spans="1:12" x14ac:dyDescent="0.2">
      <c r="B56" s="2" t="s">
        <v>1254</v>
      </c>
      <c r="D56" s="2">
        <v>0</v>
      </c>
      <c r="E56" s="8">
        <v>370.4</v>
      </c>
      <c r="F56" s="2">
        <v>0</v>
      </c>
      <c r="G56" s="2">
        <v>0</v>
      </c>
      <c r="H56" s="8">
        <v>1111.0999999999999</v>
      </c>
      <c r="I56" s="8">
        <v>1481.5</v>
      </c>
      <c r="J56" s="8">
        <v>1851.9</v>
      </c>
      <c r="K56" s="8">
        <v>4814.8</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10"/>
      <c r="B60" s="10" t="s">
        <v>2419</v>
      </c>
    </row>
    <row r="61" spans="1:12" x14ac:dyDescent="0.2">
      <c r="A61" s="10" t="s">
        <v>1260</v>
      </c>
      <c r="B61" s="10" t="s">
        <v>1242</v>
      </c>
      <c r="C61" s="5">
        <v>54737</v>
      </c>
    </row>
    <row r="62" spans="1:12" x14ac:dyDescent="0.2">
      <c r="A62" s="10"/>
      <c r="B62" s="10" t="s">
        <v>1253</v>
      </c>
      <c r="C62" s="6"/>
      <c r="D62" s="7">
        <v>10</v>
      </c>
      <c r="E62" s="7">
        <v>36</v>
      </c>
      <c r="F62" s="7">
        <v>14</v>
      </c>
      <c r="G62" s="7">
        <v>161</v>
      </c>
      <c r="H62" s="7">
        <v>142</v>
      </c>
      <c r="I62" s="7">
        <v>560</v>
      </c>
      <c r="J62" s="7">
        <v>77</v>
      </c>
      <c r="K62" s="7">
        <v>1000</v>
      </c>
    </row>
    <row r="63" spans="1:12" x14ac:dyDescent="0.2">
      <c r="A63" s="10"/>
      <c r="B63" s="10" t="s">
        <v>1254</v>
      </c>
      <c r="D63" s="8">
        <v>18.3</v>
      </c>
      <c r="E63" s="8">
        <v>65.8</v>
      </c>
      <c r="F63" s="8">
        <v>25.6</v>
      </c>
      <c r="G63" s="8">
        <v>294.10000000000002</v>
      </c>
      <c r="H63" s="8">
        <v>259.39999999999998</v>
      </c>
      <c r="I63" s="8">
        <v>1023.1</v>
      </c>
      <c r="J63" s="8">
        <v>140.69999999999999</v>
      </c>
      <c r="K63" s="8">
        <v>1826.9</v>
      </c>
    </row>
    <row r="64" spans="1:12" x14ac:dyDescent="0.2">
      <c r="A64" s="10"/>
      <c r="B64" s="10" t="s">
        <v>1255</v>
      </c>
      <c r="C64" s="6"/>
      <c r="D64" s="7">
        <v>4</v>
      </c>
      <c r="E64" s="7">
        <v>11</v>
      </c>
      <c r="F64" s="7">
        <v>6</v>
      </c>
      <c r="G64" s="7">
        <v>75</v>
      </c>
      <c r="H64" s="7">
        <v>16</v>
      </c>
      <c r="I64" s="7">
        <v>77</v>
      </c>
      <c r="J64" s="7">
        <v>19</v>
      </c>
      <c r="K64" s="7">
        <v>208</v>
      </c>
    </row>
    <row r="65" spans="1:11" x14ac:dyDescent="0.2">
      <c r="A65" s="10"/>
      <c r="B65" s="10" t="s">
        <v>1256</v>
      </c>
      <c r="D65" s="8">
        <v>40</v>
      </c>
      <c r="E65" s="8">
        <v>30.6</v>
      </c>
      <c r="F65" s="8">
        <v>42.9</v>
      </c>
      <c r="G65" s="8">
        <v>46.6</v>
      </c>
      <c r="H65" s="8">
        <v>11.3</v>
      </c>
      <c r="I65" s="8">
        <v>13.8</v>
      </c>
      <c r="J65" s="8">
        <v>24.7</v>
      </c>
      <c r="K65" s="8">
        <v>20.8</v>
      </c>
    </row>
    <row r="66" spans="1:11" x14ac:dyDescent="0.2">
      <c r="A66" s="10"/>
      <c r="B66" s="10" t="s">
        <v>1257</v>
      </c>
      <c r="C66" s="6"/>
      <c r="D66" s="7">
        <v>2</v>
      </c>
      <c r="E66" s="7">
        <v>16</v>
      </c>
      <c r="F66" s="7">
        <v>10</v>
      </c>
      <c r="G66" s="7">
        <v>60</v>
      </c>
      <c r="H66" s="7">
        <v>23</v>
      </c>
      <c r="I66" s="7">
        <v>86</v>
      </c>
      <c r="J66" s="7">
        <v>19</v>
      </c>
      <c r="K66" s="7">
        <v>216</v>
      </c>
    </row>
  </sheetData>
  <mergeCells count="2">
    <mergeCell ref="A1:B1"/>
    <mergeCell ref="C1:J1"/>
  </mergeCells>
  <hyperlinks>
    <hyperlink ref="A2" location="DocumentMap!A176" display="&lt;&lt; Back to Document Map" xr:uid="{00000000-0004-0000-A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L78"/>
  <sheetViews>
    <sheetView topLeftCell="A5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1330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1331</v>
      </c>
      <c r="B6" s="3" t="s">
        <v>300</v>
      </c>
      <c r="C6" s="5">
        <v>65028</v>
      </c>
    </row>
    <row r="7" spans="1:12" x14ac:dyDescent="0.2">
      <c r="B7" s="2" t="s">
        <v>1253</v>
      </c>
      <c r="C7" s="6"/>
      <c r="D7" s="7">
        <v>1</v>
      </c>
      <c r="E7" s="7">
        <v>19</v>
      </c>
      <c r="F7" s="7">
        <v>3</v>
      </c>
      <c r="G7" s="7">
        <v>74</v>
      </c>
      <c r="H7" s="7">
        <v>106</v>
      </c>
      <c r="I7" s="7">
        <v>368</v>
      </c>
      <c r="J7" s="7">
        <v>43</v>
      </c>
      <c r="K7" s="7">
        <v>614</v>
      </c>
      <c r="L7" s="2">
        <v>12</v>
      </c>
    </row>
    <row r="8" spans="1:12" x14ac:dyDescent="0.2">
      <c r="B8" s="2" t="s">
        <v>1254</v>
      </c>
      <c r="D8" s="8">
        <v>1.5</v>
      </c>
      <c r="E8" s="8">
        <v>29.2</v>
      </c>
      <c r="F8" s="8">
        <v>4.5999999999999996</v>
      </c>
      <c r="G8" s="8">
        <v>113.8</v>
      </c>
      <c r="H8" s="8">
        <v>163</v>
      </c>
      <c r="I8" s="8">
        <v>565.9</v>
      </c>
      <c r="J8" s="8">
        <v>66.099999999999994</v>
      </c>
      <c r="K8" s="8">
        <v>944.2</v>
      </c>
    </row>
    <row r="9" spans="1:12" x14ac:dyDescent="0.2">
      <c r="B9" s="2" t="s">
        <v>1255</v>
      </c>
      <c r="C9" s="6"/>
      <c r="D9" s="7">
        <v>1</v>
      </c>
      <c r="E9" s="6">
        <v>0</v>
      </c>
      <c r="F9" s="6">
        <v>0</v>
      </c>
      <c r="G9" s="7">
        <v>14</v>
      </c>
      <c r="H9" s="7">
        <v>5</v>
      </c>
      <c r="I9" s="7">
        <v>58</v>
      </c>
      <c r="J9" s="7">
        <v>1</v>
      </c>
      <c r="K9" s="7">
        <v>79</v>
      </c>
    </row>
    <row r="10" spans="1:12" x14ac:dyDescent="0.2">
      <c r="B10" s="2" t="s">
        <v>1256</v>
      </c>
      <c r="C10" s="6"/>
      <c r="D10" s="9">
        <v>100</v>
      </c>
      <c r="E10" s="6">
        <v>0</v>
      </c>
      <c r="F10" s="6">
        <v>0</v>
      </c>
      <c r="G10" s="9">
        <v>18.899999999999999</v>
      </c>
      <c r="H10" s="9">
        <v>4.7</v>
      </c>
      <c r="I10" s="9">
        <v>15.8</v>
      </c>
      <c r="J10" s="9">
        <v>2.2999999999999998</v>
      </c>
      <c r="K10" s="9">
        <v>12.9</v>
      </c>
    </row>
    <row r="11" spans="1:12" x14ac:dyDescent="0.2">
      <c r="B11" s="2" t="s">
        <v>1257</v>
      </c>
      <c r="C11" s="6"/>
      <c r="D11" s="7">
        <v>1</v>
      </c>
      <c r="E11" s="7">
        <v>2</v>
      </c>
      <c r="F11" s="6">
        <v>0</v>
      </c>
      <c r="G11" s="7">
        <v>9</v>
      </c>
      <c r="H11" s="7">
        <v>8</v>
      </c>
      <c r="I11" s="7">
        <v>62</v>
      </c>
      <c r="J11" s="7">
        <v>1</v>
      </c>
      <c r="K11" s="7">
        <v>83</v>
      </c>
    </row>
    <row r="12" spans="1:12" x14ac:dyDescent="0.2">
      <c r="A12" s="2" t="s">
        <v>1332</v>
      </c>
      <c r="B12" s="3" t="s">
        <v>301</v>
      </c>
      <c r="C12" s="5">
        <v>24188</v>
      </c>
    </row>
    <row r="13" spans="1:12" x14ac:dyDescent="0.2">
      <c r="B13" s="2" t="s">
        <v>1253</v>
      </c>
      <c r="C13" s="6"/>
      <c r="D13" s="7">
        <v>3</v>
      </c>
      <c r="E13" s="7">
        <v>14</v>
      </c>
      <c r="F13" s="7">
        <v>6</v>
      </c>
      <c r="G13" s="7">
        <v>16</v>
      </c>
      <c r="H13" s="7">
        <v>42</v>
      </c>
      <c r="I13" s="7">
        <v>447</v>
      </c>
      <c r="J13" s="7">
        <v>19</v>
      </c>
      <c r="K13" s="7">
        <v>547</v>
      </c>
      <c r="L13" s="2">
        <v>12</v>
      </c>
    </row>
    <row r="14" spans="1:12" x14ac:dyDescent="0.2">
      <c r="B14" s="2" t="s">
        <v>1254</v>
      </c>
      <c r="D14" s="8">
        <v>12.4</v>
      </c>
      <c r="E14" s="8">
        <v>57.9</v>
      </c>
      <c r="F14" s="8">
        <v>24.8</v>
      </c>
      <c r="G14" s="8">
        <v>66.099999999999994</v>
      </c>
      <c r="H14" s="8">
        <v>173.6</v>
      </c>
      <c r="I14" s="8">
        <v>1848</v>
      </c>
      <c r="J14" s="8">
        <v>78.599999999999994</v>
      </c>
      <c r="K14" s="8">
        <v>2261.5</v>
      </c>
    </row>
    <row r="15" spans="1:12" x14ac:dyDescent="0.2">
      <c r="B15" s="2" t="s">
        <v>1255</v>
      </c>
      <c r="C15" s="6"/>
      <c r="D15" s="7">
        <v>2</v>
      </c>
      <c r="E15" s="7">
        <v>1</v>
      </c>
      <c r="F15" s="6">
        <v>0</v>
      </c>
      <c r="G15" s="7">
        <v>6</v>
      </c>
      <c r="H15" s="6">
        <v>0</v>
      </c>
      <c r="I15" s="7">
        <v>99</v>
      </c>
      <c r="J15" s="7">
        <v>1</v>
      </c>
      <c r="K15" s="7">
        <v>109</v>
      </c>
    </row>
    <row r="16" spans="1:12" x14ac:dyDescent="0.2">
      <c r="B16" s="2" t="s">
        <v>1256</v>
      </c>
      <c r="C16" s="6"/>
      <c r="D16" s="9">
        <v>66.7</v>
      </c>
      <c r="E16" s="9">
        <v>7.1</v>
      </c>
      <c r="F16" s="6">
        <v>0</v>
      </c>
      <c r="G16" s="9">
        <v>37.5</v>
      </c>
      <c r="H16" s="6">
        <v>0</v>
      </c>
      <c r="I16" s="9">
        <v>22.1</v>
      </c>
      <c r="J16" s="9">
        <v>5.3</v>
      </c>
      <c r="K16" s="9">
        <v>19.899999999999999</v>
      </c>
    </row>
    <row r="17" spans="1:12" x14ac:dyDescent="0.2">
      <c r="B17" s="2" t="s">
        <v>1257</v>
      </c>
      <c r="C17" s="6"/>
      <c r="D17" s="7">
        <v>2</v>
      </c>
      <c r="E17" s="7">
        <v>1</v>
      </c>
      <c r="F17" s="7">
        <v>2</v>
      </c>
      <c r="G17" s="7">
        <v>7</v>
      </c>
      <c r="H17" s="7">
        <v>1</v>
      </c>
      <c r="I17" s="7">
        <v>137</v>
      </c>
      <c r="J17" s="7">
        <v>1</v>
      </c>
      <c r="K17" s="7">
        <v>151</v>
      </c>
    </row>
    <row r="18" spans="1:12" x14ac:dyDescent="0.2">
      <c r="A18" s="2" t="s">
        <v>1333</v>
      </c>
      <c r="B18" s="3" t="s">
        <v>302</v>
      </c>
      <c r="C18" s="5">
        <v>0</v>
      </c>
    </row>
    <row r="19" spans="1:12" x14ac:dyDescent="0.2">
      <c r="B19" s="2" t="s">
        <v>1253</v>
      </c>
      <c r="C19" s="6"/>
      <c r="D19" s="6">
        <v>0</v>
      </c>
      <c r="E19" s="6">
        <v>0</v>
      </c>
      <c r="F19" s="6">
        <v>0</v>
      </c>
      <c r="G19" s="6">
        <v>0</v>
      </c>
      <c r="H19" s="7">
        <v>3</v>
      </c>
      <c r="I19" s="7">
        <v>4</v>
      </c>
      <c r="J19" s="6">
        <v>0</v>
      </c>
      <c r="K19" s="7">
        <v>7</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1334</v>
      </c>
      <c r="B24" s="3" t="s">
        <v>303</v>
      </c>
      <c r="C24" s="5">
        <v>34001</v>
      </c>
    </row>
    <row r="25" spans="1:12" x14ac:dyDescent="0.2">
      <c r="B25" s="2" t="s">
        <v>1253</v>
      </c>
      <c r="C25" s="6"/>
      <c r="D25" s="7">
        <v>3</v>
      </c>
      <c r="E25" s="7">
        <v>20</v>
      </c>
      <c r="F25" s="7">
        <v>8</v>
      </c>
      <c r="G25" s="7">
        <v>45</v>
      </c>
      <c r="H25" s="7">
        <v>68</v>
      </c>
      <c r="I25" s="7">
        <v>342</v>
      </c>
      <c r="J25" s="7">
        <v>44</v>
      </c>
      <c r="K25" s="7">
        <v>530</v>
      </c>
      <c r="L25" s="2">
        <v>12</v>
      </c>
    </row>
    <row r="26" spans="1:12" x14ac:dyDescent="0.2">
      <c r="B26" s="2" t="s">
        <v>1254</v>
      </c>
      <c r="D26" s="8">
        <v>8.8000000000000007</v>
      </c>
      <c r="E26" s="8">
        <v>58.8</v>
      </c>
      <c r="F26" s="8">
        <v>23.5</v>
      </c>
      <c r="G26" s="8">
        <v>132.30000000000001</v>
      </c>
      <c r="H26" s="8">
        <v>200</v>
      </c>
      <c r="I26" s="8">
        <v>1005.9</v>
      </c>
      <c r="J26" s="8">
        <v>129.4</v>
      </c>
      <c r="K26" s="8">
        <v>1558.8</v>
      </c>
    </row>
    <row r="27" spans="1:12" x14ac:dyDescent="0.2">
      <c r="B27" s="2" t="s">
        <v>1255</v>
      </c>
      <c r="C27" s="6"/>
      <c r="D27" s="6">
        <v>0</v>
      </c>
      <c r="E27" s="6">
        <v>0</v>
      </c>
      <c r="F27" s="6">
        <v>0</v>
      </c>
      <c r="G27" s="7">
        <v>11</v>
      </c>
      <c r="H27" s="7">
        <v>3</v>
      </c>
      <c r="I27" s="7">
        <v>72</v>
      </c>
      <c r="J27" s="7">
        <v>4</v>
      </c>
      <c r="K27" s="7">
        <v>90</v>
      </c>
    </row>
    <row r="28" spans="1:12" x14ac:dyDescent="0.2">
      <c r="B28" s="2" t="s">
        <v>1256</v>
      </c>
      <c r="C28" s="6"/>
      <c r="D28" s="6">
        <v>0</v>
      </c>
      <c r="E28" s="6">
        <v>0</v>
      </c>
      <c r="F28" s="6">
        <v>0</v>
      </c>
      <c r="G28" s="9">
        <v>24.4</v>
      </c>
      <c r="H28" s="9">
        <v>4.4000000000000004</v>
      </c>
      <c r="I28" s="9">
        <v>21.1</v>
      </c>
      <c r="J28" s="9">
        <v>9.1</v>
      </c>
      <c r="K28" s="9">
        <v>17</v>
      </c>
    </row>
    <row r="29" spans="1:12" x14ac:dyDescent="0.2">
      <c r="B29" s="2" t="s">
        <v>1257</v>
      </c>
      <c r="C29" s="6"/>
      <c r="D29" s="7">
        <v>2</v>
      </c>
      <c r="E29" s="7">
        <v>3</v>
      </c>
      <c r="F29" s="6">
        <v>0</v>
      </c>
      <c r="G29" s="7">
        <v>18</v>
      </c>
      <c r="H29" s="7">
        <v>5</v>
      </c>
      <c r="I29" s="7">
        <v>126</v>
      </c>
      <c r="J29" s="7">
        <v>6</v>
      </c>
      <c r="K29" s="7">
        <v>160</v>
      </c>
    </row>
    <row r="30" spans="1:12" x14ac:dyDescent="0.2">
      <c r="A30" s="2" t="s">
        <v>1335</v>
      </c>
      <c r="B30" s="3" t="s">
        <v>304</v>
      </c>
      <c r="C30" s="5">
        <v>0</v>
      </c>
    </row>
    <row r="31" spans="1:12" x14ac:dyDescent="0.2">
      <c r="B31" s="2" t="s">
        <v>1253</v>
      </c>
      <c r="C31" s="6"/>
      <c r="D31" s="6">
        <v>0</v>
      </c>
      <c r="E31" s="7">
        <v>1</v>
      </c>
      <c r="F31" s="7">
        <v>1</v>
      </c>
      <c r="G31" s="7">
        <v>4</v>
      </c>
      <c r="H31" s="7">
        <v>6</v>
      </c>
      <c r="I31" s="7">
        <v>10</v>
      </c>
      <c r="J31" s="7">
        <v>1</v>
      </c>
      <c r="K31" s="7">
        <v>23</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7">
        <v>5</v>
      </c>
      <c r="J33" s="6">
        <v>0</v>
      </c>
      <c r="K33" s="7">
        <v>5</v>
      </c>
    </row>
    <row r="34" spans="1:12" x14ac:dyDescent="0.2">
      <c r="B34" s="2" t="s">
        <v>1256</v>
      </c>
      <c r="C34" s="6"/>
      <c r="D34" s="6">
        <v>0</v>
      </c>
      <c r="E34" s="6">
        <v>0</v>
      </c>
      <c r="F34" s="6">
        <v>0</v>
      </c>
      <c r="G34" s="6">
        <v>0</v>
      </c>
      <c r="H34" s="6">
        <v>0</v>
      </c>
      <c r="I34" s="9">
        <v>50</v>
      </c>
      <c r="J34" s="6">
        <v>0</v>
      </c>
      <c r="K34" s="9">
        <v>21.7</v>
      </c>
    </row>
    <row r="35" spans="1:12" x14ac:dyDescent="0.2">
      <c r="B35" s="2" t="s">
        <v>1257</v>
      </c>
      <c r="C35" s="6"/>
      <c r="D35" s="6">
        <v>0</v>
      </c>
      <c r="E35" s="6">
        <v>0</v>
      </c>
      <c r="F35" s="6">
        <v>0</v>
      </c>
      <c r="G35" s="6">
        <v>0</v>
      </c>
      <c r="H35" s="6">
        <v>0</v>
      </c>
      <c r="I35" s="7">
        <v>6</v>
      </c>
      <c r="J35" s="6">
        <v>0</v>
      </c>
      <c r="K35" s="7">
        <v>6</v>
      </c>
    </row>
    <row r="36" spans="1:12" x14ac:dyDescent="0.2">
      <c r="A36" s="2" t="s">
        <v>1336</v>
      </c>
      <c r="B36" s="3" t="s">
        <v>305</v>
      </c>
      <c r="C36" s="5">
        <v>159546</v>
      </c>
    </row>
    <row r="37" spans="1:12" x14ac:dyDescent="0.2">
      <c r="B37" s="2" t="s">
        <v>1253</v>
      </c>
      <c r="C37" s="6"/>
      <c r="D37" s="7">
        <v>19</v>
      </c>
      <c r="E37" s="7">
        <v>81</v>
      </c>
      <c r="F37" s="7">
        <v>84</v>
      </c>
      <c r="G37" s="7">
        <v>681</v>
      </c>
      <c r="H37" s="7">
        <v>559</v>
      </c>
      <c r="I37" s="7">
        <v>1806</v>
      </c>
      <c r="J37" s="7">
        <v>421</v>
      </c>
      <c r="K37" s="7">
        <v>3651</v>
      </c>
      <c r="L37" s="2">
        <v>12</v>
      </c>
    </row>
    <row r="38" spans="1:12" x14ac:dyDescent="0.2">
      <c r="B38" s="2" t="s">
        <v>1254</v>
      </c>
      <c r="D38" s="8">
        <v>11.9</v>
      </c>
      <c r="E38" s="8">
        <v>50.8</v>
      </c>
      <c r="F38" s="8">
        <v>52.6</v>
      </c>
      <c r="G38" s="8">
        <v>426.8</v>
      </c>
      <c r="H38" s="8">
        <v>350.4</v>
      </c>
      <c r="I38" s="8">
        <v>1132</v>
      </c>
      <c r="J38" s="8">
        <v>263.89999999999998</v>
      </c>
      <c r="K38" s="8">
        <v>2288.4</v>
      </c>
    </row>
    <row r="39" spans="1:12" x14ac:dyDescent="0.2">
      <c r="B39" s="2" t="s">
        <v>1255</v>
      </c>
      <c r="C39" s="6"/>
      <c r="D39" s="7">
        <v>12</v>
      </c>
      <c r="E39" s="7">
        <v>30</v>
      </c>
      <c r="F39" s="7">
        <v>21</v>
      </c>
      <c r="G39" s="7">
        <v>216</v>
      </c>
      <c r="H39" s="7">
        <v>61</v>
      </c>
      <c r="I39" s="7">
        <v>220</v>
      </c>
      <c r="J39" s="7">
        <v>63</v>
      </c>
      <c r="K39" s="7">
        <v>623</v>
      </c>
    </row>
    <row r="40" spans="1:12" x14ac:dyDescent="0.2">
      <c r="B40" s="2" t="s">
        <v>1256</v>
      </c>
      <c r="C40" s="6"/>
      <c r="D40" s="9">
        <v>63.2</v>
      </c>
      <c r="E40" s="9">
        <v>37</v>
      </c>
      <c r="F40" s="9">
        <v>25</v>
      </c>
      <c r="G40" s="9">
        <v>31.7</v>
      </c>
      <c r="H40" s="9">
        <v>10.9</v>
      </c>
      <c r="I40" s="9">
        <v>12.2</v>
      </c>
      <c r="J40" s="9">
        <v>15</v>
      </c>
      <c r="K40" s="9">
        <v>17.100000000000001</v>
      </c>
    </row>
    <row r="41" spans="1:12" x14ac:dyDescent="0.2">
      <c r="B41" s="2" t="s">
        <v>1257</v>
      </c>
      <c r="C41" s="6"/>
      <c r="D41" s="7">
        <v>6</v>
      </c>
      <c r="E41" s="7">
        <v>9</v>
      </c>
      <c r="F41" s="7">
        <v>13</v>
      </c>
      <c r="G41" s="7">
        <v>127</v>
      </c>
      <c r="H41" s="7">
        <v>24</v>
      </c>
      <c r="I41" s="7">
        <v>216</v>
      </c>
      <c r="J41" s="7">
        <v>39</v>
      </c>
      <c r="K41" s="7">
        <v>434</v>
      </c>
    </row>
    <row r="42" spans="1:12" x14ac:dyDescent="0.2">
      <c r="A42" s="2" t="s">
        <v>1337</v>
      </c>
      <c r="B42" s="3" t="s">
        <v>306</v>
      </c>
      <c r="C42" s="5">
        <v>4789</v>
      </c>
    </row>
    <row r="43" spans="1:12" x14ac:dyDescent="0.2">
      <c r="B43" s="2" t="s">
        <v>1253</v>
      </c>
      <c r="C43" s="6"/>
      <c r="D43" s="6">
        <v>0</v>
      </c>
      <c r="E43" s="7">
        <v>2</v>
      </c>
      <c r="F43" s="6">
        <v>0</v>
      </c>
      <c r="G43" s="7">
        <v>1</v>
      </c>
      <c r="H43" s="6">
        <v>0</v>
      </c>
      <c r="I43" s="7">
        <v>19</v>
      </c>
      <c r="J43" s="7">
        <v>3</v>
      </c>
      <c r="K43" s="7">
        <v>25</v>
      </c>
      <c r="L43" s="2">
        <v>12</v>
      </c>
    </row>
    <row r="44" spans="1:12" x14ac:dyDescent="0.2">
      <c r="B44" s="2" t="s">
        <v>1254</v>
      </c>
      <c r="D44" s="2">
        <v>0</v>
      </c>
      <c r="E44" s="8">
        <v>41.8</v>
      </c>
      <c r="F44" s="2">
        <v>0</v>
      </c>
      <c r="G44" s="8">
        <v>20.9</v>
      </c>
      <c r="H44" s="2">
        <v>0</v>
      </c>
      <c r="I44" s="8">
        <v>396.7</v>
      </c>
      <c r="J44" s="8">
        <v>62.6</v>
      </c>
      <c r="K44" s="8">
        <v>522</v>
      </c>
    </row>
    <row r="45" spans="1:12" x14ac:dyDescent="0.2">
      <c r="B45" s="2" t="s">
        <v>1255</v>
      </c>
      <c r="C45" s="6"/>
      <c r="D45" s="6">
        <v>0</v>
      </c>
      <c r="E45" s="6">
        <v>0</v>
      </c>
      <c r="F45" s="6">
        <v>0</v>
      </c>
      <c r="G45" s="7">
        <v>1</v>
      </c>
      <c r="H45" s="6">
        <v>0</v>
      </c>
      <c r="I45" s="7">
        <v>3</v>
      </c>
      <c r="J45" s="7">
        <v>1</v>
      </c>
      <c r="K45" s="7">
        <v>5</v>
      </c>
    </row>
    <row r="46" spans="1:12" x14ac:dyDescent="0.2">
      <c r="B46" s="2" t="s">
        <v>1256</v>
      </c>
      <c r="C46" s="6"/>
      <c r="D46" s="6">
        <v>0</v>
      </c>
      <c r="E46" s="6">
        <v>0</v>
      </c>
      <c r="F46" s="6">
        <v>0</v>
      </c>
      <c r="G46" s="9">
        <v>100</v>
      </c>
      <c r="H46" s="6">
        <v>0</v>
      </c>
      <c r="I46" s="9">
        <v>15.8</v>
      </c>
      <c r="J46" s="9">
        <v>33.299999999999997</v>
      </c>
      <c r="K46" s="9">
        <v>20</v>
      </c>
    </row>
    <row r="47" spans="1:12" x14ac:dyDescent="0.2">
      <c r="B47" s="2" t="s">
        <v>1257</v>
      </c>
      <c r="C47" s="6"/>
      <c r="D47" s="6">
        <v>0</v>
      </c>
      <c r="E47" s="6">
        <v>0</v>
      </c>
      <c r="F47" s="6">
        <v>0</v>
      </c>
      <c r="G47" s="7">
        <v>1</v>
      </c>
      <c r="H47" s="6">
        <v>0</v>
      </c>
      <c r="I47" s="7">
        <v>2</v>
      </c>
      <c r="J47" s="7">
        <v>1</v>
      </c>
      <c r="K47" s="7">
        <v>4</v>
      </c>
    </row>
    <row r="48" spans="1:12" x14ac:dyDescent="0.2">
      <c r="A48" s="2" t="s">
        <v>1338</v>
      </c>
      <c r="B48" s="3" t="s">
        <v>307</v>
      </c>
      <c r="C48" s="5">
        <v>6560</v>
      </c>
    </row>
    <row r="49" spans="1:12" x14ac:dyDescent="0.2">
      <c r="B49" s="2" t="s">
        <v>1253</v>
      </c>
      <c r="C49" s="6"/>
      <c r="D49" s="6">
        <v>0</v>
      </c>
      <c r="E49" s="7">
        <v>5</v>
      </c>
      <c r="F49" s="6">
        <v>0</v>
      </c>
      <c r="G49" s="7">
        <v>5</v>
      </c>
      <c r="H49" s="7">
        <v>8</v>
      </c>
      <c r="I49" s="7">
        <v>22</v>
      </c>
      <c r="J49" s="7">
        <v>9</v>
      </c>
      <c r="K49" s="7">
        <v>49</v>
      </c>
      <c r="L49" s="2">
        <v>12</v>
      </c>
    </row>
    <row r="50" spans="1:12" x14ac:dyDescent="0.2">
      <c r="B50" s="2" t="s">
        <v>1254</v>
      </c>
      <c r="D50" s="2">
        <v>0</v>
      </c>
      <c r="E50" s="8">
        <v>76.2</v>
      </c>
      <c r="F50" s="2">
        <v>0</v>
      </c>
      <c r="G50" s="8">
        <v>76.2</v>
      </c>
      <c r="H50" s="8">
        <v>122</v>
      </c>
      <c r="I50" s="8">
        <v>335.4</v>
      </c>
      <c r="J50" s="8">
        <v>137.19999999999999</v>
      </c>
      <c r="K50" s="8">
        <v>747</v>
      </c>
    </row>
    <row r="51" spans="1:12" x14ac:dyDescent="0.2">
      <c r="B51" s="2" t="s">
        <v>1255</v>
      </c>
      <c r="C51" s="6"/>
      <c r="D51" s="6">
        <v>0</v>
      </c>
      <c r="E51" s="6">
        <v>0</v>
      </c>
      <c r="F51" s="6">
        <v>0</v>
      </c>
      <c r="G51" s="7">
        <v>2</v>
      </c>
      <c r="H51" s="6">
        <v>0</v>
      </c>
      <c r="I51" s="6">
        <v>0</v>
      </c>
      <c r="J51" s="7">
        <v>1</v>
      </c>
      <c r="K51" s="7">
        <v>3</v>
      </c>
    </row>
    <row r="52" spans="1:12" x14ac:dyDescent="0.2">
      <c r="B52" s="2" t="s">
        <v>1256</v>
      </c>
      <c r="C52" s="6"/>
      <c r="D52" s="6">
        <v>0</v>
      </c>
      <c r="E52" s="6">
        <v>0</v>
      </c>
      <c r="F52" s="6">
        <v>0</v>
      </c>
      <c r="G52" s="9">
        <v>40</v>
      </c>
      <c r="H52" s="6">
        <v>0</v>
      </c>
      <c r="I52" s="6">
        <v>0</v>
      </c>
      <c r="J52" s="9">
        <v>11.1</v>
      </c>
      <c r="K52" s="9">
        <v>6.1</v>
      </c>
    </row>
    <row r="53" spans="1:12" x14ac:dyDescent="0.2">
      <c r="B53" s="2" t="s">
        <v>1257</v>
      </c>
      <c r="C53" s="6"/>
      <c r="D53" s="6">
        <v>0</v>
      </c>
      <c r="E53" s="6">
        <v>0</v>
      </c>
      <c r="F53" s="6">
        <v>0</v>
      </c>
      <c r="G53" s="7">
        <v>2</v>
      </c>
      <c r="H53" s="6">
        <v>0</v>
      </c>
      <c r="I53" s="6">
        <v>0</v>
      </c>
      <c r="J53" s="7">
        <v>1</v>
      </c>
      <c r="K53" s="7">
        <v>3</v>
      </c>
    </row>
    <row r="54" spans="1:12" x14ac:dyDescent="0.2">
      <c r="A54" s="2" t="s">
        <v>1339</v>
      </c>
      <c r="B54" s="3" t="s">
        <v>1215</v>
      </c>
      <c r="C54" s="5">
        <v>1107</v>
      </c>
    </row>
    <row r="55" spans="1:12" x14ac:dyDescent="0.2">
      <c r="B55" s="2" t="s">
        <v>1253</v>
      </c>
      <c r="C55" s="6"/>
      <c r="D55" s="6">
        <v>0</v>
      </c>
      <c r="E55" s="6">
        <v>0</v>
      </c>
      <c r="F55" s="6">
        <v>0</v>
      </c>
      <c r="G55" s="6">
        <v>0</v>
      </c>
      <c r="H55" s="7">
        <v>1</v>
      </c>
      <c r="I55" s="6">
        <v>0</v>
      </c>
      <c r="J55" s="6">
        <v>0</v>
      </c>
      <c r="K55" s="7">
        <v>1</v>
      </c>
      <c r="L55" s="2">
        <v>12</v>
      </c>
    </row>
    <row r="56" spans="1:12" x14ac:dyDescent="0.2">
      <c r="B56" s="2" t="s">
        <v>1254</v>
      </c>
      <c r="D56" s="2">
        <v>0</v>
      </c>
      <c r="E56" s="2">
        <v>0</v>
      </c>
      <c r="F56" s="2">
        <v>0</v>
      </c>
      <c r="G56" s="2">
        <v>0</v>
      </c>
      <c r="H56" s="8">
        <v>90.3</v>
      </c>
      <c r="I56" s="2">
        <v>0</v>
      </c>
      <c r="J56" s="2">
        <v>0</v>
      </c>
      <c r="K56" s="8">
        <v>90.3</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2" t="s">
        <v>1340</v>
      </c>
      <c r="B60" s="3" t="s">
        <v>308</v>
      </c>
      <c r="C60" s="5">
        <v>2395</v>
      </c>
    </row>
    <row r="61" spans="1:12" x14ac:dyDescent="0.2">
      <c r="B61" s="2" t="s">
        <v>1253</v>
      </c>
      <c r="C61" s="6"/>
      <c r="D61" s="6">
        <v>0</v>
      </c>
      <c r="E61" s="7">
        <v>1</v>
      </c>
      <c r="F61" s="6">
        <v>0</v>
      </c>
      <c r="G61" s="6">
        <v>0</v>
      </c>
      <c r="H61" s="7">
        <v>2</v>
      </c>
      <c r="I61" s="7">
        <v>15</v>
      </c>
      <c r="J61" s="7">
        <v>3</v>
      </c>
      <c r="K61" s="7">
        <v>21</v>
      </c>
      <c r="L61" s="2">
        <v>12</v>
      </c>
    </row>
    <row r="62" spans="1:12" x14ac:dyDescent="0.2">
      <c r="B62" s="2" t="s">
        <v>1254</v>
      </c>
      <c r="D62" s="2">
        <v>0</v>
      </c>
      <c r="E62" s="8">
        <v>41.8</v>
      </c>
      <c r="F62" s="2">
        <v>0</v>
      </c>
      <c r="G62" s="2">
        <v>0</v>
      </c>
      <c r="H62" s="8">
        <v>83.5</v>
      </c>
      <c r="I62" s="8">
        <v>626.29999999999995</v>
      </c>
      <c r="J62" s="8">
        <v>125.3</v>
      </c>
      <c r="K62" s="8">
        <v>876.8</v>
      </c>
    </row>
    <row r="63" spans="1:12" x14ac:dyDescent="0.2">
      <c r="B63" s="2" t="s">
        <v>1255</v>
      </c>
      <c r="C63" s="6"/>
      <c r="D63" s="6">
        <v>0</v>
      </c>
      <c r="E63" s="6">
        <v>0</v>
      </c>
      <c r="F63" s="6">
        <v>0</v>
      </c>
      <c r="G63" s="6">
        <v>0</v>
      </c>
      <c r="H63" s="6">
        <v>0</v>
      </c>
      <c r="I63" s="6">
        <v>0</v>
      </c>
      <c r="J63" s="6">
        <v>0</v>
      </c>
      <c r="K63" s="6">
        <v>0</v>
      </c>
    </row>
    <row r="64" spans="1:12" x14ac:dyDescent="0.2">
      <c r="B64" s="2" t="s">
        <v>1256</v>
      </c>
      <c r="C64" s="6"/>
      <c r="D64" s="6">
        <v>0</v>
      </c>
      <c r="E64" s="6">
        <v>0</v>
      </c>
      <c r="F64" s="6">
        <v>0</v>
      </c>
      <c r="G64" s="6">
        <v>0</v>
      </c>
      <c r="H64" s="6">
        <v>0</v>
      </c>
      <c r="I64" s="6">
        <v>0</v>
      </c>
      <c r="J64" s="6">
        <v>0</v>
      </c>
      <c r="K64" s="6">
        <v>0</v>
      </c>
    </row>
    <row r="65" spans="1:12" x14ac:dyDescent="0.2">
      <c r="B65" s="2" t="s">
        <v>1257</v>
      </c>
      <c r="C65" s="6"/>
      <c r="D65" s="6">
        <v>0</v>
      </c>
      <c r="E65" s="6">
        <v>0</v>
      </c>
      <c r="F65" s="6">
        <v>0</v>
      </c>
      <c r="G65" s="6">
        <v>0</v>
      </c>
      <c r="H65" s="6">
        <v>0</v>
      </c>
      <c r="I65" s="6">
        <v>0</v>
      </c>
      <c r="J65" s="6">
        <v>0</v>
      </c>
      <c r="K65" s="6">
        <v>0</v>
      </c>
    </row>
    <row r="66" spans="1:12" x14ac:dyDescent="0.2">
      <c r="A66" s="2" t="s">
        <v>1341</v>
      </c>
      <c r="B66" s="3" t="s">
        <v>309</v>
      </c>
      <c r="C66" s="5">
        <v>88484</v>
      </c>
    </row>
    <row r="67" spans="1:12" x14ac:dyDescent="0.2">
      <c r="B67" s="2" t="s">
        <v>1253</v>
      </c>
      <c r="C67" s="6"/>
      <c r="D67" s="7">
        <v>5</v>
      </c>
      <c r="E67" s="7">
        <v>78</v>
      </c>
      <c r="F67" s="7">
        <v>34</v>
      </c>
      <c r="G67" s="7">
        <v>192</v>
      </c>
      <c r="H67" s="7">
        <v>191</v>
      </c>
      <c r="I67" s="7">
        <v>1220</v>
      </c>
      <c r="J67" s="7">
        <v>138</v>
      </c>
      <c r="K67" s="7">
        <v>1858</v>
      </c>
      <c r="L67" s="2">
        <v>12</v>
      </c>
    </row>
    <row r="68" spans="1:12" x14ac:dyDescent="0.2">
      <c r="B68" s="2" t="s">
        <v>1254</v>
      </c>
      <c r="D68" s="8">
        <v>5.7</v>
      </c>
      <c r="E68" s="8">
        <v>88.2</v>
      </c>
      <c r="F68" s="8">
        <v>38.4</v>
      </c>
      <c r="G68" s="8">
        <v>217</v>
      </c>
      <c r="H68" s="8">
        <v>215.9</v>
      </c>
      <c r="I68" s="8">
        <v>1378.8</v>
      </c>
      <c r="J68" s="8">
        <v>156</v>
      </c>
      <c r="K68" s="8">
        <v>2099.8000000000002</v>
      </c>
    </row>
    <row r="69" spans="1:12" x14ac:dyDescent="0.2">
      <c r="B69" s="2" t="s">
        <v>1255</v>
      </c>
      <c r="C69" s="6"/>
      <c r="D69" s="7">
        <v>3</v>
      </c>
      <c r="E69" s="7">
        <v>35</v>
      </c>
      <c r="F69" s="7">
        <v>8</v>
      </c>
      <c r="G69" s="7">
        <v>37</v>
      </c>
      <c r="H69" s="7">
        <v>21</v>
      </c>
      <c r="I69" s="7">
        <v>193</v>
      </c>
      <c r="J69" s="7">
        <v>12</v>
      </c>
      <c r="K69" s="7">
        <v>309</v>
      </c>
    </row>
    <row r="70" spans="1:12" x14ac:dyDescent="0.2">
      <c r="B70" s="2" t="s">
        <v>1256</v>
      </c>
      <c r="C70" s="6"/>
      <c r="D70" s="9">
        <v>60</v>
      </c>
      <c r="E70" s="9">
        <v>44.9</v>
      </c>
      <c r="F70" s="9">
        <v>23.5</v>
      </c>
      <c r="G70" s="9">
        <v>19.3</v>
      </c>
      <c r="H70" s="9">
        <v>11</v>
      </c>
      <c r="I70" s="9">
        <v>15.8</v>
      </c>
      <c r="J70" s="9">
        <v>8.6999999999999993</v>
      </c>
      <c r="K70" s="9">
        <v>16.600000000000001</v>
      </c>
    </row>
    <row r="71" spans="1:12" x14ac:dyDescent="0.2">
      <c r="B71" s="2" t="s">
        <v>1257</v>
      </c>
      <c r="C71" s="6"/>
      <c r="D71" s="7">
        <v>2</v>
      </c>
      <c r="E71" s="7">
        <v>8</v>
      </c>
      <c r="F71" s="7">
        <v>7</v>
      </c>
      <c r="G71" s="7">
        <v>35</v>
      </c>
      <c r="H71" s="7">
        <v>24</v>
      </c>
      <c r="I71" s="7">
        <v>226</v>
      </c>
      <c r="J71" s="7">
        <v>14</v>
      </c>
      <c r="K71" s="7">
        <v>316</v>
      </c>
    </row>
    <row r="72" spans="1:12" x14ac:dyDescent="0.2">
      <c r="A72" s="10"/>
      <c r="B72" s="10" t="s">
        <v>1342</v>
      </c>
    </row>
    <row r="73" spans="1:12" x14ac:dyDescent="0.2">
      <c r="A73" s="10" t="s">
        <v>1260</v>
      </c>
      <c r="B73" s="10" t="s">
        <v>1242</v>
      </c>
      <c r="C73" s="5">
        <v>386098</v>
      </c>
    </row>
    <row r="74" spans="1:12" x14ac:dyDescent="0.2">
      <c r="A74" s="10"/>
      <c r="B74" s="10" t="s">
        <v>1253</v>
      </c>
      <c r="C74" s="6"/>
      <c r="D74" s="7">
        <v>31</v>
      </c>
      <c r="E74" s="7">
        <v>221</v>
      </c>
      <c r="F74" s="7">
        <v>136</v>
      </c>
      <c r="G74" s="7">
        <v>1018</v>
      </c>
      <c r="H74" s="7">
        <v>986</v>
      </c>
      <c r="I74" s="7">
        <v>4253</v>
      </c>
      <c r="J74" s="7">
        <v>681</v>
      </c>
      <c r="K74" s="7">
        <v>7326</v>
      </c>
    </row>
    <row r="75" spans="1:12" x14ac:dyDescent="0.2">
      <c r="A75" s="10"/>
      <c r="B75" s="10" t="s">
        <v>1254</v>
      </c>
      <c r="D75" s="8">
        <v>8</v>
      </c>
      <c r="E75" s="8">
        <v>57.2</v>
      </c>
      <c r="F75" s="8">
        <v>35.200000000000003</v>
      </c>
      <c r="G75" s="8">
        <v>263.7</v>
      </c>
      <c r="H75" s="8">
        <v>255.4</v>
      </c>
      <c r="I75" s="8">
        <v>1101.5</v>
      </c>
      <c r="J75" s="8">
        <v>176.4</v>
      </c>
      <c r="K75" s="8">
        <v>1897.4</v>
      </c>
    </row>
    <row r="76" spans="1:12" x14ac:dyDescent="0.2">
      <c r="A76" s="10"/>
      <c r="B76" s="10" t="s">
        <v>1255</v>
      </c>
      <c r="C76" s="6"/>
      <c r="D76" s="7">
        <v>18</v>
      </c>
      <c r="E76" s="7">
        <v>66</v>
      </c>
      <c r="F76" s="7">
        <v>29</v>
      </c>
      <c r="G76" s="7">
        <v>287</v>
      </c>
      <c r="H76" s="7">
        <v>90</v>
      </c>
      <c r="I76" s="7">
        <v>650</v>
      </c>
      <c r="J76" s="7">
        <v>83</v>
      </c>
      <c r="K76" s="7">
        <v>1223</v>
      </c>
    </row>
    <row r="77" spans="1:12" x14ac:dyDescent="0.2">
      <c r="A77" s="10"/>
      <c r="B77" s="10" t="s">
        <v>1256</v>
      </c>
      <c r="D77" s="8">
        <v>58.1</v>
      </c>
      <c r="E77" s="8">
        <v>29.9</v>
      </c>
      <c r="F77" s="8">
        <v>21.3</v>
      </c>
      <c r="G77" s="8">
        <v>28.2</v>
      </c>
      <c r="H77" s="8">
        <v>9.1</v>
      </c>
      <c r="I77" s="8">
        <v>15.3</v>
      </c>
      <c r="J77" s="8">
        <v>12.2</v>
      </c>
      <c r="K77" s="8">
        <v>16.7</v>
      </c>
    </row>
    <row r="78" spans="1:12" x14ac:dyDescent="0.2">
      <c r="A78" s="10"/>
      <c r="B78" s="10" t="s">
        <v>1257</v>
      </c>
      <c r="C78" s="6"/>
      <c r="D78" s="7">
        <v>13</v>
      </c>
      <c r="E78" s="7">
        <v>23</v>
      </c>
      <c r="F78" s="7">
        <v>22</v>
      </c>
      <c r="G78" s="7">
        <v>199</v>
      </c>
      <c r="H78" s="7">
        <v>62</v>
      </c>
      <c r="I78" s="7">
        <v>775</v>
      </c>
      <c r="J78" s="7">
        <v>63</v>
      </c>
      <c r="K78" s="7">
        <v>1157</v>
      </c>
    </row>
  </sheetData>
  <mergeCells count="2">
    <mergeCell ref="A1:B1"/>
    <mergeCell ref="C1:J1"/>
  </mergeCells>
  <hyperlinks>
    <hyperlink ref="A2" location="DocumentMap!A15" display="&lt;&lt; Back to Document Map" xr:uid="{00000000-0004-0000-0E00-000000000000}"/>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sheetPr codeName="Sheet18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2420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2421</v>
      </c>
      <c r="B6" s="3" t="s">
        <v>942</v>
      </c>
      <c r="C6" s="5">
        <v>10397</v>
      </c>
    </row>
    <row r="7" spans="1:12" x14ac:dyDescent="0.2">
      <c r="B7" s="2" t="s">
        <v>1253</v>
      </c>
      <c r="C7" s="6"/>
      <c r="D7" s="7">
        <v>1</v>
      </c>
      <c r="E7" s="7">
        <v>3</v>
      </c>
      <c r="F7" s="6">
        <v>0</v>
      </c>
      <c r="G7" s="7">
        <v>15</v>
      </c>
      <c r="H7" s="7">
        <v>27</v>
      </c>
      <c r="I7" s="7">
        <v>35</v>
      </c>
      <c r="J7" s="7">
        <v>6</v>
      </c>
      <c r="K7" s="7">
        <v>87</v>
      </c>
      <c r="L7" s="2">
        <v>12</v>
      </c>
    </row>
    <row r="8" spans="1:12" x14ac:dyDescent="0.2">
      <c r="B8" s="2" t="s">
        <v>1254</v>
      </c>
      <c r="D8" s="8">
        <v>9.6</v>
      </c>
      <c r="E8" s="8">
        <v>28.9</v>
      </c>
      <c r="F8" s="2">
        <v>0</v>
      </c>
      <c r="G8" s="8">
        <v>144.30000000000001</v>
      </c>
      <c r="H8" s="8">
        <v>259.7</v>
      </c>
      <c r="I8" s="8">
        <v>336.6</v>
      </c>
      <c r="J8" s="8">
        <v>57.7</v>
      </c>
      <c r="K8" s="8">
        <v>836.8</v>
      </c>
    </row>
    <row r="9" spans="1:12" x14ac:dyDescent="0.2">
      <c r="B9" s="2" t="s">
        <v>1255</v>
      </c>
      <c r="C9" s="6"/>
      <c r="D9" s="7">
        <v>1</v>
      </c>
      <c r="E9" s="6">
        <v>0</v>
      </c>
      <c r="F9" s="6">
        <v>0</v>
      </c>
      <c r="G9" s="7">
        <v>2</v>
      </c>
      <c r="H9" s="7">
        <v>4</v>
      </c>
      <c r="I9" s="6">
        <v>0</v>
      </c>
      <c r="J9" s="7">
        <v>1</v>
      </c>
      <c r="K9" s="7">
        <v>8</v>
      </c>
    </row>
    <row r="10" spans="1:12" x14ac:dyDescent="0.2">
      <c r="B10" s="2" t="s">
        <v>1256</v>
      </c>
      <c r="C10" s="6"/>
      <c r="D10" s="9">
        <v>100</v>
      </c>
      <c r="E10" s="6">
        <v>0</v>
      </c>
      <c r="F10" s="6">
        <v>0</v>
      </c>
      <c r="G10" s="9">
        <v>13.3</v>
      </c>
      <c r="H10" s="9">
        <v>14.8</v>
      </c>
      <c r="I10" s="6">
        <v>0</v>
      </c>
      <c r="J10" s="9">
        <v>16.7</v>
      </c>
      <c r="K10" s="9">
        <v>9.1999999999999993</v>
      </c>
    </row>
    <row r="11" spans="1:12" x14ac:dyDescent="0.2">
      <c r="B11" s="2" t="s">
        <v>1257</v>
      </c>
      <c r="C11" s="6"/>
      <c r="D11" s="7">
        <v>1</v>
      </c>
      <c r="E11" s="6">
        <v>0</v>
      </c>
      <c r="F11" s="6">
        <v>0</v>
      </c>
      <c r="G11" s="7">
        <v>2</v>
      </c>
      <c r="H11" s="7">
        <v>1</v>
      </c>
      <c r="I11" s="6">
        <v>0</v>
      </c>
      <c r="J11" s="6">
        <v>0</v>
      </c>
      <c r="K11" s="7">
        <v>4</v>
      </c>
    </row>
    <row r="12" spans="1:12" x14ac:dyDescent="0.2">
      <c r="A12" s="2" t="s">
        <v>2422</v>
      </c>
      <c r="B12" s="3" t="s">
        <v>943</v>
      </c>
      <c r="C12" s="5">
        <v>1997</v>
      </c>
    </row>
    <row r="13" spans="1:12" x14ac:dyDescent="0.2">
      <c r="B13" s="2" t="s">
        <v>1253</v>
      </c>
      <c r="C13" s="6"/>
      <c r="D13" s="6">
        <v>0</v>
      </c>
      <c r="E13" s="6">
        <v>0</v>
      </c>
      <c r="F13" s="6">
        <v>0</v>
      </c>
      <c r="G13" s="7">
        <v>4</v>
      </c>
      <c r="H13" s="7">
        <v>6</v>
      </c>
      <c r="I13" s="7">
        <v>11</v>
      </c>
      <c r="J13" s="6">
        <v>0</v>
      </c>
      <c r="K13" s="7">
        <v>21</v>
      </c>
      <c r="L13" s="2">
        <v>12</v>
      </c>
    </row>
    <row r="14" spans="1:12" x14ac:dyDescent="0.2">
      <c r="B14" s="2" t="s">
        <v>1254</v>
      </c>
      <c r="D14" s="2">
        <v>0</v>
      </c>
      <c r="E14" s="2">
        <v>0</v>
      </c>
      <c r="F14" s="2">
        <v>0</v>
      </c>
      <c r="G14" s="8">
        <v>200.3</v>
      </c>
      <c r="H14" s="8">
        <v>300.5</v>
      </c>
      <c r="I14" s="8">
        <v>550.79999999999995</v>
      </c>
      <c r="J14" s="2">
        <v>0</v>
      </c>
      <c r="K14" s="8">
        <v>1051.5999999999999</v>
      </c>
    </row>
    <row r="15" spans="1:12" x14ac:dyDescent="0.2">
      <c r="B15" s="2" t="s">
        <v>1255</v>
      </c>
      <c r="C15" s="6"/>
      <c r="D15" s="6">
        <v>0</v>
      </c>
      <c r="E15" s="6">
        <v>0</v>
      </c>
      <c r="F15" s="6">
        <v>0</v>
      </c>
      <c r="G15" s="7">
        <v>1</v>
      </c>
      <c r="H15" s="7">
        <v>1</v>
      </c>
      <c r="I15" s="7">
        <v>2</v>
      </c>
      <c r="J15" s="6">
        <v>0</v>
      </c>
      <c r="K15" s="7">
        <v>4</v>
      </c>
    </row>
    <row r="16" spans="1:12" x14ac:dyDescent="0.2">
      <c r="B16" s="2" t="s">
        <v>1256</v>
      </c>
      <c r="C16" s="6"/>
      <c r="D16" s="6">
        <v>0</v>
      </c>
      <c r="E16" s="6">
        <v>0</v>
      </c>
      <c r="F16" s="6">
        <v>0</v>
      </c>
      <c r="G16" s="9">
        <v>25</v>
      </c>
      <c r="H16" s="9">
        <v>16.7</v>
      </c>
      <c r="I16" s="9">
        <v>18.2</v>
      </c>
      <c r="J16" s="6">
        <v>0</v>
      </c>
      <c r="K16" s="9">
        <v>19</v>
      </c>
    </row>
    <row r="17" spans="1:11" x14ac:dyDescent="0.2">
      <c r="B17" s="2" t="s">
        <v>1257</v>
      </c>
      <c r="C17" s="6"/>
      <c r="D17" s="6">
        <v>0</v>
      </c>
      <c r="E17" s="6">
        <v>0</v>
      </c>
      <c r="F17" s="6">
        <v>0</v>
      </c>
      <c r="G17" s="7">
        <v>2</v>
      </c>
      <c r="H17" s="7">
        <v>2</v>
      </c>
      <c r="I17" s="7">
        <v>1</v>
      </c>
      <c r="J17" s="6">
        <v>0</v>
      </c>
      <c r="K17" s="7">
        <v>5</v>
      </c>
    </row>
    <row r="18" spans="1:11" x14ac:dyDescent="0.2">
      <c r="A18" s="10"/>
      <c r="B18" s="10" t="s">
        <v>2423</v>
      </c>
    </row>
    <row r="19" spans="1:11" x14ac:dyDescent="0.2">
      <c r="A19" s="10" t="s">
        <v>1260</v>
      </c>
      <c r="B19" s="10" t="s">
        <v>1242</v>
      </c>
      <c r="C19" s="5">
        <v>12394</v>
      </c>
    </row>
    <row r="20" spans="1:11" x14ac:dyDescent="0.2">
      <c r="A20" s="10"/>
      <c r="B20" s="10" t="s">
        <v>1253</v>
      </c>
      <c r="C20" s="6"/>
      <c r="D20" s="7">
        <v>1</v>
      </c>
      <c r="E20" s="7">
        <v>3</v>
      </c>
      <c r="F20" s="6">
        <v>0</v>
      </c>
      <c r="G20" s="7">
        <v>19</v>
      </c>
      <c r="H20" s="7">
        <v>33</v>
      </c>
      <c r="I20" s="7">
        <v>46</v>
      </c>
      <c r="J20" s="7">
        <v>6</v>
      </c>
      <c r="K20" s="7">
        <v>108</v>
      </c>
    </row>
    <row r="21" spans="1:11" x14ac:dyDescent="0.2">
      <c r="A21" s="10"/>
      <c r="B21" s="10" t="s">
        <v>1254</v>
      </c>
      <c r="D21" s="8">
        <v>8.1</v>
      </c>
      <c r="E21" s="8">
        <v>24.2</v>
      </c>
      <c r="F21" s="2">
        <v>0</v>
      </c>
      <c r="G21" s="8">
        <v>153.30000000000001</v>
      </c>
      <c r="H21" s="8">
        <v>266.3</v>
      </c>
      <c r="I21" s="8">
        <v>371.1</v>
      </c>
      <c r="J21" s="8">
        <v>48.4</v>
      </c>
      <c r="K21" s="8">
        <v>871.4</v>
      </c>
    </row>
    <row r="22" spans="1:11" x14ac:dyDescent="0.2">
      <c r="A22" s="10"/>
      <c r="B22" s="10" t="s">
        <v>1255</v>
      </c>
      <c r="C22" s="6"/>
      <c r="D22" s="7">
        <v>1</v>
      </c>
      <c r="E22" s="6">
        <v>0</v>
      </c>
      <c r="F22" s="6">
        <v>0</v>
      </c>
      <c r="G22" s="7">
        <v>3</v>
      </c>
      <c r="H22" s="7">
        <v>5</v>
      </c>
      <c r="I22" s="7">
        <v>2</v>
      </c>
      <c r="J22" s="7">
        <v>1</v>
      </c>
      <c r="K22" s="7">
        <v>12</v>
      </c>
    </row>
    <row r="23" spans="1:11" x14ac:dyDescent="0.2">
      <c r="A23" s="10"/>
      <c r="B23" s="10" t="s">
        <v>1256</v>
      </c>
      <c r="D23" s="8">
        <v>100</v>
      </c>
      <c r="E23" s="2">
        <v>0</v>
      </c>
      <c r="F23" s="2">
        <v>0</v>
      </c>
      <c r="G23" s="8">
        <v>15.8</v>
      </c>
      <c r="H23" s="8">
        <v>15.2</v>
      </c>
      <c r="I23" s="8">
        <v>4.3</v>
      </c>
      <c r="J23" s="8">
        <v>16.7</v>
      </c>
      <c r="K23" s="8">
        <v>11.1</v>
      </c>
    </row>
    <row r="24" spans="1:11" x14ac:dyDescent="0.2">
      <c r="A24" s="10"/>
      <c r="B24" s="10" t="s">
        <v>1257</v>
      </c>
      <c r="C24" s="6"/>
      <c r="D24" s="7">
        <v>1</v>
      </c>
      <c r="E24" s="6">
        <v>0</v>
      </c>
      <c r="F24" s="6">
        <v>0</v>
      </c>
      <c r="G24" s="7">
        <v>4</v>
      </c>
      <c r="H24" s="7">
        <v>3</v>
      </c>
      <c r="I24" s="7">
        <v>1</v>
      </c>
      <c r="J24" s="6">
        <v>0</v>
      </c>
      <c r="K24" s="7">
        <v>9</v>
      </c>
    </row>
  </sheetData>
  <mergeCells count="2">
    <mergeCell ref="A1:B1"/>
    <mergeCell ref="C1:J1"/>
  </mergeCells>
  <hyperlinks>
    <hyperlink ref="A2" location="DocumentMap!A177" display="&lt;&lt; Back to Document Map" xr:uid="{00000000-0004-0000-B000-000000000000}"/>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sheetPr codeName="Sheet18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2424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2425</v>
      </c>
      <c r="B6" s="3" t="s">
        <v>944</v>
      </c>
      <c r="C6" s="5">
        <v>2910</v>
      </c>
    </row>
    <row r="7" spans="1:12" x14ac:dyDescent="0.2">
      <c r="B7" s="2" t="s">
        <v>1253</v>
      </c>
      <c r="C7" s="6"/>
      <c r="D7" s="6">
        <v>0</v>
      </c>
      <c r="E7" s="7">
        <v>3</v>
      </c>
      <c r="F7" s="7">
        <v>1</v>
      </c>
      <c r="G7" s="7">
        <v>4</v>
      </c>
      <c r="H7" s="7">
        <v>2</v>
      </c>
      <c r="I7" s="7">
        <v>21</v>
      </c>
      <c r="J7" s="6">
        <v>0</v>
      </c>
      <c r="K7" s="7">
        <v>31</v>
      </c>
      <c r="L7" s="2">
        <v>12</v>
      </c>
    </row>
    <row r="8" spans="1:12" x14ac:dyDescent="0.2">
      <c r="B8" s="2" t="s">
        <v>1254</v>
      </c>
      <c r="D8" s="2">
        <v>0</v>
      </c>
      <c r="E8" s="8">
        <v>103.1</v>
      </c>
      <c r="F8" s="8">
        <v>34.4</v>
      </c>
      <c r="G8" s="8">
        <v>137.5</v>
      </c>
      <c r="H8" s="8">
        <v>68.7</v>
      </c>
      <c r="I8" s="8">
        <v>721.6</v>
      </c>
      <c r="J8" s="2">
        <v>0</v>
      </c>
      <c r="K8" s="8">
        <v>1065.3</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2426</v>
      </c>
      <c r="B12" s="3" t="s">
        <v>945</v>
      </c>
      <c r="C12" s="5">
        <v>1231</v>
      </c>
    </row>
    <row r="13" spans="1:12" x14ac:dyDescent="0.2">
      <c r="B13" s="2" t="s">
        <v>1253</v>
      </c>
      <c r="C13" s="6"/>
      <c r="D13" s="6">
        <v>0</v>
      </c>
      <c r="E13" s="6">
        <v>0</v>
      </c>
      <c r="F13" s="6">
        <v>0</v>
      </c>
      <c r="G13" s="6">
        <v>0</v>
      </c>
      <c r="H13" s="7">
        <v>1</v>
      </c>
      <c r="I13" s="7">
        <v>3</v>
      </c>
      <c r="J13" s="6">
        <v>0</v>
      </c>
      <c r="K13" s="7">
        <v>4</v>
      </c>
      <c r="L13" s="2">
        <v>12</v>
      </c>
    </row>
    <row r="14" spans="1:12" x14ac:dyDescent="0.2">
      <c r="B14" s="2" t="s">
        <v>1254</v>
      </c>
      <c r="D14" s="2">
        <v>0</v>
      </c>
      <c r="E14" s="2">
        <v>0</v>
      </c>
      <c r="F14" s="2">
        <v>0</v>
      </c>
      <c r="G14" s="2">
        <v>0</v>
      </c>
      <c r="H14" s="8">
        <v>81.2</v>
      </c>
      <c r="I14" s="8">
        <v>243.7</v>
      </c>
      <c r="J14" s="2">
        <v>0</v>
      </c>
      <c r="K14" s="8">
        <v>324.89999999999998</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2427</v>
      </c>
      <c r="B18" s="3" t="s">
        <v>946</v>
      </c>
      <c r="C18" s="5">
        <v>10420</v>
      </c>
    </row>
    <row r="19" spans="1:12" x14ac:dyDescent="0.2">
      <c r="B19" s="2" t="s">
        <v>1253</v>
      </c>
      <c r="C19" s="6"/>
      <c r="D19" s="6">
        <v>0</v>
      </c>
      <c r="E19" s="7">
        <v>1</v>
      </c>
      <c r="F19" s="7">
        <v>7</v>
      </c>
      <c r="G19" s="7">
        <v>53</v>
      </c>
      <c r="H19" s="7">
        <v>60</v>
      </c>
      <c r="I19" s="7">
        <v>70</v>
      </c>
      <c r="J19" s="7">
        <v>16</v>
      </c>
      <c r="K19" s="7">
        <v>207</v>
      </c>
      <c r="L19" s="2">
        <v>12</v>
      </c>
    </row>
    <row r="20" spans="1:12" x14ac:dyDescent="0.2">
      <c r="B20" s="2" t="s">
        <v>1254</v>
      </c>
      <c r="D20" s="2">
        <v>0</v>
      </c>
      <c r="E20" s="8">
        <v>9.6</v>
      </c>
      <c r="F20" s="8">
        <v>67.2</v>
      </c>
      <c r="G20" s="8">
        <v>508.6</v>
      </c>
      <c r="H20" s="8">
        <v>575.79999999999995</v>
      </c>
      <c r="I20" s="8">
        <v>671.8</v>
      </c>
      <c r="J20" s="8">
        <v>153.6</v>
      </c>
      <c r="K20" s="8">
        <v>1986.6</v>
      </c>
    </row>
    <row r="21" spans="1:12" x14ac:dyDescent="0.2">
      <c r="B21" s="2" t="s">
        <v>1255</v>
      </c>
      <c r="C21" s="6"/>
      <c r="D21" s="6">
        <v>0</v>
      </c>
      <c r="E21" s="6">
        <v>0</v>
      </c>
      <c r="F21" s="7">
        <v>1</v>
      </c>
      <c r="G21" s="7">
        <v>6</v>
      </c>
      <c r="H21" s="7">
        <v>7</v>
      </c>
      <c r="I21" s="7">
        <v>3</v>
      </c>
      <c r="J21" s="7">
        <v>1</v>
      </c>
      <c r="K21" s="7">
        <v>18</v>
      </c>
    </row>
    <row r="22" spans="1:12" x14ac:dyDescent="0.2">
      <c r="B22" s="2" t="s">
        <v>1256</v>
      </c>
      <c r="C22" s="6"/>
      <c r="D22" s="6">
        <v>0</v>
      </c>
      <c r="E22" s="6">
        <v>0</v>
      </c>
      <c r="F22" s="9">
        <v>14.3</v>
      </c>
      <c r="G22" s="9">
        <v>11.3</v>
      </c>
      <c r="H22" s="9">
        <v>11.7</v>
      </c>
      <c r="I22" s="9">
        <v>4.3</v>
      </c>
      <c r="J22" s="9">
        <v>6.3</v>
      </c>
      <c r="K22" s="9">
        <v>8.6999999999999993</v>
      </c>
    </row>
    <row r="23" spans="1:12" x14ac:dyDescent="0.2">
      <c r="B23" s="2" t="s">
        <v>1257</v>
      </c>
      <c r="C23" s="6"/>
      <c r="D23" s="6">
        <v>0</v>
      </c>
      <c r="E23" s="6">
        <v>0</v>
      </c>
      <c r="F23" s="7">
        <v>1</v>
      </c>
      <c r="G23" s="7">
        <v>6</v>
      </c>
      <c r="H23" s="7">
        <v>6</v>
      </c>
      <c r="I23" s="7">
        <v>3</v>
      </c>
      <c r="J23" s="7">
        <v>1</v>
      </c>
      <c r="K23" s="7">
        <v>17</v>
      </c>
    </row>
    <row r="24" spans="1:12" x14ac:dyDescent="0.2">
      <c r="A24" s="2" t="s">
        <v>2428</v>
      </c>
      <c r="B24" s="3" t="s">
        <v>2429</v>
      </c>
      <c r="C24" s="5">
        <v>0</v>
      </c>
    </row>
    <row r="25" spans="1:12" x14ac:dyDescent="0.2">
      <c r="B25" s="2" t="s">
        <v>1253</v>
      </c>
      <c r="C25" s="6"/>
      <c r="D25" s="6">
        <v>0</v>
      </c>
      <c r="E25" s="6">
        <v>0</v>
      </c>
      <c r="F25" s="6">
        <v>0</v>
      </c>
      <c r="G25" s="6">
        <v>0</v>
      </c>
      <c r="H25" s="7">
        <v>2</v>
      </c>
      <c r="I25" s="7">
        <v>1</v>
      </c>
      <c r="J25" s="6">
        <v>0</v>
      </c>
      <c r="K25" s="7">
        <v>3</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7">
        <v>1</v>
      </c>
      <c r="J27" s="6">
        <v>0</v>
      </c>
      <c r="K27" s="7">
        <v>1</v>
      </c>
    </row>
    <row r="28" spans="1:12" x14ac:dyDescent="0.2">
      <c r="B28" s="2" t="s">
        <v>1256</v>
      </c>
      <c r="C28" s="6"/>
      <c r="D28" s="6">
        <v>0</v>
      </c>
      <c r="E28" s="6">
        <v>0</v>
      </c>
      <c r="F28" s="6">
        <v>0</v>
      </c>
      <c r="G28" s="6">
        <v>0</v>
      </c>
      <c r="H28" s="6">
        <v>0</v>
      </c>
      <c r="I28" s="9">
        <v>100</v>
      </c>
      <c r="J28" s="6">
        <v>0</v>
      </c>
      <c r="K28" s="9">
        <v>33.299999999999997</v>
      </c>
    </row>
    <row r="29" spans="1:12" x14ac:dyDescent="0.2">
      <c r="B29" s="2" t="s">
        <v>1257</v>
      </c>
      <c r="C29" s="6"/>
      <c r="D29" s="6">
        <v>0</v>
      </c>
      <c r="E29" s="6">
        <v>0</v>
      </c>
      <c r="F29" s="6">
        <v>0</v>
      </c>
      <c r="G29" s="6">
        <v>0</v>
      </c>
      <c r="H29" s="6">
        <v>0</v>
      </c>
      <c r="I29" s="7">
        <v>1</v>
      </c>
      <c r="J29" s="6">
        <v>0</v>
      </c>
      <c r="K29" s="7">
        <v>1</v>
      </c>
    </row>
    <row r="30" spans="1:12" x14ac:dyDescent="0.2">
      <c r="A30" s="10"/>
      <c r="B30" s="10" t="s">
        <v>2430</v>
      </c>
    </row>
    <row r="31" spans="1:12" x14ac:dyDescent="0.2">
      <c r="A31" s="10" t="s">
        <v>1260</v>
      </c>
      <c r="B31" s="10" t="s">
        <v>1242</v>
      </c>
      <c r="C31" s="5">
        <v>14561</v>
      </c>
    </row>
    <row r="32" spans="1:12" x14ac:dyDescent="0.2">
      <c r="A32" s="10"/>
      <c r="B32" s="10" t="s">
        <v>1253</v>
      </c>
      <c r="C32" s="6"/>
      <c r="D32" s="6">
        <v>0</v>
      </c>
      <c r="E32" s="7">
        <v>4</v>
      </c>
      <c r="F32" s="7">
        <v>8</v>
      </c>
      <c r="G32" s="7">
        <v>57</v>
      </c>
      <c r="H32" s="7">
        <v>65</v>
      </c>
      <c r="I32" s="7">
        <v>95</v>
      </c>
      <c r="J32" s="7">
        <v>16</v>
      </c>
      <c r="K32" s="7">
        <v>245</v>
      </c>
    </row>
    <row r="33" spans="1:11" x14ac:dyDescent="0.2">
      <c r="A33" s="10"/>
      <c r="B33" s="10" t="s">
        <v>1254</v>
      </c>
      <c r="D33" s="2">
        <v>0</v>
      </c>
      <c r="E33" s="8">
        <v>27.5</v>
      </c>
      <c r="F33" s="8">
        <v>54.9</v>
      </c>
      <c r="G33" s="8">
        <v>391.5</v>
      </c>
      <c r="H33" s="8">
        <v>446.4</v>
      </c>
      <c r="I33" s="8">
        <v>652.4</v>
      </c>
      <c r="J33" s="8">
        <v>109.9</v>
      </c>
      <c r="K33" s="8">
        <v>1682.6</v>
      </c>
    </row>
    <row r="34" spans="1:11" x14ac:dyDescent="0.2">
      <c r="A34" s="10"/>
      <c r="B34" s="10" t="s">
        <v>1255</v>
      </c>
      <c r="C34" s="6"/>
      <c r="D34" s="6">
        <v>0</v>
      </c>
      <c r="E34" s="6">
        <v>0</v>
      </c>
      <c r="F34" s="7">
        <v>1</v>
      </c>
      <c r="G34" s="7">
        <v>6</v>
      </c>
      <c r="H34" s="7">
        <v>7</v>
      </c>
      <c r="I34" s="7">
        <v>4</v>
      </c>
      <c r="J34" s="7">
        <v>1</v>
      </c>
      <c r="K34" s="7">
        <v>19</v>
      </c>
    </row>
    <row r="35" spans="1:11" x14ac:dyDescent="0.2">
      <c r="A35" s="10"/>
      <c r="B35" s="10" t="s">
        <v>1256</v>
      </c>
      <c r="D35" s="2">
        <v>0</v>
      </c>
      <c r="E35" s="2">
        <v>0</v>
      </c>
      <c r="F35" s="8">
        <v>12.5</v>
      </c>
      <c r="G35" s="8">
        <v>10.5</v>
      </c>
      <c r="H35" s="8">
        <v>10.8</v>
      </c>
      <c r="I35" s="8">
        <v>4.2</v>
      </c>
      <c r="J35" s="8">
        <v>6.3</v>
      </c>
      <c r="K35" s="8">
        <v>7.8</v>
      </c>
    </row>
    <row r="36" spans="1:11" x14ac:dyDescent="0.2">
      <c r="A36" s="10"/>
      <c r="B36" s="10" t="s">
        <v>1257</v>
      </c>
      <c r="C36" s="6"/>
      <c r="D36" s="6">
        <v>0</v>
      </c>
      <c r="E36" s="6">
        <v>0</v>
      </c>
      <c r="F36" s="7">
        <v>1</v>
      </c>
      <c r="G36" s="7">
        <v>6</v>
      </c>
      <c r="H36" s="7">
        <v>6</v>
      </c>
      <c r="I36" s="7">
        <v>4</v>
      </c>
      <c r="J36" s="7">
        <v>1</v>
      </c>
      <c r="K36" s="7">
        <v>18</v>
      </c>
    </row>
  </sheetData>
  <mergeCells count="2">
    <mergeCell ref="A1:B1"/>
    <mergeCell ref="C1:J1"/>
  </mergeCells>
  <hyperlinks>
    <hyperlink ref="A2" location="DocumentMap!A178" display="&lt;&lt; Back to Document Map" xr:uid="{00000000-0004-0000-B100-000000000000}"/>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sheetPr codeName="Sheet182"/>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2431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2432</v>
      </c>
      <c r="B6" s="3" t="s">
        <v>947</v>
      </c>
      <c r="C6" s="5">
        <v>317694</v>
      </c>
    </row>
    <row r="7" spans="1:12" x14ac:dyDescent="0.2">
      <c r="B7" s="2" t="s">
        <v>1253</v>
      </c>
      <c r="C7" s="6"/>
      <c r="D7" s="7">
        <v>41</v>
      </c>
      <c r="E7" s="7">
        <v>234</v>
      </c>
      <c r="F7" s="7">
        <v>355</v>
      </c>
      <c r="G7" s="7">
        <v>1875</v>
      </c>
      <c r="H7" s="7">
        <v>1591</v>
      </c>
      <c r="I7" s="7">
        <v>7463</v>
      </c>
      <c r="J7" s="7">
        <v>843</v>
      </c>
      <c r="K7" s="7">
        <v>12402</v>
      </c>
      <c r="L7" s="2">
        <v>12</v>
      </c>
    </row>
    <row r="8" spans="1:12" x14ac:dyDescent="0.2">
      <c r="B8" s="2" t="s">
        <v>1254</v>
      </c>
      <c r="D8" s="8">
        <v>12.9</v>
      </c>
      <c r="E8" s="8">
        <v>73.7</v>
      </c>
      <c r="F8" s="8">
        <v>111.7</v>
      </c>
      <c r="G8" s="8">
        <v>590.20000000000005</v>
      </c>
      <c r="H8" s="8">
        <v>500.8</v>
      </c>
      <c r="I8" s="8">
        <v>2349.1</v>
      </c>
      <c r="J8" s="8">
        <v>265.3</v>
      </c>
      <c r="K8" s="8">
        <v>3903.8</v>
      </c>
    </row>
    <row r="9" spans="1:12" x14ac:dyDescent="0.2">
      <c r="B9" s="2" t="s">
        <v>1255</v>
      </c>
      <c r="C9" s="6"/>
      <c r="D9" s="7">
        <v>14</v>
      </c>
      <c r="E9" s="7">
        <v>29</v>
      </c>
      <c r="F9" s="7">
        <v>78</v>
      </c>
      <c r="G9" s="7">
        <v>564</v>
      </c>
      <c r="H9" s="7">
        <v>94</v>
      </c>
      <c r="I9" s="7">
        <v>825</v>
      </c>
      <c r="J9" s="7">
        <v>106</v>
      </c>
      <c r="K9" s="7">
        <v>1710</v>
      </c>
    </row>
    <row r="10" spans="1:12" x14ac:dyDescent="0.2">
      <c r="B10" s="2" t="s">
        <v>1256</v>
      </c>
      <c r="C10" s="6"/>
      <c r="D10" s="9">
        <v>34.1</v>
      </c>
      <c r="E10" s="9">
        <v>12.4</v>
      </c>
      <c r="F10" s="9">
        <v>22</v>
      </c>
      <c r="G10" s="9">
        <v>30.1</v>
      </c>
      <c r="H10" s="9">
        <v>5.9</v>
      </c>
      <c r="I10" s="9">
        <v>11.1</v>
      </c>
      <c r="J10" s="9">
        <v>12.6</v>
      </c>
      <c r="K10" s="9">
        <v>13.8</v>
      </c>
    </row>
    <row r="11" spans="1:12" x14ac:dyDescent="0.2">
      <c r="B11" s="2" t="s">
        <v>1257</v>
      </c>
      <c r="C11" s="6"/>
      <c r="D11" s="7">
        <v>8</v>
      </c>
      <c r="E11" s="7">
        <v>10</v>
      </c>
      <c r="F11" s="7">
        <v>94</v>
      </c>
      <c r="G11" s="7">
        <v>430</v>
      </c>
      <c r="H11" s="7">
        <v>104</v>
      </c>
      <c r="I11" s="7">
        <v>882</v>
      </c>
      <c r="J11" s="7">
        <v>107</v>
      </c>
      <c r="K11" s="7">
        <v>1635</v>
      </c>
    </row>
    <row r="12" spans="1:12" x14ac:dyDescent="0.2">
      <c r="A12" s="2" t="s">
        <v>2433</v>
      </c>
      <c r="B12" s="3" t="s">
        <v>948</v>
      </c>
      <c r="C12" s="5">
        <v>668</v>
      </c>
    </row>
    <row r="13" spans="1:12" x14ac:dyDescent="0.2">
      <c r="B13" s="2" t="s">
        <v>1253</v>
      </c>
      <c r="C13" s="6"/>
      <c r="D13" s="6">
        <v>0</v>
      </c>
      <c r="E13" s="6">
        <v>0</v>
      </c>
      <c r="F13" s="6">
        <v>0</v>
      </c>
      <c r="G13" s="6">
        <v>0</v>
      </c>
      <c r="H13" s="6">
        <v>0</v>
      </c>
      <c r="I13" s="6">
        <v>0</v>
      </c>
      <c r="J13" s="7">
        <v>1</v>
      </c>
      <c r="K13" s="7">
        <v>1</v>
      </c>
      <c r="L13" s="2">
        <v>12</v>
      </c>
    </row>
    <row r="14" spans="1:12" x14ac:dyDescent="0.2">
      <c r="B14" s="2" t="s">
        <v>1254</v>
      </c>
      <c r="D14" s="2">
        <v>0</v>
      </c>
      <c r="E14" s="2">
        <v>0</v>
      </c>
      <c r="F14" s="2">
        <v>0</v>
      </c>
      <c r="G14" s="2">
        <v>0</v>
      </c>
      <c r="H14" s="2">
        <v>0</v>
      </c>
      <c r="I14" s="2">
        <v>0</v>
      </c>
      <c r="J14" s="8">
        <v>149.69999999999999</v>
      </c>
      <c r="K14" s="8">
        <v>149.69999999999999</v>
      </c>
    </row>
    <row r="15" spans="1:12" x14ac:dyDescent="0.2">
      <c r="B15" s="2" t="s">
        <v>1255</v>
      </c>
      <c r="C15" s="6"/>
      <c r="D15" s="6">
        <v>0</v>
      </c>
      <c r="E15" s="6">
        <v>0</v>
      </c>
      <c r="F15" s="6">
        <v>0</v>
      </c>
      <c r="G15" s="6">
        <v>0</v>
      </c>
      <c r="H15" s="6">
        <v>0</v>
      </c>
      <c r="I15" s="6">
        <v>0</v>
      </c>
      <c r="J15" s="7">
        <v>1</v>
      </c>
      <c r="K15" s="7">
        <v>1</v>
      </c>
    </row>
    <row r="16" spans="1:12" x14ac:dyDescent="0.2">
      <c r="B16" s="2" t="s">
        <v>1256</v>
      </c>
      <c r="C16" s="6"/>
      <c r="D16" s="6">
        <v>0</v>
      </c>
      <c r="E16" s="6">
        <v>0</v>
      </c>
      <c r="F16" s="6">
        <v>0</v>
      </c>
      <c r="G16" s="6">
        <v>0</v>
      </c>
      <c r="H16" s="6">
        <v>0</v>
      </c>
      <c r="I16" s="6">
        <v>0</v>
      </c>
      <c r="J16" s="9">
        <v>100</v>
      </c>
      <c r="K16" s="9">
        <v>100</v>
      </c>
    </row>
    <row r="17" spans="1:12" x14ac:dyDescent="0.2">
      <c r="B17" s="2" t="s">
        <v>1257</v>
      </c>
      <c r="C17" s="6"/>
      <c r="D17" s="6">
        <v>0</v>
      </c>
      <c r="E17" s="6">
        <v>0</v>
      </c>
      <c r="F17" s="6">
        <v>0</v>
      </c>
      <c r="G17" s="6">
        <v>0</v>
      </c>
      <c r="H17" s="6">
        <v>0</v>
      </c>
      <c r="I17" s="6">
        <v>0</v>
      </c>
      <c r="J17" s="6">
        <v>0</v>
      </c>
      <c r="K17" s="6">
        <v>0</v>
      </c>
    </row>
    <row r="18" spans="1:12" x14ac:dyDescent="0.2">
      <c r="A18" s="2" t="s">
        <v>2434</v>
      </c>
      <c r="B18" s="3" t="s">
        <v>949</v>
      </c>
      <c r="C18" s="5">
        <v>20241</v>
      </c>
    </row>
    <row r="19" spans="1:12" x14ac:dyDescent="0.2">
      <c r="B19" s="2" t="s">
        <v>1253</v>
      </c>
      <c r="C19" s="6"/>
      <c r="D19" s="7">
        <v>1</v>
      </c>
      <c r="E19" s="7">
        <v>6</v>
      </c>
      <c r="F19" s="6">
        <v>0</v>
      </c>
      <c r="G19" s="7">
        <v>35</v>
      </c>
      <c r="H19" s="7">
        <v>49</v>
      </c>
      <c r="I19" s="7">
        <v>103</v>
      </c>
      <c r="J19" s="7">
        <v>6</v>
      </c>
      <c r="K19" s="7">
        <v>200</v>
      </c>
      <c r="L19" s="2">
        <v>12</v>
      </c>
    </row>
    <row r="20" spans="1:12" x14ac:dyDescent="0.2">
      <c r="B20" s="2" t="s">
        <v>1254</v>
      </c>
      <c r="D20" s="8">
        <v>4.9000000000000004</v>
      </c>
      <c r="E20" s="8">
        <v>29.6</v>
      </c>
      <c r="F20" s="2">
        <v>0</v>
      </c>
      <c r="G20" s="8">
        <v>172.9</v>
      </c>
      <c r="H20" s="8">
        <v>242.1</v>
      </c>
      <c r="I20" s="8">
        <v>508.9</v>
      </c>
      <c r="J20" s="8">
        <v>29.6</v>
      </c>
      <c r="K20" s="8">
        <v>988.1</v>
      </c>
    </row>
    <row r="21" spans="1:12" x14ac:dyDescent="0.2">
      <c r="B21" s="2" t="s">
        <v>1255</v>
      </c>
      <c r="C21" s="6"/>
      <c r="D21" s="6">
        <v>0</v>
      </c>
      <c r="E21" s="7">
        <v>1</v>
      </c>
      <c r="F21" s="6">
        <v>0</v>
      </c>
      <c r="G21" s="7">
        <v>8</v>
      </c>
      <c r="H21" s="6">
        <v>0</v>
      </c>
      <c r="I21" s="7">
        <v>3</v>
      </c>
      <c r="J21" s="7">
        <v>4</v>
      </c>
      <c r="K21" s="7">
        <v>16</v>
      </c>
    </row>
    <row r="22" spans="1:12" x14ac:dyDescent="0.2">
      <c r="B22" s="2" t="s">
        <v>1256</v>
      </c>
      <c r="C22" s="6"/>
      <c r="D22" s="6">
        <v>0</v>
      </c>
      <c r="E22" s="9">
        <v>16.7</v>
      </c>
      <c r="F22" s="6">
        <v>0</v>
      </c>
      <c r="G22" s="9">
        <v>22.9</v>
      </c>
      <c r="H22" s="6">
        <v>0</v>
      </c>
      <c r="I22" s="9">
        <v>2.9</v>
      </c>
      <c r="J22" s="9">
        <v>66.7</v>
      </c>
      <c r="K22" s="9">
        <v>8</v>
      </c>
    </row>
    <row r="23" spans="1:12" x14ac:dyDescent="0.2">
      <c r="B23" s="2" t="s">
        <v>1257</v>
      </c>
      <c r="C23" s="6"/>
      <c r="D23" s="6">
        <v>0</v>
      </c>
      <c r="E23" s="7">
        <v>1</v>
      </c>
      <c r="F23" s="6">
        <v>0</v>
      </c>
      <c r="G23" s="7">
        <v>8</v>
      </c>
      <c r="H23" s="6">
        <v>0</v>
      </c>
      <c r="I23" s="7">
        <v>3</v>
      </c>
      <c r="J23" s="7">
        <v>4</v>
      </c>
      <c r="K23" s="7">
        <v>16</v>
      </c>
    </row>
    <row r="24" spans="1:12" x14ac:dyDescent="0.2">
      <c r="A24" s="2" t="s">
        <v>2435</v>
      </c>
      <c r="B24" s="3" t="s">
        <v>950</v>
      </c>
      <c r="C24" s="5">
        <v>3286</v>
      </c>
    </row>
    <row r="25" spans="1:12" x14ac:dyDescent="0.2">
      <c r="B25" s="2" t="s">
        <v>1253</v>
      </c>
      <c r="C25" s="6"/>
      <c r="D25" s="6">
        <v>0</v>
      </c>
      <c r="E25" s="7">
        <v>5</v>
      </c>
      <c r="F25" s="7">
        <v>1</v>
      </c>
      <c r="G25" s="7">
        <v>15</v>
      </c>
      <c r="H25" s="7">
        <v>16</v>
      </c>
      <c r="I25" s="7">
        <v>136</v>
      </c>
      <c r="J25" s="7">
        <v>31</v>
      </c>
      <c r="K25" s="7">
        <v>204</v>
      </c>
      <c r="L25" s="2">
        <v>12</v>
      </c>
    </row>
    <row r="26" spans="1:12" x14ac:dyDescent="0.2">
      <c r="B26" s="2" t="s">
        <v>1254</v>
      </c>
      <c r="D26" s="2">
        <v>0</v>
      </c>
      <c r="E26" s="8">
        <v>152.19999999999999</v>
      </c>
      <c r="F26" s="8">
        <v>30.4</v>
      </c>
      <c r="G26" s="8">
        <v>456.5</v>
      </c>
      <c r="H26" s="8">
        <v>486.9</v>
      </c>
      <c r="I26" s="8">
        <v>4138.8</v>
      </c>
      <c r="J26" s="8">
        <v>943.4</v>
      </c>
      <c r="K26" s="8">
        <v>6208.2</v>
      </c>
    </row>
    <row r="27" spans="1:12" x14ac:dyDescent="0.2">
      <c r="B27" s="2" t="s">
        <v>1255</v>
      </c>
      <c r="C27" s="6"/>
      <c r="D27" s="6">
        <v>0</v>
      </c>
      <c r="E27" s="6">
        <v>0</v>
      </c>
      <c r="F27" s="6">
        <v>0</v>
      </c>
      <c r="G27" s="7">
        <v>7</v>
      </c>
      <c r="H27" s="7">
        <v>4</v>
      </c>
      <c r="I27" s="7">
        <v>21</v>
      </c>
      <c r="J27" s="7">
        <v>2</v>
      </c>
      <c r="K27" s="7">
        <v>34</v>
      </c>
    </row>
    <row r="28" spans="1:12" x14ac:dyDescent="0.2">
      <c r="B28" s="2" t="s">
        <v>1256</v>
      </c>
      <c r="C28" s="6"/>
      <c r="D28" s="6">
        <v>0</v>
      </c>
      <c r="E28" s="6">
        <v>0</v>
      </c>
      <c r="F28" s="6">
        <v>0</v>
      </c>
      <c r="G28" s="9">
        <v>46.7</v>
      </c>
      <c r="H28" s="9">
        <v>25</v>
      </c>
      <c r="I28" s="9">
        <v>15.4</v>
      </c>
      <c r="J28" s="9">
        <v>6.5</v>
      </c>
      <c r="K28" s="9">
        <v>16.7</v>
      </c>
    </row>
    <row r="29" spans="1:12" x14ac:dyDescent="0.2">
      <c r="B29" s="2" t="s">
        <v>1257</v>
      </c>
      <c r="C29" s="6"/>
      <c r="D29" s="6">
        <v>0</v>
      </c>
      <c r="E29" s="6">
        <v>0</v>
      </c>
      <c r="F29" s="6">
        <v>0</v>
      </c>
      <c r="G29" s="7">
        <v>4</v>
      </c>
      <c r="H29" s="7">
        <v>4</v>
      </c>
      <c r="I29" s="7">
        <v>14</v>
      </c>
      <c r="J29" s="7">
        <v>3</v>
      </c>
      <c r="K29" s="7">
        <v>25</v>
      </c>
    </row>
    <row r="30" spans="1:12" x14ac:dyDescent="0.2">
      <c r="A30" s="2" t="s">
        <v>2436</v>
      </c>
      <c r="B30" s="3" t="s">
        <v>951</v>
      </c>
      <c r="C30" s="5">
        <v>10155</v>
      </c>
    </row>
    <row r="31" spans="1:12" x14ac:dyDescent="0.2">
      <c r="B31" s="2" t="s">
        <v>1253</v>
      </c>
      <c r="C31" s="6"/>
      <c r="D31" s="6">
        <v>0</v>
      </c>
      <c r="E31" s="7">
        <v>8</v>
      </c>
      <c r="F31" s="7">
        <v>3</v>
      </c>
      <c r="G31" s="7">
        <v>44</v>
      </c>
      <c r="H31" s="7">
        <v>88</v>
      </c>
      <c r="I31" s="7">
        <v>199</v>
      </c>
      <c r="J31" s="7">
        <v>13</v>
      </c>
      <c r="K31" s="7">
        <v>355</v>
      </c>
      <c r="L31" s="2">
        <v>12</v>
      </c>
    </row>
    <row r="32" spans="1:12" x14ac:dyDescent="0.2">
      <c r="B32" s="2" t="s">
        <v>1254</v>
      </c>
      <c r="D32" s="2">
        <v>0</v>
      </c>
      <c r="E32" s="8">
        <v>78.8</v>
      </c>
      <c r="F32" s="8">
        <v>29.5</v>
      </c>
      <c r="G32" s="8">
        <v>433.3</v>
      </c>
      <c r="H32" s="8">
        <v>866.6</v>
      </c>
      <c r="I32" s="8">
        <v>1959.6</v>
      </c>
      <c r="J32" s="8">
        <v>128</v>
      </c>
      <c r="K32" s="8">
        <v>3495.8</v>
      </c>
    </row>
    <row r="33" spans="1:11" x14ac:dyDescent="0.2">
      <c r="B33" s="2" t="s">
        <v>1255</v>
      </c>
      <c r="C33" s="6"/>
      <c r="D33" s="6">
        <v>0</v>
      </c>
      <c r="E33" s="7">
        <v>1</v>
      </c>
      <c r="F33" s="6">
        <v>0</v>
      </c>
      <c r="G33" s="7">
        <v>18</v>
      </c>
      <c r="H33" s="7">
        <v>2</v>
      </c>
      <c r="I33" s="7">
        <v>17</v>
      </c>
      <c r="J33" s="7">
        <v>2</v>
      </c>
      <c r="K33" s="7">
        <v>40</v>
      </c>
    </row>
    <row r="34" spans="1:11" x14ac:dyDescent="0.2">
      <c r="B34" s="2" t="s">
        <v>1256</v>
      </c>
      <c r="C34" s="6"/>
      <c r="D34" s="6">
        <v>0</v>
      </c>
      <c r="E34" s="9">
        <v>12.5</v>
      </c>
      <c r="F34" s="6">
        <v>0</v>
      </c>
      <c r="G34" s="9">
        <v>40.9</v>
      </c>
      <c r="H34" s="9">
        <v>2.2999999999999998</v>
      </c>
      <c r="I34" s="9">
        <v>8.5</v>
      </c>
      <c r="J34" s="9">
        <v>15.4</v>
      </c>
      <c r="K34" s="9">
        <v>11.3</v>
      </c>
    </row>
    <row r="35" spans="1:11" x14ac:dyDescent="0.2">
      <c r="B35" s="2" t="s">
        <v>1257</v>
      </c>
      <c r="C35" s="6"/>
      <c r="D35" s="6">
        <v>0</v>
      </c>
      <c r="E35" s="7">
        <v>1</v>
      </c>
      <c r="F35" s="6">
        <v>0</v>
      </c>
      <c r="G35" s="7">
        <v>13</v>
      </c>
      <c r="H35" s="7">
        <v>2</v>
      </c>
      <c r="I35" s="7">
        <v>17</v>
      </c>
      <c r="J35" s="7">
        <v>3</v>
      </c>
      <c r="K35" s="7">
        <v>36</v>
      </c>
    </row>
    <row r="36" spans="1:11" x14ac:dyDescent="0.2">
      <c r="A36" s="10"/>
      <c r="B36" s="10" t="s">
        <v>2437</v>
      </c>
    </row>
    <row r="37" spans="1:11" x14ac:dyDescent="0.2">
      <c r="A37" s="10" t="s">
        <v>1260</v>
      </c>
      <c r="B37" s="10" t="s">
        <v>1242</v>
      </c>
      <c r="C37" s="5">
        <v>352044</v>
      </c>
    </row>
    <row r="38" spans="1:11" x14ac:dyDescent="0.2">
      <c r="A38" s="10"/>
      <c r="B38" s="10" t="s">
        <v>1253</v>
      </c>
      <c r="C38" s="6"/>
      <c r="D38" s="7">
        <v>42</v>
      </c>
      <c r="E38" s="7">
        <v>253</v>
      </c>
      <c r="F38" s="7">
        <v>359</v>
      </c>
      <c r="G38" s="7">
        <v>1969</v>
      </c>
      <c r="H38" s="7">
        <v>1744</v>
      </c>
      <c r="I38" s="7">
        <v>7901</v>
      </c>
      <c r="J38" s="7">
        <v>894</v>
      </c>
      <c r="K38" s="7">
        <v>13162</v>
      </c>
    </row>
    <row r="39" spans="1:11" x14ac:dyDescent="0.2">
      <c r="A39" s="10"/>
      <c r="B39" s="10" t="s">
        <v>1254</v>
      </c>
      <c r="D39" s="8">
        <v>11.9</v>
      </c>
      <c r="E39" s="8">
        <v>71.900000000000006</v>
      </c>
      <c r="F39" s="8">
        <v>102</v>
      </c>
      <c r="G39" s="8">
        <v>559.29999999999995</v>
      </c>
      <c r="H39" s="8">
        <v>495.4</v>
      </c>
      <c r="I39" s="8">
        <v>2244.3000000000002</v>
      </c>
      <c r="J39" s="8">
        <v>253.9</v>
      </c>
      <c r="K39" s="8">
        <v>3738.7</v>
      </c>
    </row>
    <row r="40" spans="1:11" x14ac:dyDescent="0.2">
      <c r="A40" s="10"/>
      <c r="B40" s="10" t="s">
        <v>1255</v>
      </c>
      <c r="C40" s="6"/>
      <c r="D40" s="7">
        <v>14</v>
      </c>
      <c r="E40" s="7">
        <v>31</v>
      </c>
      <c r="F40" s="7">
        <v>78</v>
      </c>
      <c r="G40" s="7">
        <v>597</v>
      </c>
      <c r="H40" s="7">
        <v>100</v>
      </c>
      <c r="I40" s="7">
        <v>866</v>
      </c>
      <c r="J40" s="7">
        <v>115</v>
      </c>
      <c r="K40" s="7">
        <v>1801</v>
      </c>
    </row>
    <row r="41" spans="1:11" x14ac:dyDescent="0.2">
      <c r="A41" s="10"/>
      <c r="B41" s="10" t="s">
        <v>1256</v>
      </c>
      <c r="D41" s="8">
        <v>33.299999999999997</v>
      </c>
      <c r="E41" s="8">
        <v>12.3</v>
      </c>
      <c r="F41" s="8">
        <v>21.7</v>
      </c>
      <c r="G41" s="8">
        <v>30.3</v>
      </c>
      <c r="H41" s="8">
        <v>5.7</v>
      </c>
      <c r="I41" s="8">
        <v>11</v>
      </c>
      <c r="J41" s="8">
        <v>12.9</v>
      </c>
      <c r="K41" s="8">
        <v>13.7</v>
      </c>
    </row>
    <row r="42" spans="1:11" x14ac:dyDescent="0.2">
      <c r="A42" s="10"/>
      <c r="B42" s="10" t="s">
        <v>1257</v>
      </c>
      <c r="C42" s="6"/>
      <c r="D42" s="7">
        <v>8</v>
      </c>
      <c r="E42" s="7">
        <v>12</v>
      </c>
      <c r="F42" s="7">
        <v>94</v>
      </c>
      <c r="G42" s="7">
        <v>455</v>
      </c>
      <c r="H42" s="7">
        <v>110</v>
      </c>
      <c r="I42" s="7">
        <v>916</v>
      </c>
      <c r="J42" s="7">
        <v>117</v>
      </c>
      <c r="K42" s="7">
        <v>1712</v>
      </c>
    </row>
  </sheetData>
  <mergeCells count="2">
    <mergeCell ref="A1:B1"/>
    <mergeCell ref="C1:J1"/>
  </mergeCells>
  <hyperlinks>
    <hyperlink ref="A2" location="DocumentMap!A179" display="&lt;&lt; Back to Document Map" xr:uid="{00000000-0004-0000-B200-000000000000}"/>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sheetPr codeName="Sheet18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2438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2439</v>
      </c>
      <c r="B6" s="3" t="s">
        <v>952</v>
      </c>
      <c r="C6" s="5">
        <v>1522</v>
      </c>
    </row>
    <row r="7" spans="1:12" x14ac:dyDescent="0.2">
      <c r="B7" s="2" t="s">
        <v>1253</v>
      </c>
      <c r="C7" s="6"/>
      <c r="D7" s="6">
        <v>0</v>
      </c>
      <c r="E7" s="7">
        <v>4</v>
      </c>
      <c r="F7" s="6">
        <v>0</v>
      </c>
      <c r="G7" s="7">
        <v>1</v>
      </c>
      <c r="H7" s="7">
        <v>5</v>
      </c>
      <c r="I7" s="7">
        <v>14</v>
      </c>
      <c r="J7" s="7">
        <v>3</v>
      </c>
      <c r="K7" s="7">
        <v>27</v>
      </c>
      <c r="L7" s="2">
        <v>12</v>
      </c>
    </row>
    <row r="8" spans="1:12" x14ac:dyDescent="0.2">
      <c r="B8" s="2" t="s">
        <v>1254</v>
      </c>
      <c r="D8" s="2">
        <v>0</v>
      </c>
      <c r="E8" s="8">
        <v>262.8</v>
      </c>
      <c r="F8" s="2">
        <v>0</v>
      </c>
      <c r="G8" s="8">
        <v>65.7</v>
      </c>
      <c r="H8" s="8">
        <v>328.5</v>
      </c>
      <c r="I8" s="8">
        <v>919.8</v>
      </c>
      <c r="J8" s="8">
        <v>197.1</v>
      </c>
      <c r="K8" s="8">
        <v>1774</v>
      </c>
    </row>
    <row r="9" spans="1:12" x14ac:dyDescent="0.2">
      <c r="B9" s="2" t="s">
        <v>1255</v>
      </c>
      <c r="C9" s="6"/>
      <c r="D9" s="6">
        <v>0</v>
      </c>
      <c r="E9" s="6">
        <v>0</v>
      </c>
      <c r="F9" s="6">
        <v>0</v>
      </c>
      <c r="G9" s="6">
        <v>0</v>
      </c>
      <c r="H9" s="6">
        <v>0</v>
      </c>
      <c r="I9" s="6">
        <v>0</v>
      </c>
      <c r="J9" s="7">
        <v>1</v>
      </c>
      <c r="K9" s="7">
        <v>1</v>
      </c>
    </row>
    <row r="10" spans="1:12" x14ac:dyDescent="0.2">
      <c r="B10" s="2" t="s">
        <v>1256</v>
      </c>
      <c r="C10" s="6"/>
      <c r="D10" s="6">
        <v>0</v>
      </c>
      <c r="E10" s="6">
        <v>0</v>
      </c>
      <c r="F10" s="6">
        <v>0</v>
      </c>
      <c r="G10" s="6">
        <v>0</v>
      </c>
      <c r="H10" s="6">
        <v>0</v>
      </c>
      <c r="I10" s="6">
        <v>0</v>
      </c>
      <c r="J10" s="9">
        <v>33.299999999999997</v>
      </c>
      <c r="K10" s="9">
        <v>3.7</v>
      </c>
    </row>
    <row r="11" spans="1:12" x14ac:dyDescent="0.2">
      <c r="B11" s="2" t="s">
        <v>1257</v>
      </c>
      <c r="C11" s="6"/>
      <c r="D11" s="6">
        <v>0</v>
      </c>
      <c r="E11" s="6">
        <v>0</v>
      </c>
      <c r="F11" s="6">
        <v>0</v>
      </c>
      <c r="G11" s="6">
        <v>0</v>
      </c>
      <c r="H11" s="6">
        <v>0</v>
      </c>
      <c r="I11" s="6">
        <v>0</v>
      </c>
      <c r="J11" s="7">
        <v>1</v>
      </c>
      <c r="K11" s="7">
        <v>1</v>
      </c>
    </row>
    <row r="12" spans="1:12" x14ac:dyDescent="0.2">
      <c r="A12" s="2" t="s">
        <v>2440</v>
      </c>
      <c r="B12" s="3" t="s">
        <v>953</v>
      </c>
      <c r="C12" s="5">
        <v>8143</v>
      </c>
    </row>
    <row r="13" spans="1:12" x14ac:dyDescent="0.2">
      <c r="B13" s="2" t="s">
        <v>1253</v>
      </c>
      <c r="C13" s="6"/>
      <c r="D13" s="7">
        <v>1</v>
      </c>
      <c r="E13" s="7">
        <v>5</v>
      </c>
      <c r="F13" s="7">
        <v>1</v>
      </c>
      <c r="G13" s="7">
        <v>26</v>
      </c>
      <c r="H13" s="7">
        <v>20</v>
      </c>
      <c r="I13" s="7">
        <v>71</v>
      </c>
      <c r="J13" s="7">
        <v>4</v>
      </c>
      <c r="K13" s="7">
        <v>128</v>
      </c>
      <c r="L13" s="2">
        <v>12</v>
      </c>
    </row>
    <row r="14" spans="1:12" x14ac:dyDescent="0.2">
      <c r="B14" s="2" t="s">
        <v>1254</v>
      </c>
      <c r="D14" s="8">
        <v>12.3</v>
      </c>
      <c r="E14" s="8">
        <v>61.4</v>
      </c>
      <c r="F14" s="8">
        <v>12.3</v>
      </c>
      <c r="G14" s="8">
        <v>319.3</v>
      </c>
      <c r="H14" s="8">
        <v>245.6</v>
      </c>
      <c r="I14" s="8">
        <v>871.9</v>
      </c>
      <c r="J14" s="8">
        <v>49.1</v>
      </c>
      <c r="K14" s="8">
        <v>1571.9</v>
      </c>
    </row>
    <row r="15" spans="1:12" x14ac:dyDescent="0.2">
      <c r="B15" s="2" t="s">
        <v>1255</v>
      </c>
      <c r="C15" s="6"/>
      <c r="D15" s="6">
        <v>0</v>
      </c>
      <c r="E15" s="7">
        <v>1</v>
      </c>
      <c r="F15" s="6">
        <v>0</v>
      </c>
      <c r="G15" s="7">
        <v>12</v>
      </c>
      <c r="H15" s="7">
        <v>4</v>
      </c>
      <c r="I15" s="7">
        <v>4</v>
      </c>
      <c r="J15" s="6">
        <v>0</v>
      </c>
      <c r="K15" s="7">
        <v>21</v>
      </c>
    </row>
    <row r="16" spans="1:12" x14ac:dyDescent="0.2">
      <c r="B16" s="2" t="s">
        <v>1256</v>
      </c>
      <c r="C16" s="6"/>
      <c r="D16" s="6">
        <v>0</v>
      </c>
      <c r="E16" s="9">
        <v>20</v>
      </c>
      <c r="F16" s="6">
        <v>0</v>
      </c>
      <c r="G16" s="9">
        <v>46.2</v>
      </c>
      <c r="H16" s="9">
        <v>20</v>
      </c>
      <c r="I16" s="9">
        <v>5.6</v>
      </c>
      <c r="J16" s="6">
        <v>0</v>
      </c>
      <c r="K16" s="9">
        <v>16.399999999999999</v>
      </c>
    </row>
    <row r="17" spans="1:11" x14ac:dyDescent="0.2">
      <c r="B17" s="2" t="s">
        <v>1257</v>
      </c>
      <c r="C17" s="6"/>
      <c r="D17" s="6">
        <v>0</v>
      </c>
      <c r="E17" s="7">
        <v>1</v>
      </c>
      <c r="F17" s="6">
        <v>0</v>
      </c>
      <c r="G17" s="7">
        <v>15</v>
      </c>
      <c r="H17" s="7">
        <v>4</v>
      </c>
      <c r="I17" s="7">
        <v>6</v>
      </c>
      <c r="J17" s="6">
        <v>0</v>
      </c>
      <c r="K17" s="7">
        <v>26</v>
      </c>
    </row>
    <row r="18" spans="1:11" x14ac:dyDescent="0.2">
      <c r="A18" s="10"/>
      <c r="B18" s="10" t="s">
        <v>2441</v>
      </c>
    </row>
    <row r="19" spans="1:11" x14ac:dyDescent="0.2">
      <c r="A19" s="10" t="s">
        <v>1260</v>
      </c>
      <c r="B19" s="10" t="s">
        <v>1242</v>
      </c>
      <c r="C19" s="5">
        <v>9665</v>
      </c>
    </row>
    <row r="20" spans="1:11" x14ac:dyDescent="0.2">
      <c r="A20" s="10"/>
      <c r="B20" s="10" t="s">
        <v>1253</v>
      </c>
      <c r="C20" s="6"/>
      <c r="D20" s="7">
        <v>1</v>
      </c>
      <c r="E20" s="7">
        <v>9</v>
      </c>
      <c r="F20" s="7">
        <v>1</v>
      </c>
      <c r="G20" s="7">
        <v>27</v>
      </c>
      <c r="H20" s="7">
        <v>25</v>
      </c>
      <c r="I20" s="7">
        <v>85</v>
      </c>
      <c r="J20" s="7">
        <v>7</v>
      </c>
      <c r="K20" s="7">
        <v>155</v>
      </c>
    </row>
    <row r="21" spans="1:11" x14ac:dyDescent="0.2">
      <c r="A21" s="10"/>
      <c r="B21" s="10" t="s">
        <v>1254</v>
      </c>
      <c r="D21" s="8">
        <v>10.3</v>
      </c>
      <c r="E21" s="8">
        <v>93.1</v>
      </c>
      <c r="F21" s="8">
        <v>10.3</v>
      </c>
      <c r="G21" s="8">
        <v>279.39999999999998</v>
      </c>
      <c r="H21" s="8">
        <v>258.7</v>
      </c>
      <c r="I21" s="8">
        <v>879.5</v>
      </c>
      <c r="J21" s="8">
        <v>72.400000000000006</v>
      </c>
      <c r="K21" s="8">
        <v>1603.7</v>
      </c>
    </row>
    <row r="22" spans="1:11" x14ac:dyDescent="0.2">
      <c r="A22" s="10"/>
      <c r="B22" s="10" t="s">
        <v>1255</v>
      </c>
      <c r="C22" s="6"/>
      <c r="D22" s="6">
        <v>0</v>
      </c>
      <c r="E22" s="7">
        <v>1</v>
      </c>
      <c r="F22" s="6">
        <v>0</v>
      </c>
      <c r="G22" s="7">
        <v>12</v>
      </c>
      <c r="H22" s="7">
        <v>4</v>
      </c>
      <c r="I22" s="7">
        <v>4</v>
      </c>
      <c r="J22" s="7">
        <v>1</v>
      </c>
      <c r="K22" s="7">
        <v>22</v>
      </c>
    </row>
    <row r="23" spans="1:11" x14ac:dyDescent="0.2">
      <c r="A23" s="10"/>
      <c r="B23" s="10" t="s">
        <v>1256</v>
      </c>
      <c r="D23" s="2">
        <v>0</v>
      </c>
      <c r="E23" s="8">
        <v>11.1</v>
      </c>
      <c r="F23" s="2">
        <v>0</v>
      </c>
      <c r="G23" s="8">
        <v>44.4</v>
      </c>
      <c r="H23" s="8">
        <v>16</v>
      </c>
      <c r="I23" s="8">
        <v>4.7</v>
      </c>
      <c r="J23" s="8">
        <v>14.3</v>
      </c>
      <c r="K23" s="8">
        <v>14.2</v>
      </c>
    </row>
    <row r="24" spans="1:11" x14ac:dyDescent="0.2">
      <c r="A24" s="10"/>
      <c r="B24" s="10" t="s">
        <v>1257</v>
      </c>
      <c r="C24" s="6"/>
      <c r="D24" s="6">
        <v>0</v>
      </c>
      <c r="E24" s="7">
        <v>1</v>
      </c>
      <c r="F24" s="6">
        <v>0</v>
      </c>
      <c r="G24" s="7">
        <v>15</v>
      </c>
      <c r="H24" s="7">
        <v>4</v>
      </c>
      <c r="I24" s="7">
        <v>6</v>
      </c>
      <c r="J24" s="7">
        <v>1</v>
      </c>
      <c r="K24" s="7">
        <v>27</v>
      </c>
    </row>
  </sheetData>
  <mergeCells count="2">
    <mergeCell ref="A1:B1"/>
    <mergeCell ref="C1:J1"/>
  </mergeCells>
  <hyperlinks>
    <hyperlink ref="A2" location="DocumentMap!A180" display="&lt;&lt; Back to Document Map" xr:uid="{00000000-0004-0000-B300-000000000000}"/>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sheetPr codeName="Sheet184"/>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2442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2443</v>
      </c>
      <c r="B6" s="3" t="s">
        <v>954</v>
      </c>
      <c r="C6" s="5">
        <v>840</v>
      </c>
    </row>
    <row r="7" spans="1:12" x14ac:dyDescent="0.2">
      <c r="B7" s="2" t="s">
        <v>1253</v>
      </c>
      <c r="C7" s="6"/>
      <c r="D7" s="6">
        <v>0</v>
      </c>
      <c r="E7" s="6">
        <v>0</v>
      </c>
      <c r="F7" s="6">
        <v>0</v>
      </c>
      <c r="G7" s="6">
        <v>0</v>
      </c>
      <c r="H7" s="7">
        <v>1</v>
      </c>
      <c r="I7" s="7">
        <v>1</v>
      </c>
      <c r="J7" s="6">
        <v>0</v>
      </c>
      <c r="K7" s="7">
        <v>2</v>
      </c>
      <c r="L7" s="2">
        <v>12</v>
      </c>
    </row>
    <row r="8" spans="1:12" x14ac:dyDescent="0.2">
      <c r="B8" s="2" t="s">
        <v>1254</v>
      </c>
      <c r="D8" s="2">
        <v>0</v>
      </c>
      <c r="E8" s="2">
        <v>0</v>
      </c>
      <c r="F8" s="2">
        <v>0</v>
      </c>
      <c r="G8" s="2">
        <v>0</v>
      </c>
      <c r="H8" s="8">
        <v>119</v>
      </c>
      <c r="I8" s="8">
        <v>119</v>
      </c>
      <c r="J8" s="2">
        <v>0</v>
      </c>
      <c r="K8" s="8">
        <v>238.1</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2444</v>
      </c>
      <c r="B12" s="3" t="s">
        <v>2445</v>
      </c>
      <c r="C12" s="5">
        <v>844</v>
      </c>
    </row>
    <row r="13" spans="1:12" x14ac:dyDescent="0.2">
      <c r="B13" s="2" t="s">
        <v>1253</v>
      </c>
      <c r="C13" s="6"/>
      <c r="D13" s="6">
        <v>0</v>
      </c>
      <c r="E13" s="6">
        <v>0</v>
      </c>
      <c r="F13" s="6">
        <v>0</v>
      </c>
      <c r="G13" s="6">
        <v>0</v>
      </c>
      <c r="H13" s="7">
        <v>1</v>
      </c>
      <c r="I13" s="6">
        <v>0</v>
      </c>
      <c r="J13" s="6">
        <v>0</v>
      </c>
      <c r="K13" s="7">
        <v>1</v>
      </c>
      <c r="L13" s="2">
        <v>12</v>
      </c>
    </row>
    <row r="14" spans="1:12" x14ac:dyDescent="0.2">
      <c r="B14" s="2" t="s">
        <v>1254</v>
      </c>
      <c r="D14" s="2">
        <v>0</v>
      </c>
      <c r="E14" s="2">
        <v>0</v>
      </c>
      <c r="F14" s="2">
        <v>0</v>
      </c>
      <c r="G14" s="2">
        <v>0</v>
      </c>
      <c r="H14" s="8">
        <v>118.5</v>
      </c>
      <c r="I14" s="2">
        <v>0</v>
      </c>
      <c r="J14" s="2">
        <v>0</v>
      </c>
      <c r="K14" s="8">
        <v>118.5</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2446</v>
      </c>
    </row>
    <row r="19" spans="1:11" x14ac:dyDescent="0.2">
      <c r="A19" s="10" t="s">
        <v>1260</v>
      </c>
      <c r="B19" s="10" t="s">
        <v>1242</v>
      </c>
      <c r="C19" s="5">
        <v>1684</v>
      </c>
    </row>
    <row r="20" spans="1:11" x14ac:dyDescent="0.2">
      <c r="A20" s="10"/>
      <c r="B20" s="10" t="s">
        <v>1253</v>
      </c>
      <c r="C20" s="6"/>
      <c r="D20" s="6">
        <v>0</v>
      </c>
      <c r="E20" s="6">
        <v>0</v>
      </c>
      <c r="F20" s="6">
        <v>0</v>
      </c>
      <c r="G20" s="6">
        <v>0</v>
      </c>
      <c r="H20" s="7">
        <v>2</v>
      </c>
      <c r="I20" s="7">
        <v>1</v>
      </c>
      <c r="J20" s="6">
        <v>0</v>
      </c>
      <c r="K20" s="7">
        <v>3</v>
      </c>
    </row>
    <row r="21" spans="1:11" x14ac:dyDescent="0.2">
      <c r="A21" s="10"/>
      <c r="B21" s="10" t="s">
        <v>1254</v>
      </c>
      <c r="D21" s="2">
        <v>0</v>
      </c>
      <c r="E21" s="2">
        <v>0</v>
      </c>
      <c r="F21" s="2">
        <v>0</v>
      </c>
      <c r="G21" s="2">
        <v>0</v>
      </c>
      <c r="H21" s="8">
        <v>118.8</v>
      </c>
      <c r="I21" s="8">
        <v>59.4</v>
      </c>
      <c r="J21" s="2">
        <v>0</v>
      </c>
      <c r="K21" s="8">
        <v>178.1</v>
      </c>
    </row>
    <row r="22" spans="1:11" x14ac:dyDescent="0.2">
      <c r="A22" s="10"/>
      <c r="B22" s="10" t="s">
        <v>1255</v>
      </c>
      <c r="C22" s="6"/>
      <c r="D22" s="6">
        <v>0</v>
      </c>
      <c r="E22" s="6">
        <v>0</v>
      </c>
      <c r="F22" s="6">
        <v>0</v>
      </c>
      <c r="G22" s="6">
        <v>0</v>
      </c>
      <c r="H22" s="6">
        <v>0</v>
      </c>
      <c r="I22" s="6">
        <v>0</v>
      </c>
      <c r="J22" s="6">
        <v>0</v>
      </c>
      <c r="K22" s="6">
        <v>0</v>
      </c>
    </row>
    <row r="23" spans="1:11" x14ac:dyDescent="0.2">
      <c r="A23" s="10"/>
      <c r="B23" s="10" t="s">
        <v>1256</v>
      </c>
      <c r="D23" s="2">
        <v>0</v>
      </c>
      <c r="E23" s="2">
        <v>0</v>
      </c>
      <c r="F23" s="2">
        <v>0</v>
      </c>
      <c r="G23" s="2">
        <v>0</v>
      </c>
      <c r="H23" s="2">
        <v>0</v>
      </c>
      <c r="I23" s="2">
        <v>0</v>
      </c>
      <c r="J23" s="2">
        <v>0</v>
      </c>
      <c r="K23" s="2">
        <v>0</v>
      </c>
    </row>
    <row r="24" spans="1:11" x14ac:dyDescent="0.2">
      <c r="A24" s="10"/>
      <c r="B24" s="10" t="s">
        <v>1257</v>
      </c>
      <c r="C24" s="6"/>
      <c r="D24" s="6">
        <v>0</v>
      </c>
      <c r="E24" s="6">
        <v>0</v>
      </c>
      <c r="F24" s="6">
        <v>0</v>
      </c>
      <c r="G24" s="6">
        <v>0</v>
      </c>
      <c r="H24" s="6">
        <v>0</v>
      </c>
      <c r="I24" s="6">
        <v>0</v>
      </c>
      <c r="J24" s="6">
        <v>0</v>
      </c>
      <c r="K24" s="6">
        <v>0</v>
      </c>
    </row>
  </sheetData>
  <mergeCells count="2">
    <mergeCell ref="A1:B1"/>
    <mergeCell ref="C1:J1"/>
  </mergeCells>
  <hyperlinks>
    <hyperlink ref="A2" location="DocumentMap!A181" display="&lt;&lt; Back to Document Map" xr:uid="{00000000-0004-0000-B400-000000000000}"/>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sheetPr codeName="Sheet185"/>
  <dimension ref="A1:L60"/>
  <sheetViews>
    <sheetView topLeftCell="A25" workbookViewId="0"/>
  </sheetViews>
  <sheetFormatPr defaultRowHeight="12" x14ac:dyDescent="0.2"/>
  <cols>
    <col min="1" max="1" width="9.140625" style="2" customWidth="1"/>
    <col min="2" max="2" width="23.42578125" style="2" bestFit="1" customWidth="1"/>
    <col min="3" max="16384" width="9.140625" style="2"/>
  </cols>
  <sheetData>
    <row r="1" spans="1:12" x14ac:dyDescent="0.2">
      <c r="A1" s="54" t="s">
        <v>1236</v>
      </c>
      <c r="B1" s="54"/>
      <c r="C1" s="55" t="s">
        <v>1237</v>
      </c>
      <c r="D1" s="55"/>
      <c r="E1" s="55"/>
      <c r="F1" s="55"/>
      <c r="G1" s="55"/>
      <c r="H1" s="55"/>
      <c r="I1" s="55"/>
      <c r="J1" s="55"/>
      <c r="K1" s="2" t="s">
        <v>2447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2448</v>
      </c>
      <c r="B6" s="3" t="s">
        <v>2449</v>
      </c>
      <c r="C6" s="5">
        <v>0</v>
      </c>
    </row>
    <row r="7" spans="1:12" x14ac:dyDescent="0.2">
      <c r="B7" s="2" t="s">
        <v>1253</v>
      </c>
      <c r="C7" s="6"/>
      <c r="D7" s="6">
        <v>0</v>
      </c>
      <c r="E7" s="6">
        <v>0</v>
      </c>
      <c r="F7" s="6">
        <v>0</v>
      </c>
      <c r="G7" s="6">
        <v>0</v>
      </c>
      <c r="H7" s="6">
        <v>0</v>
      </c>
      <c r="I7" s="7">
        <v>1</v>
      </c>
      <c r="J7" s="6">
        <v>0</v>
      </c>
      <c r="K7" s="7">
        <v>1</v>
      </c>
      <c r="L7" s="2">
        <v>6</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2450</v>
      </c>
      <c r="B12" s="3" t="s">
        <v>955</v>
      </c>
      <c r="C12" s="5">
        <v>9495</v>
      </c>
    </row>
    <row r="13" spans="1:12" x14ac:dyDescent="0.2">
      <c r="B13" s="2" t="s">
        <v>1253</v>
      </c>
      <c r="C13" s="6"/>
      <c r="D13" s="6">
        <v>0</v>
      </c>
      <c r="E13" s="7">
        <v>2</v>
      </c>
      <c r="F13" s="7">
        <v>1</v>
      </c>
      <c r="G13" s="7">
        <v>4</v>
      </c>
      <c r="H13" s="7">
        <v>10</v>
      </c>
      <c r="I13" s="7">
        <v>48</v>
      </c>
      <c r="J13" s="7">
        <v>10</v>
      </c>
      <c r="K13" s="7">
        <v>75</v>
      </c>
      <c r="L13" s="2">
        <v>12</v>
      </c>
    </row>
    <row r="14" spans="1:12" x14ac:dyDescent="0.2">
      <c r="B14" s="2" t="s">
        <v>1254</v>
      </c>
      <c r="D14" s="2">
        <v>0</v>
      </c>
      <c r="E14" s="8">
        <v>21.1</v>
      </c>
      <c r="F14" s="8">
        <v>10.5</v>
      </c>
      <c r="G14" s="8">
        <v>42.1</v>
      </c>
      <c r="H14" s="8">
        <v>105.3</v>
      </c>
      <c r="I14" s="8">
        <v>505.5</v>
      </c>
      <c r="J14" s="8">
        <v>105.3</v>
      </c>
      <c r="K14" s="8">
        <v>789.9</v>
      </c>
    </row>
    <row r="15" spans="1:12" x14ac:dyDescent="0.2">
      <c r="B15" s="2" t="s">
        <v>1255</v>
      </c>
      <c r="C15" s="6"/>
      <c r="D15" s="6">
        <v>0</v>
      </c>
      <c r="E15" s="6">
        <v>0</v>
      </c>
      <c r="F15" s="7">
        <v>1</v>
      </c>
      <c r="G15" s="7">
        <v>2</v>
      </c>
      <c r="H15" s="7">
        <v>1</v>
      </c>
      <c r="I15" s="7">
        <v>2</v>
      </c>
      <c r="J15" s="6">
        <v>0</v>
      </c>
      <c r="K15" s="7">
        <v>6</v>
      </c>
    </row>
    <row r="16" spans="1:12" x14ac:dyDescent="0.2">
      <c r="B16" s="2" t="s">
        <v>1256</v>
      </c>
      <c r="C16" s="6"/>
      <c r="D16" s="6">
        <v>0</v>
      </c>
      <c r="E16" s="6">
        <v>0</v>
      </c>
      <c r="F16" s="9">
        <v>100</v>
      </c>
      <c r="G16" s="9">
        <v>50</v>
      </c>
      <c r="H16" s="9">
        <v>10</v>
      </c>
      <c r="I16" s="9">
        <v>4.2</v>
      </c>
      <c r="J16" s="6">
        <v>0</v>
      </c>
      <c r="K16" s="9">
        <v>8</v>
      </c>
    </row>
    <row r="17" spans="1:12" x14ac:dyDescent="0.2">
      <c r="B17" s="2" t="s">
        <v>1257</v>
      </c>
      <c r="C17" s="6"/>
      <c r="D17" s="6">
        <v>0</v>
      </c>
      <c r="E17" s="6">
        <v>0</v>
      </c>
      <c r="F17" s="7">
        <v>1</v>
      </c>
      <c r="G17" s="7">
        <v>4</v>
      </c>
      <c r="H17" s="7">
        <v>1</v>
      </c>
      <c r="I17" s="7">
        <v>2</v>
      </c>
      <c r="J17" s="6">
        <v>0</v>
      </c>
      <c r="K17" s="7">
        <v>8</v>
      </c>
    </row>
    <row r="18" spans="1:12" x14ac:dyDescent="0.2">
      <c r="A18" s="2" t="s">
        <v>2451</v>
      </c>
      <c r="B18" s="3" t="s">
        <v>956</v>
      </c>
      <c r="C18" s="5">
        <v>41031</v>
      </c>
    </row>
    <row r="19" spans="1:12" x14ac:dyDescent="0.2">
      <c r="B19" s="2" t="s">
        <v>1253</v>
      </c>
      <c r="C19" s="6"/>
      <c r="D19" s="6">
        <v>0</v>
      </c>
      <c r="E19" s="7">
        <v>16</v>
      </c>
      <c r="F19" s="7">
        <v>3</v>
      </c>
      <c r="G19" s="7">
        <v>61</v>
      </c>
      <c r="H19" s="7">
        <v>113</v>
      </c>
      <c r="I19" s="7">
        <v>177</v>
      </c>
      <c r="J19" s="7">
        <v>80</v>
      </c>
      <c r="K19" s="7">
        <v>450</v>
      </c>
      <c r="L19" s="2">
        <v>12</v>
      </c>
    </row>
    <row r="20" spans="1:12" x14ac:dyDescent="0.2">
      <c r="B20" s="2" t="s">
        <v>1254</v>
      </c>
      <c r="D20" s="2">
        <v>0</v>
      </c>
      <c r="E20" s="8">
        <v>39</v>
      </c>
      <c r="F20" s="8">
        <v>7.3</v>
      </c>
      <c r="G20" s="8">
        <v>148.69999999999999</v>
      </c>
      <c r="H20" s="8">
        <v>275.39999999999998</v>
      </c>
      <c r="I20" s="8">
        <v>431.4</v>
      </c>
      <c r="J20" s="8">
        <v>195</v>
      </c>
      <c r="K20" s="8">
        <v>1096.7</v>
      </c>
    </row>
    <row r="21" spans="1:12" x14ac:dyDescent="0.2">
      <c r="B21" s="2" t="s">
        <v>1255</v>
      </c>
      <c r="C21" s="6"/>
      <c r="D21" s="6">
        <v>0</v>
      </c>
      <c r="E21" s="6">
        <v>0</v>
      </c>
      <c r="F21" s="6">
        <v>0</v>
      </c>
      <c r="G21" s="7">
        <v>13</v>
      </c>
      <c r="H21" s="7">
        <v>5</v>
      </c>
      <c r="I21" s="7">
        <v>2</v>
      </c>
      <c r="J21" s="7">
        <v>4</v>
      </c>
      <c r="K21" s="7">
        <v>24</v>
      </c>
    </row>
    <row r="22" spans="1:12" x14ac:dyDescent="0.2">
      <c r="B22" s="2" t="s">
        <v>1256</v>
      </c>
      <c r="C22" s="6"/>
      <c r="D22" s="6">
        <v>0</v>
      </c>
      <c r="E22" s="6">
        <v>0</v>
      </c>
      <c r="F22" s="6">
        <v>0</v>
      </c>
      <c r="G22" s="9">
        <v>21.3</v>
      </c>
      <c r="H22" s="9">
        <v>4.4000000000000004</v>
      </c>
      <c r="I22" s="9">
        <v>1.1000000000000001</v>
      </c>
      <c r="J22" s="9">
        <v>5</v>
      </c>
      <c r="K22" s="9">
        <v>5.3</v>
      </c>
    </row>
    <row r="23" spans="1:12" x14ac:dyDescent="0.2">
      <c r="B23" s="2" t="s">
        <v>1257</v>
      </c>
      <c r="C23" s="6"/>
      <c r="D23" s="6">
        <v>0</v>
      </c>
      <c r="E23" s="6">
        <v>0</v>
      </c>
      <c r="F23" s="6">
        <v>0</v>
      </c>
      <c r="G23" s="7">
        <v>15</v>
      </c>
      <c r="H23" s="7">
        <v>6</v>
      </c>
      <c r="I23" s="7">
        <v>2</v>
      </c>
      <c r="J23" s="7">
        <v>5</v>
      </c>
      <c r="K23" s="7">
        <v>28</v>
      </c>
    </row>
    <row r="24" spans="1:12" x14ac:dyDescent="0.2">
      <c r="A24" s="2" t="s">
        <v>2452</v>
      </c>
      <c r="B24" s="3" t="s">
        <v>957</v>
      </c>
      <c r="C24" s="5">
        <v>19056</v>
      </c>
    </row>
    <row r="25" spans="1:12" x14ac:dyDescent="0.2">
      <c r="B25" s="2" t="s">
        <v>1253</v>
      </c>
      <c r="C25" s="6"/>
      <c r="D25" s="7">
        <v>3</v>
      </c>
      <c r="E25" s="7">
        <v>14</v>
      </c>
      <c r="F25" s="7">
        <v>10</v>
      </c>
      <c r="G25" s="7">
        <v>66</v>
      </c>
      <c r="H25" s="7">
        <v>67</v>
      </c>
      <c r="I25" s="7">
        <v>204</v>
      </c>
      <c r="J25" s="7">
        <v>46</v>
      </c>
      <c r="K25" s="7">
        <v>410</v>
      </c>
      <c r="L25" s="2">
        <v>12</v>
      </c>
    </row>
    <row r="26" spans="1:12" x14ac:dyDescent="0.2">
      <c r="B26" s="2" t="s">
        <v>1254</v>
      </c>
      <c r="D26" s="8">
        <v>15.7</v>
      </c>
      <c r="E26" s="8">
        <v>73.5</v>
      </c>
      <c r="F26" s="8">
        <v>52.5</v>
      </c>
      <c r="G26" s="8">
        <v>346.3</v>
      </c>
      <c r="H26" s="8">
        <v>351.6</v>
      </c>
      <c r="I26" s="8">
        <v>1070.5</v>
      </c>
      <c r="J26" s="8">
        <v>241.4</v>
      </c>
      <c r="K26" s="8">
        <v>2151.6</v>
      </c>
    </row>
    <row r="27" spans="1:12" x14ac:dyDescent="0.2">
      <c r="B27" s="2" t="s">
        <v>1255</v>
      </c>
      <c r="C27" s="6"/>
      <c r="D27" s="7">
        <v>2</v>
      </c>
      <c r="E27" s="7">
        <v>1</v>
      </c>
      <c r="F27" s="6">
        <v>0</v>
      </c>
      <c r="G27" s="7">
        <v>8</v>
      </c>
      <c r="H27" s="7">
        <v>6</v>
      </c>
      <c r="I27" s="7">
        <v>13</v>
      </c>
      <c r="J27" s="7">
        <v>4</v>
      </c>
      <c r="K27" s="7">
        <v>34</v>
      </c>
    </row>
    <row r="28" spans="1:12" x14ac:dyDescent="0.2">
      <c r="B28" s="2" t="s">
        <v>1256</v>
      </c>
      <c r="C28" s="6"/>
      <c r="D28" s="9">
        <v>66.7</v>
      </c>
      <c r="E28" s="9">
        <v>7.1</v>
      </c>
      <c r="F28" s="6">
        <v>0</v>
      </c>
      <c r="G28" s="9">
        <v>12.1</v>
      </c>
      <c r="H28" s="9">
        <v>9</v>
      </c>
      <c r="I28" s="9">
        <v>6.4</v>
      </c>
      <c r="J28" s="9">
        <v>8.6999999999999993</v>
      </c>
      <c r="K28" s="9">
        <v>8.3000000000000007</v>
      </c>
    </row>
    <row r="29" spans="1:12" x14ac:dyDescent="0.2">
      <c r="B29" s="2" t="s">
        <v>1257</v>
      </c>
      <c r="C29" s="6"/>
      <c r="D29" s="7">
        <v>2</v>
      </c>
      <c r="E29" s="6">
        <v>0</v>
      </c>
      <c r="F29" s="6">
        <v>0</v>
      </c>
      <c r="G29" s="7">
        <v>5</v>
      </c>
      <c r="H29" s="7">
        <v>6</v>
      </c>
      <c r="I29" s="7">
        <v>8</v>
      </c>
      <c r="J29" s="7">
        <v>4</v>
      </c>
      <c r="K29" s="7">
        <v>25</v>
      </c>
    </row>
    <row r="30" spans="1:12" x14ac:dyDescent="0.2">
      <c r="A30" s="2" t="s">
        <v>2453</v>
      </c>
      <c r="B30" s="3" t="s">
        <v>958</v>
      </c>
      <c r="C30" s="5">
        <v>2209</v>
      </c>
    </row>
    <row r="31" spans="1:12" x14ac:dyDescent="0.2">
      <c r="B31" s="2" t="s">
        <v>1253</v>
      </c>
      <c r="C31" s="6"/>
      <c r="D31" s="6">
        <v>0</v>
      </c>
      <c r="E31" s="6">
        <v>0</v>
      </c>
      <c r="F31" s="6">
        <v>0</v>
      </c>
      <c r="G31" s="7">
        <v>10</v>
      </c>
      <c r="H31" s="7">
        <v>20</v>
      </c>
      <c r="I31" s="7">
        <v>29</v>
      </c>
      <c r="J31" s="7">
        <v>5</v>
      </c>
      <c r="K31" s="7">
        <v>64</v>
      </c>
      <c r="L31" s="2">
        <v>12</v>
      </c>
    </row>
    <row r="32" spans="1:12" x14ac:dyDescent="0.2">
      <c r="B32" s="2" t="s">
        <v>1254</v>
      </c>
      <c r="D32" s="2">
        <v>0</v>
      </c>
      <c r="E32" s="2">
        <v>0</v>
      </c>
      <c r="F32" s="2">
        <v>0</v>
      </c>
      <c r="G32" s="8">
        <v>452.7</v>
      </c>
      <c r="H32" s="8">
        <v>905.4</v>
      </c>
      <c r="I32" s="8">
        <v>1312.8</v>
      </c>
      <c r="J32" s="8">
        <v>226.3</v>
      </c>
      <c r="K32" s="8">
        <v>2897.2</v>
      </c>
    </row>
    <row r="33" spans="1:12" x14ac:dyDescent="0.2">
      <c r="B33" s="2" t="s">
        <v>1255</v>
      </c>
      <c r="C33" s="6"/>
      <c r="D33" s="6">
        <v>0</v>
      </c>
      <c r="E33" s="6">
        <v>0</v>
      </c>
      <c r="F33" s="6">
        <v>0</v>
      </c>
      <c r="G33" s="7">
        <v>1</v>
      </c>
      <c r="H33" s="6">
        <v>0</v>
      </c>
      <c r="I33" s="6">
        <v>0</v>
      </c>
      <c r="J33" s="6">
        <v>0</v>
      </c>
      <c r="K33" s="7">
        <v>1</v>
      </c>
    </row>
    <row r="34" spans="1:12" x14ac:dyDescent="0.2">
      <c r="B34" s="2" t="s">
        <v>1256</v>
      </c>
      <c r="C34" s="6"/>
      <c r="D34" s="6">
        <v>0</v>
      </c>
      <c r="E34" s="6">
        <v>0</v>
      </c>
      <c r="F34" s="6">
        <v>0</v>
      </c>
      <c r="G34" s="9">
        <v>10</v>
      </c>
      <c r="H34" s="6">
        <v>0</v>
      </c>
      <c r="I34" s="6">
        <v>0</v>
      </c>
      <c r="J34" s="6">
        <v>0</v>
      </c>
      <c r="K34" s="9">
        <v>1.6</v>
      </c>
    </row>
    <row r="35" spans="1:12" x14ac:dyDescent="0.2">
      <c r="B35" s="2" t="s">
        <v>1257</v>
      </c>
      <c r="C35" s="6"/>
      <c r="D35" s="6">
        <v>0</v>
      </c>
      <c r="E35" s="6">
        <v>0</v>
      </c>
      <c r="F35" s="6">
        <v>0</v>
      </c>
      <c r="G35" s="7">
        <v>1</v>
      </c>
      <c r="H35" s="6">
        <v>0</v>
      </c>
      <c r="I35" s="6">
        <v>0</v>
      </c>
      <c r="J35" s="6">
        <v>0</v>
      </c>
      <c r="K35" s="7">
        <v>1</v>
      </c>
    </row>
    <row r="36" spans="1:12" x14ac:dyDescent="0.2">
      <c r="A36" s="2" t="s">
        <v>2454</v>
      </c>
      <c r="B36" s="3" t="s">
        <v>2455</v>
      </c>
      <c r="C36" s="5">
        <v>333</v>
      </c>
    </row>
    <row r="37" spans="1:12" x14ac:dyDescent="0.2">
      <c r="B37" s="2" t="s">
        <v>1253</v>
      </c>
      <c r="C37" s="6"/>
      <c r="D37" s="6">
        <v>0</v>
      </c>
      <c r="E37" s="6">
        <v>0</v>
      </c>
      <c r="F37" s="6">
        <v>0</v>
      </c>
      <c r="G37" s="6">
        <v>0</v>
      </c>
      <c r="H37" s="6">
        <v>0</v>
      </c>
      <c r="I37" s="7">
        <v>5</v>
      </c>
      <c r="J37" s="6">
        <v>0</v>
      </c>
      <c r="K37" s="7">
        <v>5</v>
      </c>
      <c r="L37" s="2">
        <v>7</v>
      </c>
    </row>
    <row r="38" spans="1:12" x14ac:dyDescent="0.2">
      <c r="B38" s="2" t="s">
        <v>1254</v>
      </c>
      <c r="D38" s="2">
        <v>0</v>
      </c>
      <c r="E38" s="2">
        <v>0</v>
      </c>
      <c r="F38" s="2">
        <v>0</v>
      </c>
      <c r="G38" s="2">
        <v>0</v>
      </c>
      <c r="H38" s="2">
        <v>0</v>
      </c>
      <c r="I38" s="8">
        <v>1501.5</v>
      </c>
      <c r="J38" s="2">
        <v>0</v>
      </c>
      <c r="K38" s="8">
        <v>1501.5</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2456</v>
      </c>
      <c r="B42" s="3" t="s">
        <v>959</v>
      </c>
      <c r="C42" s="5">
        <v>9671</v>
      </c>
    </row>
    <row r="43" spans="1:12" x14ac:dyDescent="0.2">
      <c r="B43" s="2" t="s">
        <v>1253</v>
      </c>
      <c r="C43" s="6"/>
      <c r="D43" s="6">
        <v>0</v>
      </c>
      <c r="E43" s="7">
        <v>4</v>
      </c>
      <c r="F43" s="7">
        <v>1</v>
      </c>
      <c r="G43" s="7">
        <v>15</v>
      </c>
      <c r="H43" s="7">
        <v>75</v>
      </c>
      <c r="I43" s="7">
        <v>92</v>
      </c>
      <c r="J43" s="7">
        <v>26</v>
      </c>
      <c r="K43" s="7">
        <v>213</v>
      </c>
      <c r="L43" s="2">
        <v>12</v>
      </c>
    </row>
    <row r="44" spans="1:12" x14ac:dyDescent="0.2">
      <c r="B44" s="2" t="s">
        <v>1254</v>
      </c>
      <c r="D44" s="2">
        <v>0</v>
      </c>
      <c r="E44" s="8">
        <v>41.4</v>
      </c>
      <c r="F44" s="8">
        <v>10.3</v>
      </c>
      <c r="G44" s="8">
        <v>155.1</v>
      </c>
      <c r="H44" s="8">
        <v>775.5</v>
      </c>
      <c r="I44" s="8">
        <v>951.3</v>
      </c>
      <c r="J44" s="8">
        <v>268.8</v>
      </c>
      <c r="K44" s="8">
        <v>2202.5</v>
      </c>
    </row>
    <row r="45" spans="1:12" x14ac:dyDescent="0.2">
      <c r="B45" s="2" t="s">
        <v>1255</v>
      </c>
      <c r="C45" s="6"/>
      <c r="D45" s="6">
        <v>0</v>
      </c>
      <c r="E45" s="6">
        <v>0</v>
      </c>
      <c r="F45" s="6">
        <v>0</v>
      </c>
      <c r="G45" s="7">
        <v>2</v>
      </c>
      <c r="H45" s="7">
        <v>4</v>
      </c>
      <c r="I45" s="7">
        <v>3</v>
      </c>
      <c r="J45" s="7">
        <v>3</v>
      </c>
      <c r="K45" s="7">
        <v>12</v>
      </c>
    </row>
    <row r="46" spans="1:12" x14ac:dyDescent="0.2">
      <c r="B46" s="2" t="s">
        <v>1256</v>
      </c>
      <c r="C46" s="6"/>
      <c r="D46" s="6">
        <v>0</v>
      </c>
      <c r="E46" s="6">
        <v>0</v>
      </c>
      <c r="F46" s="6">
        <v>0</v>
      </c>
      <c r="G46" s="9">
        <v>13.3</v>
      </c>
      <c r="H46" s="9">
        <v>5.3</v>
      </c>
      <c r="I46" s="9">
        <v>3.3</v>
      </c>
      <c r="J46" s="9">
        <v>11.5</v>
      </c>
      <c r="K46" s="9">
        <v>5.6</v>
      </c>
    </row>
    <row r="47" spans="1:12" x14ac:dyDescent="0.2">
      <c r="B47" s="2" t="s">
        <v>1257</v>
      </c>
      <c r="C47" s="6"/>
      <c r="D47" s="6">
        <v>0</v>
      </c>
      <c r="E47" s="6">
        <v>0</v>
      </c>
      <c r="F47" s="6">
        <v>0</v>
      </c>
      <c r="G47" s="7">
        <v>2</v>
      </c>
      <c r="H47" s="7">
        <v>3</v>
      </c>
      <c r="I47" s="7">
        <v>3</v>
      </c>
      <c r="J47" s="7">
        <v>3</v>
      </c>
      <c r="K47" s="7">
        <v>11</v>
      </c>
    </row>
    <row r="48" spans="1:12" x14ac:dyDescent="0.2">
      <c r="A48" s="2" t="s">
        <v>2457</v>
      </c>
      <c r="B48" s="3" t="s">
        <v>960</v>
      </c>
      <c r="C48" s="5">
        <v>3418</v>
      </c>
    </row>
    <row r="49" spans="1:12" x14ac:dyDescent="0.2">
      <c r="B49" s="2" t="s">
        <v>1253</v>
      </c>
      <c r="C49" s="6"/>
      <c r="D49" s="6">
        <v>0</v>
      </c>
      <c r="E49" s="7">
        <v>2</v>
      </c>
      <c r="F49" s="7">
        <v>2</v>
      </c>
      <c r="G49" s="7">
        <v>16</v>
      </c>
      <c r="H49" s="7">
        <v>13</v>
      </c>
      <c r="I49" s="7">
        <v>71</v>
      </c>
      <c r="J49" s="7">
        <v>5</v>
      </c>
      <c r="K49" s="7">
        <v>109</v>
      </c>
      <c r="L49" s="2">
        <v>12</v>
      </c>
    </row>
    <row r="50" spans="1:12" x14ac:dyDescent="0.2">
      <c r="B50" s="2" t="s">
        <v>1254</v>
      </c>
      <c r="D50" s="2">
        <v>0</v>
      </c>
      <c r="E50" s="8">
        <v>58.5</v>
      </c>
      <c r="F50" s="8">
        <v>58.5</v>
      </c>
      <c r="G50" s="8">
        <v>468.1</v>
      </c>
      <c r="H50" s="8">
        <v>380.3</v>
      </c>
      <c r="I50" s="8">
        <v>2077.1999999999998</v>
      </c>
      <c r="J50" s="8">
        <v>146.30000000000001</v>
      </c>
      <c r="K50" s="8">
        <v>3189</v>
      </c>
    </row>
    <row r="51" spans="1:12" x14ac:dyDescent="0.2">
      <c r="B51" s="2" t="s">
        <v>1255</v>
      </c>
      <c r="C51" s="6"/>
      <c r="D51" s="6">
        <v>0</v>
      </c>
      <c r="E51" s="6">
        <v>0</v>
      </c>
      <c r="F51" s="6">
        <v>0</v>
      </c>
      <c r="G51" s="7">
        <v>3</v>
      </c>
      <c r="H51" s="6">
        <v>0</v>
      </c>
      <c r="I51" s="7">
        <v>13</v>
      </c>
      <c r="J51" s="7">
        <v>1</v>
      </c>
      <c r="K51" s="7">
        <v>17</v>
      </c>
    </row>
    <row r="52" spans="1:12" x14ac:dyDescent="0.2">
      <c r="B52" s="2" t="s">
        <v>1256</v>
      </c>
      <c r="C52" s="6"/>
      <c r="D52" s="6">
        <v>0</v>
      </c>
      <c r="E52" s="6">
        <v>0</v>
      </c>
      <c r="F52" s="6">
        <v>0</v>
      </c>
      <c r="G52" s="9">
        <v>18.8</v>
      </c>
      <c r="H52" s="6">
        <v>0</v>
      </c>
      <c r="I52" s="9">
        <v>18.3</v>
      </c>
      <c r="J52" s="9">
        <v>20</v>
      </c>
      <c r="K52" s="9">
        <v>15.6</v>
      </c>
    </row>
    <row r="53" spans="1:12" x14ac:dyDescent="0.2">
      <c r="B53" s="2" t="s">
        <v>1257</v>
      </c>
      <c r="C53" s="6"/>
      <c r="D53" s="6">
        <v>0</v>
      </c>
      <c r="E53" s="6">
        <v>0</v>
      </c>
      <c r="F53" s="6">
        <v>0</v>
      </c>
      <c r="G53" s="7">
        <v>2</v>
      </c>
      <c r="H53" s="6">
        <v>0</v>
      </c>
      <c r="I53" s="7">
        <v>15</v>
      </c>
      <c r="J53" s="7">
        <v>1</v>
      </c>
      <c r="K53" s="7">
        <v>18</v>
      </c>
    </row>
    <row r="54" spans="1:12" x14ac:dyDescent="0.2">
      <c r="A54" s="10"/>
      <c r="B54" s="10" t="s">
        <v>2458</v>
      </c>
    </row>
    <row r="55" spans="1:12" x14ac:dyDescent="0.2">
      <c r="A55" s="10" t="s">
        <v>1260</v>
      </c>
      <c r="B55" s="10" t="s">
        <v>1242</v>
      </c>
      <c r="C55" s="5">
        <v>85213</v>
      </c>
    </row>
    <row r="56" spans="1:12" x14ac:dyDescent="0.2">
      <c r="A56" s="10"/>
      <c r="B56" s="10" t="s">
        <v>1253</v>
      </c>
      <c r="C56" s="6"/>
      <c r="D56" s="7">
        <v>3</v>
      </c>
      <c r="E56" s="7">
        <v>38</v>
      </c>
      <c r="F56" s="7">
        <v>17</v>
      </c>
      <c r="G56" s="7">
        <v>172</v>
      </c>
      <c r="H56" s="7">
        <v>298</v>
      </c>
      <c r="I56" s="7">
        <v>627</v>
      </c>
      <c r="J56" s="7">
        <v>172</v>
      </c>
      <c r="K56" s="7">
        <v>1327</v>
      </c>
    </row>
    <row r="57" spans="1:12" x14ac:dyDescent="0.2">
      <c r="A57" s="10"/>
      <c r="B57" s="10" t="s">
        <v>1254</v>
      </c>
      <c r="D57" s="8">
        <v>3.5</v>
      </c>
      <c r="E57" s="8">
        <v>44.6</v>
      </c>
      <c r="F57" s="8">
        <v>20</v>
      </c>
      <c r="G57" s="8">
        <v>201.8</v>
      </c>
      <c r="H57" s="8">
        <v>349.7</v>
      </c>
      <c r="I57" s="8">
        <v>735.8</v>
      </c>
      <c r="J57" s="8">
        <v>201.8</v>
      </c>
      <c r="K57" s="8">
        <v>1557.3</v>
      </c>
    </row>
    <row r="58" spans="1:12" x14ac:dyDescent="0.2">
      <c r="A58" s="10"/>
      <c r="B58" s="10" t="s">
        <v>1255</v>
      </c>
      <c r="C58" s="6"/>
      <c r="D58" s="7">
        <v>2</v>
      </c>
      <c r="E58" s="7">
        <v>1</v>
      </c>
      <c r="F58" s="7">
        <v>1</v>
      </c>
      <c r="G58" s="7">
        <v>29</v>
      </c>
      <c r="H58" s="7">
        <v>16</v>
      </c>
      <c r="I58" s="7">
        <v>33</v>
      </c>
      <c r="J58" s="7">
        <v>12</v>
      </c>
      <c r="K58" s="7">
        <v>94</v>
      </c>
    </row>
    <row r="59" spans="1:12" x14ac:dyDescent="0.2">
      <c r="A59" s="10"/>
      <c r="B59" s="10" t="s">
        <v>1256</v>
      </c>
      <c r="D59" s="8">
        <v>66.7</v>
      </c>
      <c r="E59" s="8">
        <v>2.6</v>
      </c>
      <c r="F59" s="8">
        <v>5.9</v>
      </c>
      <c r="G59" s="8">
        <v>16.899999999999999</v>
      </c>
      <c r="H59" s="8">
        <v>5.4</v>
      </c>
      <c r="I59" s="8">
        <v>5.3</v>
      </c>
      <c r="J59" s="8">
        <v>7</v>
      </c>
      <c r="K59" s="8">
        <v>7.1</v>
      </c>
    </row>
    <row r="60" spans="1:12" x14ac:dyDescent="0.2">
      <c r="A60" s="10"/>
      <c r="B60" s="10" t="s">
        <v>1257</v>
      </c>
      <c r="C60" s="6"/>
      <c r="D60" s="7">
        <v>2</v>
      </c>
      <c r="E60" s="6">
        <v>0</v>
      </c>
      <c r="F60" s="7">
        <v>1</v>
      </c>
      <c r="G60" s="7">
        <v>29</v>
      </c>
      <c r="H60" s="7">
        <v>16</v>
      </c>
      <c r="I60" s="7">
        <v>30</v>
      </c>
      <c r="J60" s="7">
        <v>13</v>
      </c>
      <c r="K60" s="7">
        <v>91</v>
      </c>
    </row>
  </sheetData>
  <mergeCells count="2">
    <mergeCell ref="A1:B1"/>
    <mergeCell ref="C1:J1"/>
  </mergeCells>
  <hyperlinks>
    <hyperlink ref="A2" location="DocumentMap!A182" display="&lt;&lt; Back to Document Map" xr:uid="{00000000-0004-0000-B500-000000000000}"/>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sheetPr codeName="Sheet18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2459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2460</v>
      </c>
      <c r="B6" s="3" t="s">
        <v>961</v>
      </c>
      <c r="C6" s="5">
        <v>15010</v>
      </c>
    </row>
    <row r="7" spans="1:12" x14ac:dyDescent="0.2">
      <c r="B7" s="2" t="s">
        <v>1253</v>
      </c>
      <c r="C7" s="6"/>
      <c r="D7" s="6">
        <v>0</v>
      </c>
      <c r="E7" s="7">
        <v>7</v>
      </c>
      <c r="F7" s="7">
        <v>3</v>
      </c>
      <c r="G7" s="7">
        <v>17</v>
      </c>
      <c r="H7" s="7">
        <v>145</v>
      </c>
      <c r="I7" s="7">
        <v>319</v>
      </c>
      <c r="J7" s="7">
        <v>47</v>
      </c>
      <c r="K7" s="7">
        <v>538</v>
      </c>
      <c r="L7" s="2">
        <v>12</v>
      </c>
    </row>
    <row r="8" spans="1:12" x14ac:dyDescent="0.2">
      <c r="B8" s="2" t="s">
        <v>1254</v>
      </c>
      <c r="D8" s="2">
        <v>0</v>
      </c>
      <c r="E8" s="8">
        <v>46.6</v>
      </c>
      <c r="F8" s="8">
        <v>20</v>
      </c>
      <c r="G8" s="8">
        <v>113.3</v>
      </c>
      <c r="H8" s="8">
        <v>966</v>
      </c>
      <c r="I8" s="8">
        <v>2125.1999999999998</v>
      </c>
      <c r="J8" s="8">
        <v>313.10000000000002</v>
      </c>
      <c r="K8" s="8">
        <v>3584.3</v>
      </c>
    </row>
    <row r="9" spans="1:12" x14ac:dyDescent="0.2">
      <c r="B9" s="2" t="s">
        <v>1255</v>
      </c>
      <c r="C9" s="6"/>
      <c r="D9" s="6">
        <v>0</v>
      </c>
      <c r="E9" s="7">
        <v>1</v>
      </c>
      <c r="F9" s="6">
        <v>0</v>
      </c>
      <c r="G9" s="7">
        <v>12</v>
      </c>
      <c r="H9" s="7">
        <v>7</v>
      </c>
      <c r="I9" s="7">
        <v>23</v>
      </c>
      <c r="J9" s="7">
        <v>2</v>
      </c>
      <c r="K9" s="7">
        <v>45</v>
      </c>
    </row>
    <row r="10" spans="1:12" x14ac:dyDescent="0.2">
      <c r="B10" s="2" t="s">
        <v>1256</v>
      </c>
      <c r="C10" s="6"/>
      <c r="D10" s="6">
        <v>0</v>
      </c>
      <c r="E10" s="9">
        <v>14.3</v>
      </c>
      <c r="F10" s="6">
        <v>0</v>
      </c>
      <c r="G10" s="9">
        <v>70.599999999999994</v>
      </c>
      <c r="H10" s="9">
        <v>4.8</v>
      </c>
      <c r="I10" s="9">
        <v>7.2</v>
      </c>
      <c r="J10" s="9">
        <v>4.3</v>
      </c>
      <c r="K10" s="9">
        <v>8.4</v>
      </c>
    </row>
    <row r="11" spans="1:12" x14ac:dyDescent="0.2">
      <c r="B11" s="2" t="s">
        <v>1257</v>
      </c>
      <c r="C11" s="6"/>
      <c r="D11" s="6">
        <v>0</v>
      </c>
      <c r="E11" s="7">
        <v>1</v>
      </c>
      <c r="F11" s="6">
        <v>0</v>
      </c>
      <c r="G11" s="7">
        <v>8</v>
      </c>
      <c r="H11" s="7">
        <v>10</v>
      </c>
      <c r="I11" s="7">
        <v>19</v>
      </c>
      <c r="J11" s="7">
        <v>2</v>
      </c>
      <c r="K11" s="7">
        <v>40</v>
      </c>
    </row>
    <row r="12" spans="1:12" x14ac:dyDescent="0.2">
      <c r="A12" s="2" t="s">
        <v>2461</v>
      </c>
      <c r="B12" s="3" t="s">
        <v>962</v>
      </c>
      <c r="C12" s="5">
        <v>14276</v>
      </c>
    </row>
    <row r="13" spans="1:12" x14ac:dyDescent="0.2">
      <c r="B13" s="2" t="s">
        <v>1253</v>
      </c>
      <c r="C13" s="6"/>
      <c r="D13" s="6">
        <v>0</v>
      </c>
      <c r="E13" s="7">
        <v>8</v>
      </c>
      <c r="F13" s="6">
        <v>0</v>
      </c>
      <c r="G13" s="7">
        <v>17</v>
      </c>
      <c r="H13" s="7">
        <v>28</v>
      </c>
      <c r="I13" s="7">
        <v>63</v>
      </c>
      <c r="J13" s="7">
        <v>23</v>
      </c>
      <c r="K13" s="7">
        <v>139</v>
      </c>
      <c r="L13" s="2">
        <v>12</v>
      </c>
    </row>
    <row r="14" spans="1:12" x14ac:dyDescent="0.2">
      <c r="B14" s="2" t="s">
        <v>1254</v>
      </c>
      <c r="D14" s="2">
        <v>0</v>
      </c>
      <c r="E14" s="8">
        <v>56</v>
      </c>
      <c r="F14" s="2">
        <v>0</v>
      </c>
      <c r="G14" s="8">
        <v>119.1</v>
      </c>
      <c r="H14" s="8">
        <v>196.1</v>
      </c>
      <c r="I14" s="8">
        <v>441.3</v>
      </c>
      <c r="J14" s="8">
        <v>161.1</v>
      </c>
      <c r="K14" s="8">
        <v>973.7</v>
      </c>
    </row>
    <row r="15" spans="1:12" x14ac:dyDescent="0.2">
      <c r="B15" s="2" t="s">
        <v>1255</v>
      </c>
      <c r="C15" s="6"/>
      <c r="D15" s="6">
        <v>0</v>
      </c>
      <c r="E15" s="6">
        <v>0</v>
      </c>
      <c r="F15" s="6">
        <v>0</v>
      </c>
      <c r="G15" s="7">
        <v>6</v>
      </c>
      <c r="H15" s="6">
        <v>0</v>
      </c>
      <c r="I15" s="7">
        <v>4</v>
      </c>
      <c r="J15" s="7">
        <v>6</v>
      </c>
      <c r="K15" s="7">
        <v>16</v>
      </c>
    </row>
    <row r="16" spans="1:12" x14ac:dyDescent="0.2">
      <c r="B16" s="2" t="s">
        <v>1256</v>
      </c>
      <c r="C16" s="6"/>
      <c r="D16" s="6">
        <v>0</v>
      </c>
      <c r="E16" s="6">
        <v>0</v>
      </c>
      <c r="F16" s="6">
        <v>0</v>
      </c>
      <c r="G16" s="9">
        <v>35.299999999999997</v>
      </c>
      <c r="H16" s="6">
        <v>0</v>
      </c>
      <c r="I16" s="9">
        <v>6.3</v>
      </c>
      <c r="J16" s="9">
        <v>26.1</v>
      </c>
      <c r="K16" s="9">
        <v>11.5</v>
      </c>
    </row>
    <row r="17" spans="1:11" x14ac:dyDescent="0.2">
      <c r="B17" s="2" t="s">
        <v>1257</v>
      </c>
      <c r="C17" s="6"/>
      <c r="D17" s="6">
        <v>0</v>
      </c>
      <c r="E17" s="6">
        <v>0</v>
      </c>
      <c r="F17" s="6">
        <v>0</v>
      </c>
      <c r="G17" s="7">
        <v>6</v>
      </c>
      <c r="H17" s="7">
        <v>1</v>
      </c>
      <c r="I17" s="7">
        <v>5</v>
      </c>
      <c r="J17" s="7">
        <v>5</v>
      </c>
      <c r="K17" s="7">
        <v>17</v>
      </c>
    </row>
    <row r="18" spans="1:11" x14ac:dyDescent="0.2">
      <c r="A18" s="10"/>
      <c r="B18" s="10" t="s">
        <v>2462</v>
      </c>
    </row>
    <row r="19" spans="1:11" x14ac:dyDescent="0.2">
      <c r="A19" s="10" t="s">
        <v>1260</v>
      </c>
      <c r="B19" s="10" t="s">
        <v>1242</v>
      </c>
      <c r="C19" s="5">
        <v>29286</v>
      </c>
    </row>
    <row r="20" spans="1:11" x14ac:dyDescent="0.2">
      <c r="A20" s="10"/>
      <c r="B20" s="10" t="s">
        <v>1253</v>
      </c>
      <c r="C20" s="6"/>
      <c r="D20" s="6">
        <v>0</v>
      </c>
      <c r="E20" s="7">
        <v>15</v>
      </c>
      <c r="F20" s="7">
        <v>3</v>
      </c>
      <c r="G20" s="7">
        <v>34</v>
      </c>
      <c r="H20" s="7">
        <v>173</v>
      </c>
      <c r="I20" s="7">
        <v>382</v>
      </c>
      <c r="J20" s="7">
        <v>70</v>
      </c>
      <c r="K20" s="7">
        <v>677</v>
      </c>
    </row>
    <row r="21" spans="1:11" x14ac:dyDescent="0.2">
      <c r="A21" s="10"/>
      <c r="B21" s="10" t="s">
        <v>1254</v>
      </c>
      <c r="D21" s="2">
        <v>0</v>
      </c>
      <c r="E21" s="8">
        <v>51.2</v>
      </c>
      <c r="F21" s="8">
        <v>10.199999999999999</v>
      </c>
      <c r="G21" s="8">
        <v>116.1</v>
      </c>
      <c r="H21" s="8">
        <v>590.70000000000005</v>
      </c>
      <c r="I21" s="8">
        <v>1304.4000000000001</v>
      </c>
      <c r="J21" s="8">
        <v>239</v>
      </c>
      <c r="K21" s="8">
        <v>2311.6999999999998</v>
      </c>
    </row>
    <row r="22" spans="1:11" x14ac:dyDescent="0.2">
      <c r="A22" s="10"/>
      <c r="B22" s="10" t="s">
        <v>1255</v>
      </c>
      <c r="C22" s="6"/>
      <c r="D22" s="6">
        <v>0</v>
      </c>
      <c r="E22" s="7">
        <v>1</v>
      </c>
      <c r="F22" s="6">
        <v>0</v>
      </c>
      <c r="G22" s="7">
        <v>18</v>
      </c>
      <c r="H22" s="7">
        <v>7</v>
      </c>
      <c r="I22" s="7">
        <v>27</v>
      </c>
      <c r="J22" s="7">
        <v>8</v>
      </c>
      <c r="K22" s="7">
        <v>61</v>
      </c>
    </row>
    <row r="23" spans="1:11" x14ac:dyDescent="0.2">
      <c r="A23" s="10"/>
      <c r="B23" s="10" t="s">
        <v>1256</v>
      </c>
      <c r="D23" s="2">
        <v>0</v>
      </c>
      <c r="E23" s="8">
        <v>6.7</v>
      </c>
      <c r="F23" s="2">
        <v>0</v>
      </c>
      <c r="G23" s="8">
        <v>52.9</v>
      </c>
      <c r="H23" s="8">
        <v>4</v>
      </c>
      <c r="I23" s="8">
        <v>7.1</v>
      </c>
      <c r="J23" s="8">
        <v>11.4</v>
      </c>
      <c r="K23" s="8">
        <v>9</v>
      </c>
    </row>
    <row r="24" spans="1:11" x14ac:dyDescent="0.2">
      <c r="A24" s="10"/>
      <c r="B24" s="10" t="s">
        <v>1257</v>
      </c>
      <c r="C24" s="6"/>
      <c r="D24" s="6">
        <v>0</v>
      </c>
      <c r="E24" s="7">
        <v>1</v>
      </c>
      <c r="F24" s="6">
        <v>0</v>
      </c>
      <c r="G24" s="7">
        <v>14</v>
      </c>
      <c r="H24" s="7">
        <v>11</v>
      </c>
      <c r="I24" s="7">
        <v>24</v>
      </c>
      <c r="J24" s="7">
        <v>7</v>
      </c>
      <c r="K24" s="7">
        <v>57</v>
      </c>
    </row>
  </sheetData>
  <mergeCells count="2">
    <mergeCell ref="A1:B1"/>
    <mergeCell ref="C1:J1"/>
  </mergeCells>
  <hyperlinks>
    <hyperlink ref="A2" location="DocumentMap!A183" display="&lt;&lt; Back to Document Map" xr:uid="{00000000-0004-0000-B600-000000000000}"/>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sheetPr codeName="Sheet187"/>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2463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2464</v>
      </c>
      <c r="B6" s="3" t="s">
        <v>963</v>
      </c>
      <c r="C6" s="5">
        <v>6558</v>
      </c>
    </row>
    <row r="7" spans="1:12" x14ac:dyDescent="0.2">
      <c r="B7" s="2" t="s">
        <v>1253</v>
      </c>
      <c r="C7" s="6"/>
      <c r="D7" s="6">
        <v>0</v>
      </c>
      <c r="E7" s="7">
        <v>3</v>
      </c>
      <c r="F7" s="7">
        <v>4</v>
      </c>
      <c r="G7" s="7">
        <v>22</v>
      </c>
      <c r="H7" s="7">
        <v>20</v>
      </c>
      <c r="I7" s="7">
        <v>196</v>
      </c>
      <c r="J7" s="7">
        <v>14</v>
      </c>
      <c r="K7" s="7">
        <v>259</v>
      </c>
      <c r="L7" s="2">
        <v>12</v>
      </c>
    </row>
    <row r="8" spans="1:12" x14ac:dyDescent="0.2">
      <c r="B8" s="2" t="s">
        <v>1254</v>
      </c>
      <c r="D8" s="2">
        <v>0</v>
      </c>
      <c r="E8" s="8">
        <v>45.7</v>
      </c>
      <c r="F8" s="8">
        <v>61</v>
      </c>
      <c r="G8" s="8">
        <v>335.5</v>
      </c>
      <c r="H8" s="8">
        <v>305</v>
      </c>
      <c r="I8" s="8">
        <v>2988.7</v>
      </c>
      <c r="J8" s="8">
        <v>213.5</v>
      </c>
      <c r="K8" s="8">
        <v>3949.4</v>
      </c>
    </row>
    <row r="9" spans="1:12" x14ac:dyDescent="0.2">
      <c r="B9" s="2" t="s">
        <v>1255</v>
      </c>
      <c r="C9" s="6"/>
      <c r="D9" s="6">
        <v>0</v>
      </c>
      <c r="E9" s="6">
        <v>0</v>
      </c>
      <c r="F9" s="6">
        <v>0</v>
      </c>
      <c r="G9" s="7">
        <v>5</v>
      </c>
      <c r="H9" s="7">
        <v>3</v>
      </c>
      <c r="I9" s="7">
        <v>7</v>
      </c>
      <c r="J9" s="7">
        <v>2</v>
      </c>
      <c r="K9" s="7">
        <v>17</v>
      </c>
    </row>
    <row r="10" spans="1:12" x14ac:dyDescent="0.2">
      <c r="B10" s="2" t="s">
        <v>1256</v>
      </c>
      <c r="C10" s="6"/>
      <c r="D10" s="6">
        <v>0</v>
      </c>
      <c r="E10" s="6">
        <v>0</v>
      </c>
      <c r="F10" s="6">
        <v>0</v>
      </c>
      <c r="G10" s="9">
        <v>22.7</v>
      </c>
      <c r="H10" s="9">
        <v>15</v>
      </c>
      <c r="I10" s="9">
        <v>3.6</v>
      </c>
      <c r="J10" s="9">
        <v>14.3</v>
      </c>
      <c r="K10" s="9">
        <v>6.6</v>
      </c>
    </row>
    <row r="11" spans="1:12" x14ac:dyDescent="0.2">
      <c r="B11" s="2" t="s">
        <v>1257</v>
      </c>
      <c r="C11" s="6"/>
      <c r="D11" s="6">
        <v>0</v>
      </c>
      <c r="E11" s="6">
        <v>0</v>
      </c>
      <c r="F11" s="6">
        <v>0</v>
      </c>
      <c r="G11" s="7">
        <v>4</v>
      </c>
      <c r="H11" s="7">
        <v>1</v>
      </c>
      <c r="I11" s="7">
        <v>4</v>
      </c>
      <c r="J11" s="7">
        <v>1</v>
      </c>
      <c r="K11" s="7">
        <v>10</v>
      </c>
    </row>
    <row r="12" spans="1:12" x14ac:dyDescent="0.2">
      <c r="A12" s="2" t="s">
        <v>2465</v>
      </c>
      <c r="B12" s="3" t="s">
        <v>964</v>
      </c>
      <c r="C12" s="5">
        <v>16226</v>
      </c>
    </row>
    <row r="13" spans="1:12" x14ac:dyDescent="0.2">
      <c r="B13" s="2" t="s">
        <v>1253</v>
      </c>
      <c r="C13" s="6"/>
      <c r="D13" s="6">
        <v>0</v>
      </c>
      <c r="E13" s="7">
        <v>8</v>
      </c>
      <c r="F13" s="6">
        <v>0</v>
      </c>
      <c r="G13" s="7">
        <v>33</v>
      </c>
      <c r="H13" s="7">
        <v>38</v>
      </c>
      <c r="I13" s="7">
        <v>113</v>
      </c>
      <c r="J13" s="7">
        <v>13</v>
      </c>
      <c r="K13" s="7">
        <v>205</v>
      </c>
      <c r="L13" s="2">
        <v>12</v>
      </c>
    </row>
    <row r="14" spans="1:12" x14ac:dyDescent="0.2">
      <c r="B14" s="2" t="s">
        <v>1254</v>
      </c>
      <c r="D14" s="2">
        <v>0</v>
      </c>
      <c r="E14" s="8">
        <v>49.3</v>
      </c>
      <c r="F14" s="2">
        <v>0</v>
      </c>
      <c r="G14" s="8">
        <v>203.4</v>
      </c>
      <c r="H14" s="8">
        <v>234.2</v>
      </c>
      <c r="I14" s="8">
        <v>696.4</v>
      </c>
      <c r="J14" s="8">
        <v>80.099999999999994</v>
      </c>
      <c r="K14" s="8">
        <v>1263.4000000000001</v>
      </c>
    </row>
    <row r="15" spans="1:12" x14ac:dyDescent="0.2">
      <c r="B15" s="2" t="s">
        <v>1255</v>
      </c>
      <c r="C15" s="6"/>
      <c r="D15" s="6">
        <v>0</v>
      </c>
      <c r="E15" s="6">
        <v>0</v>
      </c>
      <c r="F15" s="6">
        <v>0</v>
      </c>
      <c r="G15" s="7">
        <v>19</v>
      </c>
      <c r="H15" s="7">
        <v>3</v>
      </c>
      <c r="I15" s="7">
        <v>8</v>
      </c>
      <c r="J15" s="7">
        <v>2</v>
      </c>
      <c r="K15" s="7">
        <v>32</v>
      </c>
    </row>
    <row r="16" spans="1:12" x14ac:dyDescent="0.2">
      <c r="B16" s="2" t="s">
        <v>1256</v>
      </c>
      <c r="C16" s="6"/>
      <c r="D16" s="6">
        <v>0</v>
      </c>
      <c r="E16" s="6">
        <v>0</v>
      </c>
      <c r="F16" s="6">
        <v>0</v>
      </c>
      <c r="G16" s="9">
        <v>57.6</v>
      </c>
      <c r="H16" s="9">
        <v>7.9</v>
      </c>
      <c r="I16" s="9">
        <v>7.1</v>
      </c>
      <c r="J16" s="9">
        <v>15.4</v>
      </c>
      <c r="K16" s="9">
        <v>15.6</v>
      </c>
    </row>
    <row r="17" spans="1:12" x14ac:dyDescent="0.2">
      <c r="B17" s="2" t="s">
        <v>1257</v>
      </c>
      <c r="C17" s="6"/>
      <c r="D17" s="6">
        <v>0</v>
      </c>
      <c r="E17" s="6">
        <v>0</v>
      </c>
      <c r="F17" s="6">
        <v>0</v>
      </c>
      <c r="G17" s="7">
        <v>13</v>
      </c>
      <c r="H17" s="7">
        <v>4</v>
      </c>
      <c r="I17" s="7">
        <v>6</v>
      </c>
      <c r="J17" s="7">
        <v>2</v>
      </c>
      <c r="K17" s="7">
        <v>25</v>
      </c>
    </row>
    <row r="18" spans="1:12" x14ac:dyDescent="0.2">
      <c r="A18" s="2" t="s">
        <v>2466</v>
      </c>
      <c r="B18" s="3" t="s">
        <v>965</v>
      </c>
      <c r="C18" s="5">
        <v>0</v>
      </c>
    </row>
    <row r="19" spans="1:12" x14ac:dyDescent="0.2">
      <c r="B19" s="2" t="s">
        <v>1253</v>
      </c>
      <c r="C19" s="6"/>
      <c r="D19" s="6">
        <v>0</v>
      </c>
      <c r="E19" s="6">
        <v>0</v>
      </c>
      <c r="F19" s="6">
        <v>0</v>
      </c>
      <c r="G19" s="6">
        <v>0</v>
      </c>
      <c r="H19" s="6">
        <v>0</v>
      </c>
      <c r="I19" s="6">
        <v>0</v>
      </c>
      <c r="J19" s="6">
        <v>0</v>
      </c>
      <c r="K19" s="6">
        <v>0</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2467</v>
      </c>
    </row>
    <row r="25" spans="1:12" x14ac:dyDescent="0.2">
      <c r="A25" s="10" t="s">
        <v>1260</v>
      </c>
      <c r="B25" s="10" t="s">
        <v>1242</v>
      </c>
      <c r="C25" s="5">
        <v>22784</v>
      </c>
    </row>
    <row r="26" spans="1:12" x14ac:dyDescent="0.2">
      <c r="A26" s="10"/>
      <c r="B26" s="10" t="s">
        <v>1253</v>
      </c>
      <c r="C26" s="6"/>
      <c r="D26" s="6">
        <v>0</v>
      </c>
      <c r="E26" s="7">
        <v>11</v>
      </c>
      <c r="F26" s="7">
        <v>4</v>
      </c>
      <c r="G26" s="7">
        <v>55</v>
      </c>
      <c r="H26" s="7">
        <v>58</v>
      </c>
      <c r="I26" s="7">
        <v>309</v>
      </c>
      <c r="J26" s="7">
        <v>27</v>
      </c>
      <c r="K26" s="7">
        <v>464</v>
      </c>
    </row>
    <row r="27" spans="1:12" x14ac:dyDescent="0.2">
      <c r="A27" s="10"/>
      <c r="B27" s="10" t="s">
        <v>1254</v>
      </c>
      <c r="D27" s="2">
        <v>0</v>
      </c>
      <c r="E27" s="8">
        <v>48.3</v>
      </c>
      <c r="F27" s="8">
        <v>17.600000000000001</v>
      </c>
      <c r="G27" s="8">
        <v>241.4</v>
      </c>
      <c r="H27" s="8">
        <v>254.6</v>
      </c>
      <c r="I27" s="8">
        <v>1356.2</v>
      </c>
      <c r="J27" s="8">
        <v>118.5</v>
      </c>
      <c r="K27" s="8">
        <v>2036.5</v>
      </c>
    </row>
    <row r="28" spans="1:12" x14ac:dyDescent="0.2">
      <c r="A28" s="10"/>
      <c r="B28" s="10" t="s">
        <v>1255</v>
      </c>
      <c r="C28" s="6"/>
      <c r="D28" s="6">
        <v>0</v>
      </c>
      <c r="E28" s="6">
        <v>0</v>
      </c>
      <c r="F28" s="6">
        <v>0</v>
      </c>
      <c r="G28" s="7">
        <v>24</v>
      </c>
      <c r="H28" s="7">
        <v>6</v>
      </c>
      <c r="I28" s="7">
        <v>15</v>
      </c>
      <c r="J28" s="7">
        <v>4</v>
      </c>
      <c r="K28" s="7">
        <v>49</v>
      </c>
    </row>
    <row r="29" spans="1:12" x14ac:dyDescent="0.2">
      <c r="A29" s="10"/>
      <c r="B29" s="10" t="s">
        <v>1256</v>
      </c>
      <c r="D29" s="2">
        <v>0</v>
      </c>
      <c r="E29" s="2">
        <v>0</v>
      </c>
      <c r="F29" s="2">
        <v>0</v>
      </c>
      <c r="G29" s="8">
        <v>43.6</v>
      </c>
      <c r="H29" s="8">
        <v>10.3</v>
      </c>
      <c r="I29" s="8">
        <v>4.9000000000000004</v>
      </c>
      <c r="J29" s="8">
        <v>14.8</v>
      </c>
      <c r="K29" s="8">
        <v>10.6</v>
      </c>
    </row>
    <row r="30" spans="1:12" x14ac:dyDescent="0.2">
      <c r="A30" s="10"/>
      <c r="B30" s="10" t="s">
        <v>1257</v>
      </c>
      <c r="C30" s="6"/>
      <c r="D30" s="6">
        <v>0</v>
      </c>
      <c r="E30" s="6">
        <v>0</v>
      </c>
      <c r="F30" s="6">
        <v>0</v>
      </c>
      <c r="G30" s="7">
        <v>17</v>
      </c>
      <c r="H30" s="7">
        <v>5</v>
      </c>
      <c r="I30" s="7">
        <v>10</v>
      </c>
      <c r="J30" s="7">
        <v>3</v>
      </c>
      <c r="K30" s="7">
        <v>35</v>
      </c>
    </row>
  </sheetData>
  <mergeCells count="2">
    <mergeCell ref="A1:B1"/>
    <mergeCell ref="C1:J1"/>
  </mergeCells>
  <hyperlinks>
    <hyperlink ref="A2" location="DocumentMap!A184" display="&lt;&lt; Back to Document Map" xr:uid="{00000000-0004-0000-B700-000000000000}"/>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sheetPr codeName="Sheet188"/>
  <dimension ref="A1:L48"/>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2468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2469</v>
      </c>
      <c r="B6" s="3" t="s">
        <v>966</v>
      </c>
      <c r="C6" s="5">
        <v>2547</v>
      </c>
    </row>
    <row r="7" spans="1:12" x14ac:dyDescent="0.2">
      <c r="B7" s="2" t="s">
        <v>1253</v>
      </c>
      <c r="C7" s="6"/>
      <c r="D7" s="6">
        <v>0</v>
      </c>
      <c r="E7" s="7">
        <v>1</v>
      </c>
      <c r="F7" s="6">
        <v>0</v>
      </c>
      <c r="G7" s="7">
        <v>7</v>
      </c>
      <c r="H7" s="7">
        <v>8</v>
      </c>
      <c r="I7" s="7">
        <v>87</v>
      </c>
      <c r="J7" s="7">
        <v>8</v>
      </c>
      <c r="K7" s="7">
        <v>111</v>
      </c>
      <c r="L7" s="2">
        <v>12</v>
      </c>
    </row>
    <row r="8" spans="1:12" x14ac:dyDescent="0.2">
      <c r="B8" s="2" t="s">
        <v>1254</v>
      </c>
      <c r="D8" s="2">
        <v>0</v>
      </c>
      <c r="E8" s="8">
        <v>39.299999999999997</v>
      </c>
      <c r="F8" s="2">
        <v>0</v>
      </c>
      <c r="G8" s="8">
        <v>274.8</v>
      </c>
      <c r="H8" s="8">
        <v>314.10000000000002</v>
      </c>
      <c r="I8" s="8">
        <v>3415.8</v>
      </c>
      <c r="J8" s="8">
        <v>314.10000000000002</v>
      </c>
      <c r="K8" s="8">
        <v>4358.1000000000004</v>
      </c>
    </row>
    <row r="9" spans="1:12" x14ac:dyDescent="0.2">
      <c r="B9" s="2" t="s">
        <v>1255</v>
      </c>
      <c r="C9" s="6"/>
      <c r="D9" s="6">
        <v>0</v>
      </c>
      <c r="E9" s="6">
        <v>0</v>
      </c>
      <c r="F9" s="6">
        <v>0</v>
      </c>
      <c r="G9" s="7">
        <v>1</v>
      </c>
      <c r="H9" s="6">
        <v>0</v>
      </c>
      <c r="I9" s="7">
        <v>12</v>
      </c>
      <c r="J9" s="7">
        <v>1</v>
      </c>
      <c r="K9" s="7">
        <v>14</v>
      </c>
    </row>
    <row r="10" spans="1:12" x14ac:dyDescent="0.2">
      <c r="B10" s="2" t="s">
        <v>1256</v>
      </c>
      <c r="C10" s="6"/>
      <c r="D10" s="6">
        <v>0</v>
      </c>
      <c r="E10" s="6">
        <v>0</v>
      </c>
      <c r="F10" s="6">
        <v>0</v>
      </c>
      <c r="G10" s="9">
        <v>14.3</v>
      </c>
      <c r="H10" s="6">
        <v>0</v>
      </c>
      <c r="I10" s="9">
        <v>13.8</v>
      </c>
      <c r="J10" s="9">
        <v>12.5</v>
      </c>
      <c r="K10" s="9">
        <v>12.6</v>
      </c>
    </row>
    <row r="11" spans="1:12" x14ac:dyDescent="0.2">
      <c r="B11" s="2" t="s">
        <v>1257</v>
      </c>
      <c r="C11" s="6"/>
      <c r="D11" s="6">
        <v>0</v>
      </c>
      <c r="E11" s="6">
        <v>0</v>
      </c>
      <c r="F11" s="6">
        <v>0</v>
      </c>
      <c r="G11" s="7">
        <v>1</v>
      </c>
      <c r="H11" s="6">
        <v>0</v>
      </c>
      <c r="I11" s="7">
        <v>13</v>
      </c>
      <c r="J11" s="6">
        <v>0</v>
      </c>
      <c r="K11" s="7">
        <v>14</v>
      </c>
    </row>
    <row r="12" spans="1:12" x14ac:dyDescent="0.2">
      <c r="A12" s="2" t="s">
        <v>2470</v>
      </c>
      <c r="B12" s="3" t="s">
        <v>967</v>
      </c>
      <c r="C12" s="5">
        <v>109285</v>
      </c>
    </row>
    <row r="13" spans="1:12" x14ac:dyDescent="0.2">
      <c r="B13" s="2" t="s">
        <v>1253</v>
      </c>
      <c r="C13" s="6"/>
      <c r="D13" s="7">
        <v>2</v>
      </c>
      <c r="E13" s="7">
        <v>15</v>
      </c>
      <c r="F13" s="7">
        <v>5</v>
      </c>
      <c r="G13" s="7">
        <v>108</v>
      </c>
      <c r="H13" s="7">
        <v>187</v>
      </c>
      <c r="I13" s="7">
        <v>586</v>
      </c>
      <c r="J13" s="7">
        <v>124</v>
      </c>
      <c r="K13" s="7">
        <v>1027</v>
      </c>
      <c r="L13" s="2">
        <v>12</v>
      </c>
    </row>
    <row r="14" spans="1:12" x14ac:dyDescent="0.2">
      <c r="B14" s="2" t="s">
        <v>1254</v>
      </c>
      <c r="D14" s="8">
        <v>1.8</v>
      </c>
      <c r="E14" s="8">
        <v>13.7</v>
      </c>
      <c r="F14" s="8">
        <v>4.5999999999999996</v>
      </c>
      <c r="G14" s="8">
        <v>98.8</v>
      </c>
      <c r="H14" s="8">
        <v>171.1</v>
      </c>
      <c r="I14" s="8">
        <v>536.20000000000005</v>
      </c>
      <c r="J14" s="8">
        <v>113.5</v>
      </c>
      <c r="K14" s="8">
        <v>939.7</v>
      </c>
    </row>
    <row r="15" spans="1:12" x14ac:dyDescent="0.2">
      <c r="B15" s="2" t="s">
        <v>1255</v>
      </c>
      <c r="C15" s="6"/>
      <c r="D15" s="7">
        <v>1</v>
      </c>
      <c r="E15" s="7">
        <v>5</v>
      </c>
      <c r="F15" s="7">
        <v>2</v>
      </c>
      <c r="G15" s="7">
        <v>32</v>
      </c>
      <c r="H15" s="7">
        <v>20</v>
      </c>
      <c r="I15" s="7">
        <v>32</v>
      </c>
      <c r="J15" s="7">
        <v>23</v>
      </c>
      <c r="K15" s="7">
        <v>115</v>
      </c>
    </row>
    <row r="16" spans="1:12" x14ac:dyDescent="0.2">
      <c r="B16" s="2" t="s">
        <v>1256</v>
      </c>
      <c r="C16" s="6"/>
      <c r="D16" s="9">
        <v>50</v>
      </c>
      <c r="E16" s="9">
        <v>33.299999999999997</v>
      </c>
      <c r="F16" s="9">
        <v>40</v>
      </c>
      <c r="G16" s="9">
        <v>29.6</v>
      </c>
      <c r="H16" s="9">
        <v>10.7</v>
      </c>
      <c r="I16" s="9">
        <v>5.5</v>
      </c>
      <c r="J16" s="9">
        <v>18.5</v>
      </c>
      <c r="K16" s="9">
        <v>11.2</v>
      </c>
    </row>
    <row r="17" spans="1:12" x14ac:dyDescent="0.2">
      <c r="B17" s="2" t="s">
        <v>1257</v>
      </c>
      <c r="C17" s="6"/>
      <c r="D17" s="6">
        <v>0</v>
      </c>
      <c r="E17" s="6">
        <v>0</v>
      </c>
      <c r="F17" s="7">
        <v>3</v>
      </c>
      <c r="G17" s="7">
        <v>21</v>
      </c>
      <c r="H17" s="7">
        <v>11</v>
      </c>
      <c r="I17" s="7">
        <v>7</v>
      </c>
      <c r="J17" s="7">
        <v>9</v>
      </c>
      <c r="K17" s="7">
        <v>51</v>
      </c>
    </row>
    <row r="18" spans="1:12" x14ac:dyDescent="0.2">
      <c r="A18" s="2" t="s">
        <v>2471</v>
      </c>
      <c r="B18" s="3" t="s">
        <v>968</v>
      </c>
      <c r="C18" s="5">
        <v>3457</v>
      </c>
    </row>
    <row r="19" spans="1:12" x14ac:dyDescent="0.2">
      <c r="B19" s="2" t="s">
        <v>1253</v>
      </c>
      <c r="C19" s="6"/>
      <c r="D19" s="6">
        <v>0</v>
      </c>
      <c r="E19" s="6">
        <v>0</v>
      </c>
      <c r="F19" s="6">
        <v>0</v>
      </c>
      <c r="G19" s="7">
        <v>7</v>
      </c>
      <c r="H19" s="7">
        <v>13</v>
      </c>
      <c r="I19" s="7">
        <v>21</v>
      </c>
      <c r="J19" s="7">
        <v>6</v>
      </c>
      <c r="K19" s="7">
        <v>47</v>
      </c>
      <c r="L19" s="2">
        <v>12</v>
      </c>
    </row>
    <row r="20" spans="1:12" x14ac:dyDescent="0.2">
      <c r="B20" s="2" t="s">
        <v>1254</v>
      </c>
      <c r="D20" s="2">
        <v>0</v>
      </c>
      <c r="E20" s="2">
        <v>0</v>
      </c>
      <c r="F20" s="2">
        <v>0</v>
      </c>
      <c r="G20" s="8">
        <v>202.5</v>
      </c>
      <c r="H20" s="8">
        <v>376</v>
      </c>
      <c r="I20" s="8">
        <v>607.5</v>
      </c>
      <c r="J20" s="8">
        <v>173.6</v>
      </c>
      <c r="K20" s="8">
        <v>1359.6</v>
      </c>
    </row>
    <row r="21" spans="1:12" x14ac:dyDescent="0.2">
      <c r="B21" s="2" t="s">
        <v>1255</v>
      </c>
      <c r="C21" s="6"/>
      <c r="D21" s="6">
        <v>0</v>
      </c>
      <c r="E21" s="6">
        <v>0</v>
      </c>
      <c r="F21" s="6">
        <v>0</v>
      </c>
      <c r="G21" s="7">
        <v>4</v>
      </c>
      <c r="H21" s="6">
        <v>0</v>
      </c>
      <c r="I21" s="6">
        <v>0</v>
      </c>
      <c r="J21" s="7">
        <v>1</v>
      </c>
      <c r="K21" s="7">
        <v>5</v>
      </c>
    </row>
    <row r="22" spans="1:12" x14ac:dyDescent="0.2">
      <c r="B22" s="2" t="s">
        <v>1256</v>
      </c>
      <c r="C22" s="6"/>
      <c r="D22" s="6">
        <v>0</v>
      </c>
      <c r="E22" s="6">
        <v>0</v>
      </c>
      <c r="F22" s="6">
        <v>0</v>
      </c>
      <c r="G22" s="9">
        <v>57.1</v>
      </c>
      <c r="H22" s="6">
        <v>0</v>
      </c>
      <c r="I22" s="6">
        <v>0</v>
      </c>
      <c r="J22" s="9">
        <v>16.7</v>
      </c>
      <c r="K22" s="9">
        <v>10.6</v>
      </c>
    </row>
    <row r="23" spans="1:12" x14ac:dyDescent="0.2">
      <c r="B23" s="2" t="s">
        <v>1257</v>
      </c>
      <c r="C23" s="6"/>
      <c r="D23" s="6">
        <v>0</v>
      </c>
      <c r="E23" s="6">
        <v>0</v>
      </c>
      <c r="F23" s="6">
        <v>0</v>
      </c>
      <c r="G23" s="7">
        <v>3</v>
      </c>
      <c r="H23" s="6">
        <v>0</v>
      </c>
      <c r="I23" s="6">
        <v>0</v>
      </c>
      <c r="J23" s="6">
        <v>0</v>
      </c>
      <c r="K23" s="7">
        <v>3</v>
      </c>
    </row>
    <row r="24" spans="1:12" x14ac:dyDescent="0.2">
      <c r="A24" s="2" t="s">
        <v>2472</v>
      </c>
      <c r="B24" s="3" t="s">
        <v>969</v>
      </c>
      <c r="C24" s="5">
        <v>3638</v>
      </c>
    </row>
    <row r="25" spans="1:12" x14ac:dyDescent="0.2">
      <c r="B25" s="2" t="s">
        <v>1253</v>
      </c>
      <c r="C25" s="6"/>
      <c r="D25" s="6">
        <v>0</v>
      </c>
      <c r="E25" s="6">
        <v>0</v>
      </c>
      <c r="F25" s="6">
        <v>0</v>
      </c>
      <c r="G25" s="7">
        <v>13</v>
      </c>
      <c r="H25" s="7">
        <v>2</v>
      </c>
      <c r="I25" s="7">
        <v>17</v>
      </c>
      <c r="J25" s="6">
        <v>0</v>
      </c>
      <c r="K25" s="7">
        <v>32</v>
      </c>
      <c r="L25" s="2">
        <v>12</v>
      </c>
    </row>
    <row r="26" spans="1:12" x14ac:dyDescent="0.2">
      <c r="B26" s="2" t="s">
        <v>1254</v>
      </c>
      <c r="D26" s="2">
        <v>0</v>
      </c>
      <c r="E26" s="2">
        <v>0</v>
      </c>
      <c r="F26" s="2">
        <v>0</v>
      </c>
      <c r="G26" s="8">
        <v>357.3</v>
      </c>
      <c r="H26" s="8">
        <v>55</v>
      </c>
      <c r="I26" s="8">
        <v>467.3</v>
      </c>
      <c r="J26" s="2">
        <v>0</v>
      </c>
      <c r="K26" s="8">
        <v>879.6</v>
      </c>
    </row>
    <row r="27" spans="1:12" x14ac:dyDescent="0.2">
      <c r="B27" s="2" t="s">
        <v>1255</v>
      </c>
      <c r="C27" s="6"/>
      <c r="D27" s="6">
        <v>0</v>
      </c>
      <c r="E27" s="6">
        <v>0</v>
      </c>
      <c r="F27" s="6">
        <v>0</v>
      </c>
      <c r="G27" s="7">
        <v>2</v>
      </c>
      <c r="H27" s="6">
        <v>0</v>
      </c>
      <c r="I27" s="6">
        <v>0</v>
      </c>
      <c r="J27" s="6">
        <v>0</v>
      </c>
      <c r="K27" s="7">
        <v>2</v>
      </c>
    </row>
    <row r="28" spans="1:12" x14ac:dyDescent="0.2">
      <c r="B28" s="2" t="s">
        <v>1256</v>
      </c>
      <c r="C28" s="6"/>
      <c r="D28" s="6">
        <v>0</v>
      </c>
      <c r="E28" s="6">
        <v>0</v>
      </c>
      <c r="F28" s="6">
        <v>0</v>
      </c>
      <c r="G28" s="9">
        <v>15.4</v>
      </c>
      <c r="H28" s="6">
        <v>0</v>
      </c>
      <c r="I28" s="6">
        <v>0</v>
      </c>
      <c r="J28" s="6">
        <v>0</v>
      </c>
      <c r="K28" s="9">
        <v>6.3</v>
      </c>
    </row>
    <row r="29" spans="1:12" x14ac:dyDescent="0.2">
      <c r="B29" s="2" t="s">
        <v>1257</v>
      </c>
      <c r="C29" s="6"/>
      <c r="D29" s="6">
        <v>0</v>
      </c>
      <c r="E29" s="6">
        <v>0</v>
      </c>
      <c r="F29" s="6">
        <v>0</v>
      </c>
      <c r="G29" s="7">
        <v>2</v>
      </c>
      <c r="H29" s="6">
        <v>0</v>
      </c>
      <c r="I29" s="6">
        <v>0</v>
      </c>
      <c r="J29" s="6">
        <v>0</v>
      </c>
      <c r="K29" s="7">
        <v>2</v>
      </c>
    </row>
    <row r="30" spans="1:12" x14ac:dyDescent="0.2">
      <c r="A30" s="2" t="s">
        <v>2473</v>
      </c>
      <c r="B30" s="3" t="s">
        <v>970</v>
      </c>
      <c r="C30" s="5">
        <v>36796</v>
      </c>
    </row>
    <row r="31" spans="1:12" x14ac:dyDescent="0.2">
      <c r="B31" s="2" t="s">
        <v>1253</v>
      </c>
      <c r="C31" s="6"/>
      <c r="D31" s="6">
        <v>0</v>
      </c>
      <c r="E31" s="7">
        <v>29</v>
      </c>
      <c r="F31" s="7">
        <v>3</v>
      </c>
      <c r="G31" s="7">
        <v>40</v>
      </c>
      <c r="H31" s="7">
        <v>111</v>
      </c>
      <c r="I31" s="7">
        <v>448</v>
      </c>
      <c r="J31" s="7">
        <v>71</v>
      </c>
      <c r="K31" s="7">
        <v>702</v>
      </c>
      <c r="L31" s="2">
        <v>12</v>
      </c>
    </row>
    <row r="32" spans="1:12" x14ac:dyDescent="0.2">
      <c r="B32" s="2" t="s">
        <v>1254</v>
      </c>
      <c r="D32" s="2">
        <v>0</v>
      </c>
      <c r="E32" s="8">
        <v>78.8</v>
      </c>
      <c r="F32" s="8">
        <v>8.1999999999999993</v>
      </c>
      <c r="G32" s="8">
        <v>108.7</v>
      </c>
      <c r="H32" s="8">
        <v>301.7</v>
      </c>
      <c r="I32" s="8">
        <v>1217.5</v>
      </c>
      <c r="J32" s="8">
        <v>193</v>
      </c>
      <c r="K32" s="8">
        <v>1907.8</v>
      </c>
    </row>
    <row r="33" spans="1:12" x14ac:dyDescent="0.2">
      <c r="B33" s="2" t="s">
        <v>1255</v>
      </c>
      <c r="C33" s="6"/>
      <c r="D33" s="6">
        <v>0</v>
      </c>
      <c r="E33" s="7">
        <v>1</v>
      </c>
      <c r="F33" s="6">
        <v>0</v>
      </c>
      <c r="G33" s="7">
        <v>15</v>
      </c>
      <c r="H33" s="7">
        <v>3</v>
      </c>
      <c r="I33" s="7">
        <v>61</v>
      </c>
      <c r="J33" s="7">
        <v>18</v>
      </c>
      <c r="K33" s="7">
        <v>98</v>
      </c>
    </row>
    <row r="34" spans="1:12" x14ac:dyDescent="0.2">
      <c r="B34" s="2" t="s">
        <v>1256</v>
      </c>
      <c r="C34" s="6"/>
      <c r="D34" s="6">
        <v>0</v>
      </c>
      <c r="E34" s="9">
        <v>3.4</v>
      </c>
      <c r="F34" s="6">
        <v>0</v>
      </c>
      <c r="G34" s="9">
        <v>37.5</v>
      </c>
      <c r="H34" s="9">
        <v>2.7</v>
      </c>
      <c r="I34" s="9">
        <v>13.6</v>
      </c>
      <c r="J34" s="9">
        <v>25.4</v>
      </c>
      <c r="K34" s="9">
        <v>14</v>
      </c>
    </row>
    <row r="35" spans="1:12" x14ac:dyDescent="0.2">
      <c r="B35" s="2" t="s">
        <v>1257</v>
      </c>
      <c r="C35" s="6"/>
      <c r="D35" s="6">
        <v>0</v>
      </c>
      <c r="E35" s="6">
        <v>0</v>
      </c>
      <c r="F35" s="6">
        <v>0</v>
      </c>
      <c r="G35" s="7">
        <v>13</v>
      </c>
      <c r="H35" s="7">
        <v>4</v>
      </c>
      <c r="I35" s="7">
        <v>63</v>
      </c>
      <c r="J35" s="7">
        <v>11</v>
      </c>
      <c r="K35" s="7">
        <v>91</v>
      </c>
    </row>
    <row r="36" spans="1:12" x14ac:dyDescent="0.2">
      <c r="A36" s="2" t="s">
        <v>2474</v>
      </c>
      <c r="B36" s="3" t="s">
        <v>971</v>
      </c>
      <c r="C36" s="5">
        <v>5427</v>
      </c>
    </row>
    <row r="37" spans="1:12" x14ac:dyDescent="0.2">
      <c r="B37" s="2" t="s">
        <v>1253</v>
      </c>
      <c r="C37" s="6"/>
      <c r="D37" s="6">
        <v>0</v>
      </c>
      <c r="E37" s="7">
        <v>2</v>
      </c>
      <c r="F37" s="6">
        <v>0</v>
      </c>
      <c r="G37" s="7">
        <v>13</v>
      </c>
      <c r="H37" s="7">
        <v>17</v>
      </c>
      <c r="I37" s="7">
        <v>60</v>
      </c>
      <c r="J37" s="7">
        <v>13</v>
      </c>
      <c r="K37" s="7">
        <v>105</v>
      </c>
      <c r="L37" s="2">
        <v>12</v>
      </c>
    </row>
    <row r="38" spans="1:12" x14ac:dyDescent="0.2">
      <c r="B38" s="2" t="s">
        <v>1254</v>
      </c>
      <c r="D38" s="2">
        <v>0</v>
      </c>
      <c r="E38" s="8">
        <v>36.9</v>
      </c>
      <c r="F38" s="2">
        <v>0</v>
      </c>
      <c r="G38" s="8">
        <v>239.5</v>
      </c>
      <c r="H38" s="8">
        <v>313.2</v>
      </c>
      <c r="I38" s="8">
        <v>1105.5999999999999</v>
      </c>
      <c r="J38" s="8">
        <v>239.5</v>
      </c>
      <c r="K38" s="8">
        <v>1934.8</v>
      </c>
    </row>
    <row r="39" spans="1:12" x14ac:dyDescent="0.2">
      <c r="B39" s="2" t="s">
        <v>1255</v>
      </c>
      <c r="C39" s="6"/>
      <c r="D39" s="6">
        <v>0</v>
      </c>
      <c r="E39" s="7">
        <v>1</v>
      </c>
      <c r="F39" s="6">
        <v>0</v>
      </c>
      <c r="G39" s="7">
        <v>6</v>
      </c>
      <c r="H39" s="7">
        <v>2</v>
      </c>
      <c r="I39" s="7">
        <v>6</v>
      </c>
      <c r="J39" s="6">
        <v>0</v>
      </c>
      <c r="K39" s="7">
        <v>15</v>
      </c>
    </row>
    <row r="40" spans="1:12" x14ac:dyDescent="0.2">
      <c r="B40" s="2" t="s">
        <v>1256</v>
      </c>
      <c r="C40" s="6"/>
      <c r="D40" s="6">
        <v>0</v>
      </c>
      <c r="E40" s="9">
        <v>50</v>
      </c>
      <c r="F40" s="6">
        <v>0</v>
      </c>
      <c r="G40" s="9">
        <v>46.2</v>
      </c>
      <c r="H40" s="9">
        <v>11.8</v>
      </c>
      <c r="I40" s="9">
        <v>10</v>
      </c>
      <c r="J40" s="6">
        <v>0</v>
      </c>
      <c r="K40" s="9">
        <v>14.3</v>
      </c>
    </row>
    <row r="41" spans="1:12" x14ac:dyDescent="0.2">
      <c r="B41" s="2" t="s">
        <v>1257</v>
      </c>
      <c r="C41" s="6"/>
      <c r="D41" s="6">
        <v>0</v>
      </c>
      <c r="E41" s="6">
        <v>0</v>
      </c>
      <c r="F41" s="6">
        <v>0</v>
      </c>
      <c r="G41" s="7">
        <v>4</v>
      </c>
      <c r="H41" s="6">
        <v>0</v>
      </c>
      <c r="I41" s="7">
        <v>7</v>
      </c>
      <c r="J41" s="6">
        <v>0</v>
      </c>
      <c r="K41" s="7">
        <v>11</v>
      </c>
    </row>
    <row r="42" spans="1:12" x14ac:dyDescent="0.2">
      <c r="A42" s="10"/>
      <c r="B42" s="10" t="s">
        <v>2475</v>
      </c>
    </row>
    <row r="43" spans="1:12" x14ac:dyDescent="0.2">
      <c r="A43" s="10" t="s">
        <v>1260</v>
      </c>
      <c r="B43" s="10" t="s">
        <v>1242</v>
      </c>
      <c r="C43" s="5">
        <v>161150</v>
      </c>
    </row>
    <row r="44" spans="1:12" x14ac:dyDescent="0.2">
      <c r="A44" s="10"/>
      <c r="B44" s="10" t="s">
        <v>1253</v>
      </c>
      <c r="C44" s="6"/>
      <c r="D44" s="7">
        <v>2</v>
      </c>
      <c r="E44" s="7">
        <v>47</v>
      </c>
      <c r="F44" s="7">
        <v>8</v>
      </c>
      <c r="G44" s="7">
        <v>188</v>
      </c>
      <c r="H44" s="7">
        <v>338</v>
      </c>
      <c r="I44" s="7">
        <v>1219</v>
      </c>
      <c r="J44" s="7">
        <v>222</v>
      </c>
      <c r="K44" s="7">
        <v>2024</v>
      </c>
    </row>
    <row r="45" spans="1:12" x14ac:dyDescent="0.2">
      <c r="A45" s="10"/>
      <c r="B45" s="10" t="s">
        <v>1254</v>
      </c>
      <c r="D45" s="8">
        <v>1.2</v>
      </c>
      <c r="E45" s="8">
        <v>29.2</v>
      </c>
      <c r="F45" s="8">
        <v>5</v>
      </c>
      <c r="G45" s="8">
        <v>116.7</v>
      </c>
      <c r="H45" s="8">
        <v>209.7</v>
      </c>
      <c r="I45" s="8">
        <v>756.4</v>
      </c>
      <c r="J45" s="8">
        <v>137.80000000000001</v>
      </c>
      <c r="K45" s="8">
        <v>1256</v>
      </c>
    </row>
    <row r="46" spans="1:12" x14ac:dyDescent="0.2">
      <c r="A46" s="10"/>
      <c r="B46" s="10" t="s">
        <v>1255</v>
      </c>
      <c r="C46" s="6"/>
      <c r="D46" s="7">
        <v>1</v>
      </c>
      <c r="E46" s="7">
        <v>7</v>
      </c>
      <c r="F46" s="7">
        <v>2</v>
      </c>
      <c r="G46" s="7">
        <v>60</v>
      </c>
      <c r="H46" s="7">
        <v>25</v>
      </c>
      <c r="I46" s="7">
        <v>111</v>
      </c>
      <c r="J46" s="7">
        <v>43</v>
      </c>
      <c r="K46" s="7">
        <v>249</v>
      </c>
    </row>
    <row r="47" spans="1:12" x14ac:dyDescent="0.2">
      <c r="A47" s="10"/>
      <c r="B47" s="10" t="s">
        <v>1256</v>
      </c>
      <c r="D47" s="8">
        <v>50</v>
      </c>
      <c r="E47" s="8">
        <v>14.9</v>
      </c>
      <c r="F47" s="8">
        <v>25</v>
      </c>
      <c r="G47" s="8">
        <v>31.9</v>
      </c>
      <c r="H47" s="8">
        <v>7.4</v>
      </c>
      <c r="I47" s="8">
        <v>9.1</v>
      </c>
      <c r="J47" s="8">
        <v>19.399999999999999</v>
      </c>
      <c r="K47" s="8">
        <v>12.3</v>
      </c>
    </row>
    <row r="48" spans="1:12" x14ac:dyDescent="0.2">
      <c r="A48" s="10"/>
      <c r="B48" s="10" t="s">
        <v>1257</v>
      </c>
      <c r="C48" s="6"/>
      <c r="D48" s="6">
        <v>0</v>
      </c>
      <c r="E48" s="6">
        <v>0</v>
      </c>
      <c r="F48" s="7">
        <v>3</v>
      </c>
      <c r="G48" s="7">
        <v>44</v>
      </c>
      <c r="H48" s="7">
        <v>15</v>
      </c>
      <c r="I48" s="7">
        <v>90</v>
      </c>
      <c r="J48" s="7">
        <v>20</v>
      </c>
      <c r="K48" s="7">
        <v>172</v>
      </c>
    </row>
  </sheetData>
  <mergeCells count="2">
    <mergeCell ref="A1:B1"/>
    <mergeCell ref="C1:J1"/>
  </mergeCells>
  <hyperlinks>
    <hyperlink ref="A2" location="DocumentMap!A185" display="&lt;&lt; Back to Document Map" xr:uid="{00000000-0004-0000-B800-000000000000}"/>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sheetPr codeName="Sheet189"/>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2476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2477</v>
      </c>
      <c r="B6" s="3" t="s">
        <v>972</v>
      </c>
      <c r="C6" s="5">
        <v>1706</v>
      </c>
    </row>
    <row r="7" spans="1:12" x14ac:dyDescent="0.2">
      <c r="B7" s="2" t="s">
        <v>1253</v>
      </c>
      <c r="C7" s="6"/>
      <c r="D7" s="6">
        <v>0</v>
      </c>
      <c r="E7" s="6">
        <v>0</v>
      </c>
      <c r="F7" s="6">
        <v>0</v>
      </c>
      <c r="G7" s="7">
        <v>3</v>
      </c>
      <c r="H7" s="7">
        <v>2</v>
      </c>
      <c r="I7" s="7">
        <v>3</v>
      </c>
      <c r="J7" s="6">
        <v>0</v>
      </c>
      <c r="K7" s="7">
        <v>8</v>
      </c>
      <c r="L7" s="2">
        <v>12</v>
      </c>
    </row>
    <row r="8" spans="1:12" x14ac:dyDescent="0.2">
      <c r="B8" s="2" t="s">
        <v>1254</v>
      </c>
      <c r="D8" s="2">
        <v>0</v>
      </c>
      <c r="E8" s="2">
        <v>0</v>
      </c>
      <c r="F8" s="2">
        <v>0</v>
      </c>
      <c r="G8" s="8">
        <v>175.8</v>
      </c>
      <c r="H8" s="8">
        <v>117.2</v>
      </c>
      <c r="I8" s="8">
        <v>175.8</v>
      </c>
      <c r="J8" s="2">
        <v>0</v>
      </c>
      <c r="K8" s="8">
        <v>468.9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2478</v>
      </c>
      <c r="B12" s="3" t="s">
        <v>2479</v>
      </c>
      <c r="C12" s="5">
        <v>1383</v>
      </c>
    </row>
    <row r="13" spans="1:12" x14ac:dyDescent="0.2">
      <c r="B13" s="2" t="s">
        <v>1253</v>
      </c>
      <c r="C13" s="6"/>
      <c r="D13" s="6">
        <v>0</v>
      </c>
      <c r="E13" s="6">
        <v>0</v>
      </c>
      <c r="F13" s="6">
        <v>0</v>
      </c>
      <c r="G13" s="6">
        <v>0</v>
      </c>
      <c r="H13" s="6">
        <v>0</v>
      </c>
      <c r="I13" s="7">
        <v>3</v>
      </c>
      <c r="J13" s="7">
        <v>1</v>
      </c>
      <c r="K13" s="7">
        <v>4</v>
      </c>
      <c r="L13" s="2">
        <v>12</v>
      </c>
    </row>
    <row r="14" spans="1:12" x14ac:dyDescent="0.2">
      <c r="B14" s="2" t="s">
        <v>1254</v>
      </c>
      <c r="D14" s="2">
        <v>0</v>
      </c>
      <c r="E14" s="2">
        <v>0</v>
      </c>
      <c r="F14" s="2">
        <v>0</v>
      </c>
      <c r="G14" s="2">
        <v>0</v>
      </c>
      <c r="H14" s="2">
        <v>0</v>
      </c>
      <c r="I14" s="8">
        <v>216.9</v>
      </c>
      <c r="J14" s="8">
        <v>72.3</v>
      </c>
      <c r="K14" s="8">
        <v>289.2</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2480</v>
      </c>
      <c r="B18" s="3" t="s">
        <v>973</v>
      </c>
      <c r="C18" s="5">
        <v>4121</v>
      </c>
    </row>
    <row r="19" spans="1:12" x14ac:dyDescent="0.2">
      <c r="B19" s="2" t="s">
        <v>1253</v>
      </c>
      <c r="C19" s="6"/>
      <c r="D19" s="6">
        <v>0</v>
      </c>
      <c r="E19" s="7">
        <v>1</v>
      </c>
      <c r="F19" s="6">
        <v>0</v>
      </c>
      <c r="G19" s="7">
        <v>1</v>
      </c>
      <c r="H19" s="7">
        <v>9</v>
      </c>
      <c r="I19" s="7">
        <v>5</v>
      </c>
      <c r="J19" s="7">
        <v>4</v>
      </c>
      <c r="K19" s="7">
        <v>20</v>
      </c>
      <c r="L19" s="2">
        <v>12</v>
      </c>
    </row>
    <row r="20" spans="1:12" x14ac:dyDescent="0.2">
      <c r="B20" s="2" t="s">
        <v>1254</v>
      </c>
      <c r="D20" s="2">
        <v>0</v>
      </c>
      <c r="E20" s="8">
        <v>24.3</v>
      </c>
      <c r="F20" s="2">
        <v>0</v>
      </c>
      <c r="G20" s="8">
        <v>24.3</v>
      </c>
      <c r="H20" s="8">
        <v>218.4</v>
      </c>
      <c r="I20" s="8">
        <v>121.3</v>
      </c>
      <c r="J20" s="8">
        <v>97.1</v>
      </c>
      <c r="K20" s="8">
        <v>485.3</v>
      </c>
    </row>
    <row r="21" spans="1:12" x14ac:dyDescent="0.2">
      <c r="B21" s="2" t="s">
        <v>1255</v>
      </c>
      <c r="C21" s="6"/>
      <c r="D21" s="6">
        <v>0</v>
      </c>
      <c r="E21" s="6">
        <v>0</v>
      </c>
      <c r="F21" s="6">
        <v>0</v>
      </c>
      <c r="G21" s="6">
        <v>0</v>
      </c>
      <c r="H21" s="7">
        <v>1</v>
      </c>
      <c r="I21" s="6">
        <v>0</v>
      </c>
      <c r="J21" s="6">
        <v>0</v>
      </c>
      <c r="K21" s="7">
        <v>1</v>
      </c>
    </row>
    <row r="22" spans="1:12" x14ac:dyDescent="0.2">
      <c r="B22" s="2" t="s">
        <v>1256</v>
      </c>
      <c r="C22" s="6"/>
      <c r="D22" s="6">
        <v>0</v>
      </c>
      <c r="E22" s="6">
        <v>0</v>
      </c>
      <c r="F22" s="6">
        <v>0</v>
      </c>
      <c r="G22" s="6">
        <v>0</v>
      </c>
      <c r="H22" s="9">
        <v>11.1</v>
      </c>
      <c r="I22" s="6">
        <v>0</v>
      </c>
      <c r="J22" s="6">
        <v>0</v>
      </c>
      <c r="K22" s="9">
        <v>5</v>
      </c>
    </row>
    <row r="23" spans="1:12" x14ac:dyDescent="0.2">
      <c r="B23" s="2" t="s">
        <v>1257</v>
      </c>
      <c r="C23" s="6"/>
      <c r="D23" s="6">
        <v>0</v>
      </c>
      <c r="E23" s="6">
        <v>0</v>
      </c>
      <c r="F23" s="6">
        <v>0</v>
      </c>
      <c r="G23" s="6">
        <v>0</v>
      </c>
      <c r="H23" s="7">
        <v>2</v>
      </c>
      <c r="I23" s="6">
        <v>0</v>
      </c>
      <c r="J23" s="6">
        <v>0</v>
      </c>
      <c r="K23" s="7">
        <v>2</v>
      </c>
    </row>
    <row r="24" spans="1:12" x14ac:dyDescent="0.2">
      <c r="A24" s="2" t="s">
        <v>2481</v>
      </c>
      <c r="B24" s="3" t="s">
        <v>974</v>
      </c>
      <c r="C24" s="5">
        <v>2624</v>
      </c>
    </row>
    <row r="25" spans="1:12" x14ac:dyDescent="0.2">
      <c r="B25" s="2" t="s">
        <v>1253</v>
      </c>
      <c r="C25" s="6"/>
      <c r="D25" s="6">
        <v>0</v>
      </c>
      <c r="E25" s="6">
        <v>0</v>
      </c>
      <c r="F25" s="6">
        <v>0</v>
      </c>
      <c r="G25" s="7">
        <v>1</v>
      </c>
      <c r="H25" s="7">
        <v>27</v>
      </c>
      <c r="I25" s="7">
        <v>18</v>
      </c>
      <c r="J25" s="7">
        <v>5</v>
      </c>
      <c r="K25" s="7">
        <v>51</v>
      </c>
      <c r="L25" s="2">
        <v>12</v>
      </c>
    </row>
    <row r="26" spans="1:12" x14ac:dyDescent="0.2">
      <c r="B26" s="2" t="s">
        <v>1254</v>
      </c>
      <c r="D26" s="2">
        <v>0</v>
      </c>
      <c r="E26" s="2">
        <v>0</v>
      </c>
      <c r="F26" s="2">
        <v>0</v>
      </c>
      <c r="G26" s="8">
        <v>38.1</v>
      </c>
      <c r="H26" s="8">
        <v>1029</v>
      </c>
      <c r="I26" s="8">
        <v>686</v>
      </c>
      <c r="J26" s="8">
        <v>190.5</v>
      </c>
      <c r="K26" s="8">
        <v>1943.6</v>
      </c>
    </row>
    <row r="27" spans="1:12" x14ac:dyDescent="0.2">
      <c r="B27" s="2" t="s">
        <v>1255</v>
      </c>
      <c r="C27" s="6"/>
      <c r="D27" s="6">
        <v>0</v>
      </c>
      <c r="E27" s="6">
        <v>0</v>
      </c>
      <c r="F27" s="6">
        <v>0</v>
      </c>
      <c r="G27" s="6">
        <v>0</v>
      </c>
      <c r="H27" s="7">
        <v>1</v>
      </c>
      <c r="I27" s="7">
        <v>1</v>
      </c>
      <c r="J27" s="7">
        <v>1</v>
      </c>
      <c r="K27" s="7">
        <v>3</v>
      </c>
    </row>
    <row r="28" spans="1:12" x14ac:dyDescent="0.2">
      <c r="B28" s="2" t="s">
        <v>1256</v>
      </c>
      <c r="C28" s="6"/>
      <c r="D28" s="6">
        <v>0</v>
      </c>
      <c r="E28" s="6">
        <v>0</v>
      </c>
      <c r="F28" s="6">
        <v>0</v>
      </c>
      <c r="G28" s="6">
        <v>0</v>
      </c>
      <c r="H28" s="9">
        <v>3.7</v>
      </c>
      <c r="I28" s="9">
        <v>5.6</v>
      </c>
      <c r="J28" s="9">
        <v>20</v>
      </c>
      <c r="K28" s="9">
        <v>5.9</v>
      </c>
    </row>
    <row r="29" spans="1:12" x14ac:dyDescent="0.2">
      <c r="B29" s="2" t="s">
        <v>1257</v>
      </c>
      <c r="C29" s="6"/>
      <c r="D29" s="6">
        <v>0</v>
      </c>
      <c r="E29" s="6">
        <v>0</v>
      </c>
      <c r="F29" s="6">
        <v>0</v>
      </c>
      <c r="G29" s="6">
        <v>0</v>
      </c>
      <c r="H29" s="7">
        <v>1</v>
      </c>
      <c r="I29" s="6">
        <v>0</v>
      </c>
      <c r="J29" s="6">
        <v>0</v>
      </c>
      <c r="K29" s="7">
        <v>1</v>
      </c>
    </row>
    <row r="30" spans="1:12" x14ac:dyDescent="0.2">
      <c r="A30" s="10"/>
      <c r="B30" s="10" t="s">
        <v>2482</v>
      </c>
    </row>
    <row r="31" spans="1:12" x14ac:dyDescent="0.2">
      <c r="A31" s="10" t="s">
        <v>1260</v>
      </c>
      <c r="B31" s="10" t="s">
        <v>1242</v>
      </c>
      <c r="C31" s="5">
        <v>9834</v>
      </c>
    </row>
    <row r="32" spans="1:12" x14ac:dyDescent="0.2">
      <c r="A32" s="10"/>
      <c r="B32" s="10" t="s">
        <v>1253</v>
      </c>
      <c r="C32" s="6"/>
      <c r="D32" s="6">
        <v>0</v>
      </c>
      <c r="E32" s="7">
        <v>1</v>
      </c>
      <c r="F32" s="6">
        <v>0</v>
      </c>
      <c r="G32" s="7">
        <v>5</v>
      </c>
      <c r="H32" s="7">
        <v>38</v>
      </c>
      <c r="I32" s="7">
        <v>29</v>
      </c>
      <c r="J32" s="7">
        <v>10</v>
      </c>
      <c r="K32" s="7">
        <v>83</v>
      </c>
    </row>
    <row r="33" spans="1:11" x14ac:dyDescent="0.2">
      <c r="A33" s="10"/>
      <c r="B33" s="10" t="s">
        <v>1254</v>
      </c>
      <c r="D33" s="2">
        <v>0</v>
      </c>
      <c r="E33" s="8">
        <v>10.199999999999999</v>
      </c>
      <c r="F33" s="2">
        <v>0</v>
      </c>
      <c r="G33" s="8">
        <v>50.8</v>
      </c>
      <c r="H33" s="8">
        <v>386.4</v>
      </c>
      <c r="I33" s="8">
        <v>294.89999999999998</v>
      </c>
      <c r="J33" s="8">
        <v>101.7</v>
      </c>
      <c r="K33" s="8">
        <v>844</v>
      </c>
    </row>
    <row r="34" spans="1:11" x14ac:dyDescent="0.2">
      <c r="A34" s="10"/>
      <c r="B34" s="10" t="s">
        <v>1255</v>
      </c>
      <c r="C34" s="6"/>
      <c r="D34" s="6">
        <v>0</v>
      </c>
      <c r="E34" s="6">
        <v>0</v>
      </c>
      <c r="F34" s="6">
        <v>0</v>
      </c>
      <c r="G34" s="6">
        <v>0</v>
      </c>
      <c r="H34" s="7">
        <v>2</v>
      </c>
      <c r="I34" s="7">
        <v>1</v>
      </c>
      <c r="J34" s="7">
        <v>1</v>
      </c>
      <c r="K34" s="7">
        <v>4</v>
      </c>
    </row>
    <row r="35" spans="1:11" x14ac:dyDescent="0.2">
      <c r="A35" s="10"/>
      <c r="B35" s="10" t="s">
        <v>1256</v>
      </c>
      <c r="D35" s="2">
        <v>0</v>
      </c>
      <c r="E35" s="2">
        <v>0</v>
      </c>
      <c r="F35" s="2">
        <v>0</v>
      </c>
      <c r="G35" s="2">
        <v>0</v>
      </c>
      <c r="H35" s="8">
        <v>5.3</v>
      </c>
      <c r="I35" s="8">
        <v>3.4</v>
      </c>
      <c r="J35" s="8">
        <v>10</v>
      </c>
      <c r="K35" s="8">
        <v>4.8</v>
      </c>
    </row>
    <row r="36" spans="1:11" x14ac:dyDescent="0.2">
      <c r="A36" s="10"/>
      <c r="B36" s="10" t="s">
        <v>1257</v>
      </c>
      <c r="C36" s="6"/>
      <c r="D36" s="6">
        <v>0</v>
      </c>
      <c r="E36" s="6">
        <v>0</v>
      </c>
      <c r="F36" s="6">
        <v>0</v>
      </c>
      <c r="G36" s="6">
        <v>0</v>
      </c>
      <c r="H36" s="7">
        <v>3</v>
      </c>
      <c r="I36" s="6">
        <v>0</v>
      </c>
      <c r="J36" s="6">
        <v>0</v>
      </c>
      <c r="K36" s="7">
        <v>3</v>
      </c>
    </row>
  </sheetData>
  <mergeCells count="2">
    <mergeCell ref="A1:B1"/>
    <mergeCell ref="C1:J1"/>
  </mergeCells>
  <hyperlinks>
    <hyperlink ref="A2" location="DocumentMap!A186" display="&lt;&lt; Back to Document Map" xr:uid="{00000000-0004-0000-B9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L186"/>
  <sheetViews>
    <sheetView topLeftCell="A15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1343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1344</v>
      </c>
      <c r="B6" s="3" t="s">
        <v>310</v>
      </c>
      <c r="C6" s="5">
        <v>7412</v>
      </c>
    </row>
    <row r="7" spans="1:12" x14ac:dyDescent="0.2">
      <c r="B7" s="2" t="s">
        <v>1253</v>
      </c>
      <c r="C7" s="6"/>
      <c r="D7" s="6">
        <v>0</v>
      </c>
      <c r="E7" s="7">
        <v>3</v>
      </c>
      <c r="F7" s="7">
        <v>3</v>
      </c>
      <c r="G7" s="7">
        <v>5</v>
      </c>
      <c r="H7" s="7">
        <v>25</v>
      </c>
      <c r="I7" s="7">
        <v>202</v>
      </c>
      <c r="J7" s="7">
        <v>13</v>
      </c>
      <c r="K7" s="7">
        <v>251</v>
      </c>
      <c r="L7" s="2">
        <v>12</v>
      </c>
    </row>
    <row r="8" spans="1:12" x14ac:dyDescent="0.2">
      <c r="B8" s="2" t="s">
        <v>1254</v>
      </c>
      <c r="D8" s="2">
        <v>0</v>
      </c>
      <c r="E8" s="8">
        <v>40.5</v>
      </c>
      <c r="F8" s="8">
        <v>40.5</v>
      </c>
      <c r="G8" s="8">
        <v>67.5</v>
      </c>
      <c r="H8" s="8">
        <v>337.3</v>
      </c>
      <c r="I8" s="8">
        <v>2725.3</v>
      </c>
      <c r="J8" s="8">
        <v>175.4</v>
      </c>
      <c r="K8" s="8">
        <v>3386.4</v>
      </c>
    </row>
    <row r="9" spans="1:12" x14ac:dyDescent="0.2">
      <c r="B9" s="2" t="s">
        <v>1255</v>
      </c>
      <c r="C9" s="6"/>
      <c r="D9" s="6">
        <v>0</v>
      </c>
      <c r="E9" s="6">
        <v>0</v>
      </c>
      <c r="F9" s="7">
        <v>2</v>
      </c>
      <c r="G9" s="7">
        <v>1</v>
      </c>
      <c r="H9" s="7">
        <v>3</v>
      </c>
      <c r="I9" s="7">
        <v>17</v>
      </c>
      <c r="J9" s="7">
        <v>2</v>
      </c>
      <c r="K9" s="7">
        <v>25</v>
      </c>
    </row>
    <row r="10" spans="1:12" x14ac:dyDescent="0.2">
      <c r="B10" s="2" t="s">
        <v>1256</v>
      </c>
      <c r="C10" s="6"/>
      <c r="D10" s="6">
        <v>0</v>
      </c>
      <c r="E10" s="6">
        <v>0</v>
      </c>
      <c r="F10" s="9">
        <v>66.7</v>
      </c>
      <c r="G10" s="9">
        <v>20</v>
      </c>
      <c r="H10" s="9">
        <v>12</v>
      </c>
      <c r="I10" s="9">
        <v>8.4</v>
      </c>
      <c r="J10" s="9">
        <v>15.4</v>
      </c>
      <c r="K10" s="9">
        <v>10</v>
      </c>
    </row>
    <row r="11" spans="1:12" x14ac:dyDescent="0.2">
      <c r="B11" s="2" t="s">
        <v>1257</v>
      </c>
      <c r="C11" s="6"/>
      <c r="D11" s="6">
        <v>0</v>
      </c>
      <c r="E11" s="6">
        <v>0</v>
      </c>
      <c r="F11" s="7">
        <v>2</v>
      </c>
      <c r="G11" s="7">
        <v>1</v>
      </c>
      <c r="H11" s="7">
        <v>2</v>
      </c>
      <c r="I11" s="7">
        <v>20</v>
      </c>
      <c r="J11" s="7">
        <v>2</v>
      </c>
      <c r="K11" s="7">
        <v>27</v>
      </c>
    </row>
    <row r="12" spans="1:12" x14ac:dyDescent="0.2">
      <c r="A12" s="2" t="s">
        <v>1345</v>
      </c>
      <c r="B12" s="3" t="s">
        <v>311</v>
      </c>
      <c r="C12" s="5">
        <v>2709</v>
      </c>
    </row>
    <row r="13" spans="1:12" x14ac:dyDescent="0.2">
      <c r="B13" s="2" t="s">
        <v>1253</v>
      </c>
      <c r="C13" s="6"/>
      <c r="D13" s="6">
        <v>0</v>
      </c>
      <c r="E13" s="6">
        <v>0</v>
      </c>
      <c r="F13" s="7">
        <v>8</v>
      </c>
      <c r="G13" s="7">
        <v>35</v>
      </c>
      <c r="H13" s="7">
        <v>38</v>
      </c>
      <c r="I13" s="7">
        <v>195</v>
      </c>
      <c r="J13" s="7">
        <v>49</v>
      </c>
      <c r="K13" s="7">
        <v>325</v>
      </c>
      <c r="L13" s="2">
        <v>12</v>
      </c>
    </row>
    <row r="14" spans="1:12" x14ac:dyDescent="0.2">
      <c r="B14" s="2" t="s">
        <v>1254</v>
      </c>
      <c r="D14" s="2">
        <v>0</v>
      </c>
      <c r="E14" s="2">
        <v>0</v>
      </c>
      <c r="F14" s="8">
        <v>295.3</v>
      </c>
      <c r="G14" s="8">
        <v>1292</v>
      </c>
      <c r="H14" s="8">
        <v>1402.7</v>
      </c>
      <c r="I14" s="8">
        <v>7198.2</v>
      </c>
      <c r="J14" s="8">
        <v>1808.8</v>
      </c>
      <c r="K14" s="8">
        <v>11997</v>
      </c>
    </row>
    <row r="15" spans="1:12" x14ac:dyDescent="0.2">
      <c r="B15" s="2" t="s">
        <v>1255</v>
      </c>
      <c r="C15" s="6"/>
      <c r="D15" s="6">
        <v>0</v>
      </c>
      <c r="E15" s="6">
        <v>0</v>
      </c>
      <c r="F15" s="7">
        <v>1</v>
      </c>
      <c r="G15" s="7">
        <v>12</v>
      </c>
      <c r="H15" s="7">
        <v>4</v>
      </c>
      <c r="I15" s="7">
        <v>39</v>
      </c>
      <c r="J15" s="7">
        <v>5</v>
      </c>
      <c r="K15" s="7">
        <v>61</v>
      </c>
    </row>
    <row r="16" spans="1:12" x14ac:dyDescent="0.2">
      <c r="B16" s="2" t="s">
        <v>1256</v>
      </c>
      <c r="C16" s="6"/>
      <c r="D16" s="6">
        <v>0</v>
      </c>
      <c r="E16" s="6">
        <v>0</v>
      </c>
      <c r="F16" s="9">
        <v>12.5</v>
      </c>
      <c r="G16" s="9">
        <v>34.299999999999997</v>
      </c>
      <c r="H16" s="9">
        <v>10.5</v>
      </c>
      <c r="I16" s="9">
        <v>20</v>
      </c>
      <c r="J16" s="9">
        <v>10.199999999999999</v>
      </c>
      <c r="K16" s="9">
        <v>18.8</v>
      </c>
    </row>
    <row r="17" spans="1:12" x14ac:dyDescent="0.2">
      <c r="B17" s="2" t="s">
        <v>1257</v>
      </c>
      <c r="C17" s="6"/>
      <c r="D17" s="6">
        <v>0</v>
      </c>
      <c r="E17" s="6">
        <v>0</v>
      </c>
      <c r="F17" s="7">
        <v>1</v>
      </c>
      <c r="G17" s="7">
        <v>10</v>
      </c>
      <c r="H17" s="7">
        <v>4</v>
      </c>
      <c r="I17" s="7">
        <v>42</v>
      </c>
      <c r="J17" s="7">
        <v>4</v>
      </c>
      <c r="K17" s="7">
        <v>61</v>
      </c>
    </row>
    <row r="18" spans="1:12" x14ac:dyDescent="0.2">
      <c r="A18" s="2" t="s">
        <v>1346</v>
      </c>
      <c r="B18" s="3" t="s">
        <v>312</v>
      </c>
      <c r="C18" s="5">
        <v>434590</v>
      </c>
    </row>
    <row r="19" spans="1:12" x14ac:dyDescent="0.2">
      <c r="B19" s="2" t="s">
        <v>1253</v>
      </c>
      <c r="C19" s="6"/>
      <c r="D19" s="7">
        <v>11</v>
      </c>
      <c r="E19" s="7">
        <v>82</v>
      </c>
      <c r="F19" s="7">
        <v>100</v>
      </c>
      <c r="G19" s="7">
        <v>719</v>
      </c>
      <c r="H19" s="7">
        <v>1081</v>
      </c>
      <c r="I19" s="7">
        <v>4103</v>
      </c>
      <c r="J19" s="7">
        <v>896</v>
      </c>
      <c r="K19" s="7">
        <v>6992</v>
      </c>
      <c r="L19" s="2">
        <v>12</v>
      </c>
    </row>
    <row r="20" spans="1:12" x14ac:dyDescent="0.2">
      <c r="B20" s="2" t="s">
        <v>1254</v>
      </c>
      <c r="D20" s="8">
        <v>2.5</v>
      </c>
      <c r="E20" s="8">
        <v>18.899999999999999</v>
      </c>
      <c r="F20" s="8">
        <v>23</v>
      </c>
      <c r="G20" s="8">
        <v>165.4</v>
      </c>
      <c r="H20" s="8">
        <v>248.7</v>
      </c>
      <c r="I20" s="8">
        <v>944.1</v>
      </c>
      <c r="J20" s="8">
        <v>206.2</v>
      </c>
      <c r="K20" s="8">
        <v>1608.9</v>
      </c>
    </row>
    <row r="21" spans="1:12" x14ac:dyDescent="0.2">
      <c r="B21" s="2" t="s">
        <v>1255</v>
      </c>
      <c r="C21" s="6"/>
      <c r="D21" s="7">
        <v>5</v>
      </c>
      <c r="E21" s="7">
        <v>12</v>
      </c>
      <c r="F21" s="7">
        <v>10</v>
      </c>
      <c r="G21" s="7">
        <v>264</v>
      </c>
      <c r="H21" s="7">
        <v>26</v>
      </c>
      <c r="I21" s="7">
        <v>134</v>
      </c>
      <c r="J21" s="7">
        <v>29</v>
      </c>
      <c r="K21" s="7">
        <v>480</v>
      </c>
    </row>
    <row r="22" spans="1:12" x14ac:dyDescent="0.2">
      <c r="B22" s="2" t="s">
        <v>1256</v>
      </c>
      <c r="C22" s="6"/>
      <c r="D22" s="9">
        <v>45.5</v>
      </c>
      <c r="E22" s="9">
        <v>14.6</v>
      </c>
      <c r="F22" s="9">
        <v>10</v>
      </c>
      <c r="G22" s="9">
        <v>36.700000000000003</v>
      </c>
      <c r="H22" s="9">
        <v>2.4</v>
      </c>
      <c r="I22" s="9">
        <v>3.3</v>
      </c>
      <c r="J22" s="9">
        <v>3.2</v>
      </c>
      <c r="K22" s="9">
        <v>6.9</v>
      </c>
    </row>
    <row r="23" spans="1:12" x14ac:dyDescent="0.2">
      <c r="B23" s="2" t="s">
        <v>1257</v>
      </c>
      <c r="C23" s="6"/>
      <c r="D23" s="7">
        <v>7</v>
      </c>
      <c r="E23" s="7">
        <v>9</v>
      </c>
      <c r="F23" s="7">
        <v>10</v>
      </c>
      <c r="G23" s="7">
        <v>223</v>
      </c>
      <c r="H23" s="7">
        <v>26</v>
      </c>
      <c r="I23" s="7">
        <v>147</v>
      </c>
      <c r="J23" s="7">
        <v>25</v>
      </c>
      <c r="K23" s="7">
        <v>447</v>
      </c>
    </row>
    <row r="24" spans="1:12" x14ac:dyDescent="0.2">
      <c r="A24" s="2" t="s">
        <v>1347</v>
      </c>
      <c r="B24" s="3" t="s">
        <v>313</v>
      </c>
      <c r="C24" s="5">
        <v>3921</v>
      </c>
    </row>
    <row r="25" spans="1:12" x14ac:dyDescent="0.2">
      <c r="B25" s="2" t="s">
        <v>1253</v>
      </c>
      <c r="C25" s="6"/>
      <c r="D25" s="7">
        <v>3</v>
      </c>
      <c r="E25" s="6">
        <v>0</v>
      </c>
      <c r="F25" s="7">
        <v>5</v>
      </c>
      <c r="G25" s="7">
        <v>12</v>
      </c>
      <c r="H25" s="7">
        <v>44</v>
      </c>
      <c r="I25" s="7">
        <v>163</v>
      </c>
      <c r="J25" s="7">
        <v>42</v>
      </c>
      <c r="K25" s="7">
        <v>269</v>
      </c>
      <c r="L25" s="2">
        <v>12</v>
      </c>
    </row>
    <row r="26" spans="1:12" x14ac:dyDescent="0.2">
      <c r="B26" s="2" t="s">
        <v>1254</v>
      </c>
      <c r="D26" s="8">
        <v>76.5</v>
      </c>
      <c r="E26" s="2">
        <v>0</v>
      </c>
      <c r="F26" s="8">
        <v>127.5</v>
      </c>
      <c r="G26" s="8">
        <v>306</v>
      </c>
      <c r="H26" s="8">
        <v>1122.2</v>
      </c>
      <c r="I26" s="8">
        <v>4157.1000000000004</v>
      </c>
      <c r="J26" s="8">
        <v>1071.2</v>
      </c>
      <c r="K26" s="8">
        <v>6860.5</v>
      </c>
    </row>
    <row r="27" spans="1:12" x14ac:dyDescent="0.2">
      <c r="B27" s="2" t="s">
        <v>1255</v>
      </c>
      <c r="C27" s="6"/>
      <c r="D27" s="6">
        <v>0</v>
      </c>
      <c r="E27" s="6">
        <v>0</v>
      </c>
      <c r="F27" s="7">
        <v>1</v>
      </c>
      <c r="G27" s="7">
        <v>4</v>
      </c>
      <c r="H27" s="7">
        <v>4</v>
      </c>
      <c r="I27" s="7">
        <v>58</v>
      </c>
      <c r="J27" s="7">
        <v>12</v>
      </c>
      <c r="K27" s="7">
        <v>79</v>
      </c>
    </row>
    <row r="28" spans="1:12" x14ac:dyDescent="0.2">
      <c r="B28" s="2" t="s">
        <v>1256</v>
      </c>
      <c r="C28" s="6"/>
      <c r="D28" s="6">
        <v>0</v>
      </c>
      <c r="E28" s="6">
        <v>0</v>
      </c>
      <c r="F28" s="9">
        <v>20</v>
      </c>
      <c r="G28" s="9">
        <v>33.299999999999997</v>
      </c>
      <c r="H28" s="9">
        <v>9.1</v>
      </c>
      <c r="I28" s="9">
        <v>35.6</v>
      </c>
      <c r="J28" s="9">
        <v>28.6</v>
      </c>
      <c r="K28" s="9">
        <v>29.4</v>
      </c>
    </row>
    <row r="29" spans="1:12" x14ac:dyDescent="0.2">
      <c r="B29" s="2" t="s">
        <v>1257</v>
      </c>
      <c r="C29" s="6"/>
      <c r="D29" s="6">
        <v>0</v>
      </c>
      <c r="E29" s="6">
        <v>0</v>
      </c>
      <c r="F29" s="7">
        <v>1</v>
      </c>
      <c r="G29" s="7">
        <v>4</v>
      </c>
      <c r="H29" s="7">
        <v>5</v>
      </c>
      <c r="I29" s="7">
        <v>61</v>
      </c>
      <c r="J29" s="7">
        <v>12</v>
      </c>
      <c r="K29" s="7">
        <v>83</v>
      </c>
    </row>
    <row r="30" spans="1:12" x14ac:dyDescent="0.2">
      <c r="A30" s="2" t="s">
        <v>1348</v>
      </c>
      <c r="B30" s="3" t="s">
        <v>1216</v>
      </c>
      <c r="C30" s="5">
        <v>1128</v>
      </c>
    </row>
    <row r="31" spans="1:12" x14ac:dyDescent="0.2">
      <c r="B31" s="2" t="s">
        <v>1253</v>
      </c>
      <c r="C31" s="6"/>
      <c r="D31" s="6">
        <v>0</v>
      </c>
      <c r="E31" s="6">
        <v>0</v>
      </c>
      <c r="F31" s="7">
        <v>1</v>
      </c>
      <c r="G31" s="7">
        <v>2</v>
      </c>
      <c r="H31" s="7">
        <v>2</v>
      </c>
      <c r="I31" s="7">
        <v>8</v>
      </c>
      <c r="J31" s="7">
        <v>5</v>
      </c>
      <c r="K31" s="7">
        <v>18</v>
      </c>
      <c r="L31" s="2">
        <v>12</v>
      </c>
    </row>
    <row r="32" spans="1:12" x14ac:dyDescent="0.2">
      <c r="B32" s="2" t="s">
        <v>1254</v>
      </c>
      <c r="D32" s="2">
        <v>0</v>
      </c>
      <c r="E32" s="2">
        <v>0</v>
      </c>
      <c r="F32" s="8">
        <v>88.7</v>
      </c>
      <c r="G32" s="8">
        <v>177.3</v>
      </c>
      <c r="H32" s="8">
        <v>177.3</v>
      </c>
      <c r="I32" s="8">
        <v>709.2</v>
      </c>
      <c r="J32" s="8">
        <v>443.3</v>
      </c>
      <c r="K32" s="8">
        <v>1595.7</v>
      </c>
    </row>
    <row r="33" spans="1:12" x14ac:dyDescent="0.2">
      <c r="B33" s="2" t="s">
        <v>1255</v>
      </c>
      <c r="C33" s="6"/>
      <c r="D33" s="6">
        <v>0</v>
      </c>
      <c r="E33" s="6">
        <v>0</v>
      </c>
      <c r="F33" s="6">
        <v>0</v>
      </c>
      <c r="G33" s="6">
        <v>0</v>
      </c>
      <c r="H33" s="6">
        <v>0</v>
      </c>
      <c r="I33" s="7">
        <v>2</v>
      </c>
      <c r="J33" s="7">
        <v>1</v>
      </c>
      <c r="K33" s="7">
        <v>3</v>
      </c>
    </row>
    <row r="34" spans="1:12" x14ac:dyDescent="0.2">
      <c r="B34" s="2" t="s">
        <v>1256</v>
      </c>
      <c r="C34" s="6"/>
      <c r="D34" s="6">
        <v>0</v>
      </c>
      <c r="E34" s="6">
        <v>0</v>
      </c>
      <c r="F34" s="6">
        <v>0</v>
      </c>
      <c r="G34" s="6">
        <v>0</v>
      </c>
      <c r="H34" s="6">
        <v>0</v>
      </c>
      <c r="I34" s="9">
        <v>25</v>
      </c>
      <c r="J34" s="9">
        <v>20</v>
      </c>
      <c r="K34" s="9">
        <v>16.7</v>
      </c>
    </row>
    <row r="35" spans="1:12" x14ac:dyDescent="0.2">
      <c r="B35" s="2" t="s">
        <v>1257</v>
      </c>
      <c r="C35" s="6"/>
      <c r="D35" s="6">
        <v>0</v>
      </c>
      <c r="E35" s="6">
        <v>0</v>
      </c>
      <c r="F35" s="6">
        <v>0</v>
      </c>
      <c r="G35" s="6">
        <v>0</v>
      </c>
      <c r="H35" s="6">
        <v>0</v>
      </c>
      <c r="I35" s="6">
        <v>0</v>
      </c>
      <c r="J35" s="7">
        <v>1</v>
      </c>
      <c r="K35" s="7">
        <v>1</v>
      </c>
    </row>
    <row r="36" spans="1:12" x14ac:dyDescent="0.2">
      <c r="A36" s="2" t="s">
        <v>1349</v>
      </c>
      <c r="B36" s="3" t="s">
        <v>314</v>
      </c>
      <c r="C36" s="5">
        <v>29503</v>
      </c>
    </row>
    <row r="37" spans="1:12" x14ac:dyDescent="0.2">
      <c r="B37" s="2" t="s">
        <v>1253</v>
      </c>
      <c r="C37" s="6"/>
      <c r="D37" s="7">
        <v>1</v>
      </c>
      <c r="E37" s="7">
        <v>6</v>
      </c>
      <c r="F37" s="7">
        <v>5</v>
      </c>
      <c r="G37" s="7">
        <v>99</v>
      </c>
      <c r="H37" s="7">
        <v>122</v>
      </c>
      <c r="I37" s="7">
        <v>323</v>
      </c>
      <c r="J37" s="7">
        <v>47</v>
      </c>
      <c r="K37" s="7">
        <v>603</v>
      </c>
      <c r="L37" s="2">
        <v>12</v>
      </c>
    </row>
    <row r="38" spans="1:12" x14ac:dyDescent="0.2">
      <c r="B38" s="2" t="s">
        <v>1254</v>
      </c>
      <c r="D38" s="8">
        <v>3.4</v>
      </c>
      <c r="E38" s="8">
        <v>20.3</v>
      </c>
      <c r="F38" s="8">
        <v>16.899999999999999</v>
      </c>
      <c r="G38" s="8">
        <v>335.6</v>
      </c>
      <c r="H38" s="8">
        <v>413.5</v>
      </c>
      <c r="I38" s="8">
        <v>1094.8</v>
      </c>
      <c r="J38" s="8">
        <v>159.30000000000001</v>
      </c>
      <c r="K38" s="8">
        <v>2043.9</v>
      </c>
    </row>
    <row r="39" spans="1:12" x14ac:dyDescent="0.2">
      <c r="B39" s="2" t="s">
        <v>1255</v>
      </c>
      <c r="C39" s="6"/>
      <c r="D39" s="7">
        <v>1</v>
      </c>
      <c r="E39" s="7">
        <v>1</v>
      </c>
      <c r="F39" s="6">
        <v>0</v>
      </c>
      <c r="G39" s="7">
        <v>36</v>
      </c>
      <c r="H39" s="7">
        <v>6</v>
      </c>
      <c r="I39" s="7">
        <v>54</v>
      </c>
      <c r="J39" s="7">
        <v>8</v>
      </c>
      <c r="K39" s="7">
        <v>106</v>
      </c>
    </row>
    <row r="40" spans="1:12" x14ac:dyDescent="0.2">
      <c r="B40" s="2" t="s">
        <v>1256</v>
      </c>
      <c r="C40" s="6"/>
      <c r="D40" s="9">
        <v>100</v>
      </c>
      <c r="E40" s="9">
        <v>16.7</v>
      </c>
      <c r="F40" s="6">
        <v>0</v>
      </c>
      <c r="G40" s="9">
        <v>36.4</v>
      </c>
      <c r="H40" s="9">
        <v>4.9000000000000004</v>
      </c>
      <c r="I40" s="9">
        <v>16.7</v>
      </c>
      <c r="J40" s="9">
        <v>17</v>
      </c>
      <c r="K40" s="9">
        <v>17.600000000000001</v>
      </c>
    </row>
    <row r="41" spans="1:12" x14ac:dyDescent="0.2">
      <c r="B41" s="2" t="s">
        <v>1257</v>
      </c>
      <c r="C41" s="6"/>
      <c r="D41" s="7">
        <v>1</v>
      </c>
      <c r="E41" s="7">
        <v>1</v>
      </c>
      <c r="F41" s="6">
        <v>0</v>
      </c>
      <c r="G41" s="7">
        <v>29</v>
      </c>
      <c r="H41" s="7">
        <v>9</v>
      </c>
      <c r="I41" s="7">
        <v>55</v>
      </c>
      <c r="J41" s="7">
        <v>7</v>
      </c>
      <c r="K41" s="7">
        <v>102</v>
      </c>
    </row>
    <row r="42" spans="1:12" x14ac:dyDescent="0.2">
      <c r="A42" s="2" t="s">
        <v>1350</v>
      </c>
      <c r="B42" s="3" t="s">
        <v>315</v>
      </c>
      <c r="C42" s="5">
        <v>2202</v>
      </c>
    </row>
    <row r="43" spans="1:12" x14ac:dyDescent="0.2">
      <c r="B43" s="2" t="s">
        <v>1253</v>
      </c>
      <c r="C43" s="6"/>
      <c r="D43" s="6">
        <v>0</v>
      </c>
      <c r="E43" s="6">
        <v>0</v>
      </c>
      <c r="F43" s="6">
        <v>0</v>
      </c>
      <c r="G43" s="7">
        <v>3</v>
      </c>
      <c r="H43" s="7">
        <v>4</v>
      </c>
      <c r="I43" s="7">
        <v>12</v>
      </c>
      <c r="J43" s="7">
        <v>7</v>
      </c>
      <c r="K43" s="7">
        <v>26</v>
      </c>
      <c r="L43" s="2">
        <v>12</v>
      </c>
    </row>
    <row r="44" spans="1:12" x14ac:dyDescent="0.2">
      <c r="B44" s="2" t="s">
        <v>1254</v>
      </c>
      <c r="D44" s="2">
        <v>0</v>
      </c>
      <c r="E44" s="2">
        <v>0</v>
      </c>
      <c r="F44" s="2">
        <v>0</v>
      </c>
      <c r="G44" s="8">
        <v>136.19999999999999</v>
      </c>
      <c r="H44" s="8">
        <v>181.7</v>
      </c>
      <c r="I44" s="8">
        <v>545</v>
      </c>
      <c r="J44" s="8">
        <v>317.89999999999998</v>
      </c>
      <c r="K44" s="8">
        <v>1180.7</v>
      </c>
    </row>
    <row r="45" spans="1:12" x14ac:dyDescent="0.2">
      <c r="B45" s="2" t="s">
        <v>1255</v>
      </c>
      <c r="C45" s="6"/>
      <c r="D45" s="6">
        <v>0</v>
      </c>
      <c r="E45" s="6">
        <v>0</v>
      </c>
      <c r="F45" s="6">
        <v>0</v>
      </c>
      <c r="G45" s="7">
        <v>3</v>
      </c>
      <c r="H45" s="6">
        <v>0</v>
      </c>
      <c r="I45" s="6">
        <v>0</v>
      </c>
      <c r="J45" s="7">
        <v>3</v>
      </c>
      <c r="K45" s="7">
        <v>6</v>
      </c>
    </row>
    <row r="46" spans="1:12" x14ac:dyDescent="0.2">
      <c r="B46" s="2" t="s">
        <v>1256</v>
      </c>
      <c r="C46" s="6"/>
      <c r="D46" s="6">
        <v>0</v>
      </c>
      <c r="E46" s="6">
        <v>0</v>
      </c>
      <c r="F46" s="6">
        <v>0</v>
      </c>
      <c r="G46" s="9">
        <v>100</v>
      </c>
      <c r="H46" s="6">
        <v>0</v>
      </c>
      <c r="I46" s="6">
        <v>0</v>
      </c>
      <c r="J46" s="9">
        <v>42.9</v>
      </c>
      <c r="K46" s="9">
        <v>23.1</v>
      </c>
    </row>
    <row r="47" spans="1:12" x14ac:dyDescent="0.2">
      <c r="B47" s="2" t="s">
        <v>1257</v>
      </c>
      <c r="C47" s="6"/>
      <c r="D47" s="6">
        <v>0</v>
      </c>
      <c r="E47" s="6">
        <v>0</v>
      </c>
      <c r="F47" s="6">
        <v>0</v>
      </c>
      <c r="G47" s="7">
        <v>2</v>
      </c>
      <c r="H47" s="6">
        <v>0</v>
      </c>
      <c r="I47" s="6">
        <v>0</v>
      </c>
      <c r="J47" s="7">
        <v>2</v>
      </c>
      <c r="K47" s="7">
        <v>4</v>
      </c>
    </row>
    <row r="48" spans="1:12" x14ac:dyDescent="0.2">
      <c r="A48" s="2" t="s">
        <v>1351</v>
      </c>
      <c r="B48" s="3" t="s">
        <v>316</v>
      </c>
      <c r="C48" s="5">
        <v>11119</v>
      </c>
    </row>
    <row r="49" spans="1:12" x14ac:dyDescent="0.2">
      <c r="B49" s="2" t="s">
        <v>1253</v>
      </c>
      <c r="C49" s="6"/>
      <c r="D49" s="6">
        <v>0</v>
      </c>
      <c r="E49" s="7">
        <v>5</v>
      </c>
      <c r="F49" s="6">
        <v>0</v>
      </c>
      <c r="G49" s="7">
        <v>4</v>
      </c>
      <c r="H49" s="7">
        <v>38</v>
      </c>
      <c r="I49" s="7">
        <v>74</v>
      </c>
      <c r="J49" s="7">
        <v>12</v>
      </c>
      <c r="K49" s="7">
        <v>133</v>
      </c>
      <c r="L49" s="2">
        <v>12</v>
      </c>
    </row>
    <row r="50" spans="1:12" x14ac:dyDescent="0.2">
      <c r="B50" s="2" t="s">
        <v>1254</v>
      </c>
      <c r="D50" s="2">
        <v>0</v>
      </c>
      <c r="E50" s="8">
        <v>45</v>
      </c>
      <c r="F50" s="2">
        <v>0</v>
      </c>
      <c r="G50" s="8">
        <v>36</v>
      </c>
      <c r="H50" s="8">
        <v>341.8</v>
      </c>
      <c r="I50" s="8">
        <v>665.5</v>
      </c>
      <c r="J50" s="8">
        <v>107.9</v>
      </c>
      <c r="K50" s="8">
        <v>1196.2</v>
      </c>
    </row>
    <row r="51" spans="1:12" x14ac:dyDescent="0.2">
      <c r="B51" s="2" t="s">
        <v>1255</v>
      </c>
      <c r="C51" s="6"/>
      <c r="D51" s="6">
        <v>0</v>
      </c>
      <c r="E51" s="6">
        <v>0</v>
      </c>
      <c r="F51" s="6">
        <v>0</v>
      </c>
      <c r="G51" s="7">
        <v>2</v>
      </c>
      <c r="H51" s="6">
        <v>0</v>
      </c>
      <c r="I51" s="7">
        <v>8</v>
      </c>
      <c r="J51" s="6">
        <v>0</v>
      </c>
      <c r="K51" s="7">
        <v>10</v>
      </c>
    </row>
    <row r="52" spans="1:12" x14ac:dyDescent="0.2">
      <c r="B52" s="2" t="s">
        <v>1256</v>
      </c>
      <c r="C52" s="6"/>
      <c r="D52" s="6">
        <v>0</v>
      </c>
      <c r="E52" s="6">
        <v>0</v>
      </c>
      <c r="F52" s="6">
        <v>0</v>
      </c>
      <c r="G52" s="9">
        <v>50</v>
      </c>
      <c r="H52" s="6">
        <v>0</v>
      </c>
      <c r="I52" s="9">
        <v>10.8</v>
      </c>
      <c r="J52" s="6">
        <v>0</v>
      </c>
      <c r="K52" s="9">
        <v>7.5</v>
      </c>
    </row>
    <row r="53" spans="1:12" x14ac:dyDescent="0.2">
      <c r="B53" s="2" t="s">
        <v>1257</v>
      </c>
      <c r="C53" s="6"/>
      <c r="D53" s="6">
        <v>0</v>
      </c>
      <c r="E53" s="6">
        <v>0</v>
      </c>
      <c r="F53" s="6">
        <v>0</v>
      </c>
      <c r="G53" s="7">
        <v>2</v>
      </c>
      <c r="H53" s="6">
        <v>0</v>
      </c>
      <c r="I53" s="7">
        <v>8</v>
      </c>
      <c r="J53" s="6">
        <v>0</v>
      </c>
      <c r="K53" s="7">
        <v>10</v>
      </c>
    </row>
    <row r="54" spans="1:12" x14ac:dyDescent="0.2">
      <c r="A54" s="2" t="s">
        <v>1352</v>
      </c>
      <c r="B54" s="3" t="s">
        <v>317</v>
      </c>
      <c r="C54" s="5">
        <v>9263</v>
      </c>
    </row>
    <row r="55" spans="1:12" x14ac:dyDescent="0.2">
      <c r="B55" s="2" t="s">
        <v>1253</v>
      </c>
      <c r="C55" s="6"/>
      <c r="D55" s="6">
        <v>0</v>
      </c>
      <c r="E55" s="7">
        <v>1</v>
      </c>
      <c r="F55" s="6">
        <v>0</v>
      </c>
      <c r="G55" s="7">
        <v>2</v>
      </c>
      <c r="H55" s="7">
        <v>29</v>
      </c>
      <c r="I55" s="7">
        <v>135</v>
      </c>
      <c r="J55" s="7">
        <v>5</v>
      </c>
      <c r="K55" s="7">
        <v>172</v>
      </c>
      <c r="L55" s="2">
        <v>12</v>
      </c>
    </row>
    <row r="56" spans="1:12" x14ac:dyDescent="0.2">
      <c r="B56" s="2" t="s">
        <v>1254</v>
      </c>
      <c r="D56" s="2">
        <v>0</v>
      </c>
      <c r="E56" s="8">
        <v>10.8</v>
      </c>
      <c r="F56" s="2">
        <v>0</v>
      </c>
      <c r="G56" s="8">
        <v>21.6</v>
      </c>
      <c r="H56" s="8">
        <v>313.10000000000002</v>
      </c>
      <c r="I56" s="8">
        <v>1457.4</v>
      </c>
      <c r="J56" s="8">
        <v>54</v>
      </c>
      <c r="K56" s="8">
        <v>1856.8</v>
      </c>
    </row>
    <row r="57" spans="1:12" x14ac:dyDescent="0.2">
      <c r="B57" s="2" t="s">
        <v>1255</v>
      </c>
      <c r="C57" s="6"/>
      <c r="D57" s="6">
        <v>0</v>
      </c>
      <c r="E57" s="6">
        <v>0</v>
      </c>
      <c r="F57" s="6">
        <v>0</v>
      </c>
      <c r="G57" s="7">
        <v>1</v>
      </c>
      <c r="H57" s="6">
        <v>0</v>
      </c>
      <c r="I57" s="7">
        <v>47</v>
      </c>
      <c r="J57" s="6">
        <v>0</v>
      </c>
      <c r="K57" s="7">
        <v>48</v>
      </c>
    </row>
    <row r="58" spans="1:12" x14ac:dyDescent="0.2">
      <c r="B58" s="2" t="s">
        <v>1256</v>
      </c>
      <c r="C58" s="6"/>
      <c r="D58" s="6">
        <v>0</v>
      </c>
      <c r="E58" s="6">
        <v>0</v>
      </c>
      <c r="F58" s="6">
        <v>0</v>
      </c>
      <c r="G58" s="9">
        <v>50</v>
      </c>
      <c r="H58" s="6">
        <v>0</v>
      </c>
      <c r="I58" s="9">
        <v>34.799999999999997</v>
      </c>
      <c r="J58" s="6">
        <v>0</v>
      </c>
      <c r="K58" s="9">
        <v>27.9</v>
      </c>
    </row>
    <row r="59" spans="1:12" x14ac:dyDescent="0.2">
      <c r="B59" s="2" t="s">
        <v>1257</v>
      </c>
      <c r="C59" s="6"/>
      <c r="D59" s="6">
        <v>0</v>
      </c>
      <c r="E59" s="6">
        <v>0</v>
      </c>
      <c r="F59" s="6">
        <v>0</v>
      </c>
      <c r="G59" s="6">
        <v>0</v>
      </c>
      <c r="H59" s="7">
        <v>1</v>
      </c>
      <c r="I59" s="7">
        <v>56</v>
      </c>
      <c r="J59" s="6">
        <v>0</v>
      </c>
      <c r="K59" s="7">
        <v>57</v>
      </c>
    </row>
    <row r="60" spans="1:12" x14ac:dyDescent="0.2">
      <c r="A60" s="2" t="s">
        <v>1353</v>
      </c>
      <c r="B60" s="3" t="s">
        <v>318</v>
      </c>
      <c r="C60" s="5">
        <v>939</v>
      </c>
    </row>
    <row r="61" spans="1:12" x14ac:dyDescent="0.2">
      <c r="B61" s="2" t="s">
        <v>1253</v>
      </c>
      <c r="C61" s="6"/>
      <c r="D61" s="6">
        <v>0</v>
      </c>
      <c r="E61" s="6">
        <v>0</v>
      </c>
      <c r="F61" s="7">
        <v>1</v>
      </c>
      <c r="G61" s="7">
        <v>1</v>
      </c>
      <c r="H61" s="7">
        <v>3</v>
      </c>
      <c r="I61" s="7">
        <v>30</v>
      </c>
      <c r="J61" s="7">
        <v>2</v>
      </c>
      <c r="K61" s="7">
        <v>37</v>
      </c>
      <c r="L61" s="2">
        <v>12</v>
      </c>
    </row>
    <row r="62" spans="1:12" x14ac:dyDescent="0.2">
      <c r="B62" s="2" t="s">
        <v>1254</v>
      </c>
      <c r="D62" s="2">
        <v>0</v>
      </c>
      <c r="E62" s="2">
        <v>0</v>
      </c>
      <c r="F62" s="8">
        <v>106.5</v>
      </c>
      <c r="G62" s="8">
        <v>106.5</v>
      </c>
      <c r="H62" s="8">
        <v>319.5</v>
      </c>
      <c r="I62" s="8">
        <v>3194.9</v>
      </c>
      <c r="J62" s="8">
        <v>213</v>
      </c>
      <c r="K62" s="8">
        <v>3940.4</v>
      </c>
    </row>
    <row r="63" spans="1:12" x14ac:dyDescent="0.2">
      <c r="B63" s="2" t="s">
        <v>1255</v>
      </c>
      <c r="C63" s="6"/>
      <c r="D63" s="6">
        <v>0</v>
      </c>
      <c r="E63" s="6">
        <v>0</v>
      </c>
      <c r="F63" s="6">
        <v>0</v>
      </c>
      <c r="G63" s="7">
        <v>1</v>
      </c>
      <c r="H63" s="7">
        <v>1</v>
      </c>
      <c r="I63" s="7">
        <v>1</v>
      </c>
      <c r="J63" s="6">
        <v>0</v>
      </c>
      <c r="K63" s="7">
        <v>3</v>
      </c>
    </row>
    <row r="64" spans="1:12" x14ac:dyDescent="0.2">
      <c r="B64" s="2" t="s">
        <v>1256</v>
      </c>
      <c r="C64" s="6"/>
      <c r="D64" s="6">
        <v>0</v>
      </c>
      <c r="E64" s="6">
        <v>0</v>
      </c>
      <c r="F64" s="6">
        <v>0</v>
      </c>
      <c r="G64" s="9">
        <v>100</v>
      </c>
      <c r="H64" s="9">
        <v>33.299999999999997</v>
      </c>
      <c r="I64" s="9">
        <v>3.3</v>
      </c>
      <c r="J64" s="6">
        <v>0</v>
      </c>
      <c r="K64" s="9">
        <v>8.1</v>
      </c>
    </row>
    <row r="65" spans="1:12" x14ac:dyDescent="0.2">
      <c r="B65" s="2" t="s">
        <v>1257</v>
      </c>
      <c r="C65" s="6"/>
      <c r="D65" s="6">
        <v>0</v>
      </c>
      <c r="E65" s="6">
        <v>0</v>
      </c>
      <c r="F65" s="6">
        <v>0</v>
      </c>
      <c r="G65" s="7">
        <v>1</v>
      </c>
      <c r="H65" s="7">
        <v>1</v>
      </c>
      <c r="I65" s="7">
        <v>1</v>
      </c>
      <c r="J65" s="6">
        <v>0</v>
      </c>
      <c r="K65" s="7">
        <v>3</v>
      </c>
    </row>
    <row r="66" spans="1:12" x14ac:dyDescent="0.2">
      <c r="A66" s="2" t="s">
        <v>1354</v>
      </c>
      <c r="B66" s="3" t="s">
        <v>319</v>
      </c>
      <c r="C66" s="5">
        <v>3091</v>
      </c>
    </row>
    <row r="67" spans="1:12" x14ac:dyDescent="0.2">
      <c r="B67" s="2" t="s">
        <v>1253</v>
      </c>
      <c r="C67" s="6"/>
      <c r="D67" s="6">
        <v>0</v>
      </c>
      <c r="E67" s="6">
        <v>0</v>
      </c>
      <c r="F67" s="6">
        <v>0</v>
      </c>
      <c r="G67" s="7">
        <v>3</v>
      </c>
      <c r="H67" s="7">
        <v>3</v>
      </c>
      <c r="I67" s="7">
        <v>55</v>
      </c>
      <c r="J67" s="7">
        <v>11</v>
      </c>
      <c r="K67" s="7">
        <v>72</v>
      </c>
      <c r="L67" s="2">
        <v>12</v>
      </c>
    </row>
    <row r="68" spans="1:12" x14ac:dyDescent="0.2">
      <c r="B68" s="2" t="s">
        <v>1254</v>
      </c>
      <c r="D68" s="2">
        <v>0</v>
      </c>
      <c r="E68" s="2">
        <v>0</v>
      </c>
      <c r="F68" s="2">
        <v>0</v>
      </c>
      <c r="G68" s="8">
        <v>97.1</v>
      </c>
      <c r="H68" s="8">
        <v>97.1</v>
      </c>
      <c r="I68" s="8">
        <v>1779.4</v>
      </c>
      <c r="J68" s="8">
        <v>355.9</v>
      </c>
      <c r="K68" s="8">
        <v>2329.3000000000002</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6">
        <v>0</v>
      </c>
      <c r="H71" s="6">
        <v>0</v>
      </c>
      <c r="I71" s="6">
        <v>0</v>
      </c>
      <c r="J71" s="6">
        <v>0</v>
      </c>
      <c r="K71" s="6">
        <v>0</v>
      </c>
    </row>
    <row r="72" spans="1:12" x14ac:dyDescent="0.2">
      <c r="A72" s="2" t="s">
        <v>1355</v>
      </c>
      <c r="B72" s="3" t="s">
        <v>1217</v>
      </c>
      <c r="C72" s="5">
        <v>0</v>
      </c>
    </row>
    <row r="73" spans="1:12" x14ac:dyDescent="0.2">
      <c r="B73" s="2" t="s">
        <v>1253</v>
      </c>
      <c r="C73" s="6"/>
      <c r="D73" s="6">
        <v>0</v>
      </c>
      <c r="E73" s="7">
        <v>4</v>
      </c>
      <c r="F73" s="6">
        <v>0</v>
      </c>
      <c r="G73" s="7">
        <v>16</v>
      </c>
      <c r="H73" s="7">
        <v>2</v>
      </c>
      <c r="I73" s="7">
        <v>79</v>
      </c>
      <c r="J73" s="6">
        <v>0</v>
      </c>
      <c r="K73" s="7">
        <v>101</v>
      </c>
      <c r="L73" s="2">
        <v>12</v>
      </c>
    </row>
    <row r="74" spans="1:12" x14ac:dyDescent="0.2">
      <c r="B74" s="2" t="s">
        <v>1254</v>
      </c>
      <c r="D74" s="2">
        <v>0</v>
      </c>
      <c r="E74" s="2">
        <v>0</v>
      </c>
      <c r="F74" s="2">
        <v>0</v>
      </c>
      <c r="G74" s="2">
        <v>0</v>
      </c>
      <c r="H74" s="2">
        <v>0</v>
      </c>
      <c r="I74" s="2">
        <v>0</v>
      </c>
      <c r="J74" s="2">
        <v>0</v>
      </c>
      <c r="K74" s="2">
        <v>0</v>
      </c>
    </row>
    <row r="75" spans="1:12" x14ac:dyDescent="0.2">
      <c r="B75" s="2" t="s">
        <v>1255</v>
      </c>
      <c r="C75" s="6"/>
      <c r="D75" s="6">
        <v>0</v>
      </c>
      <c r="E75" s="6">
        <v>0</v>
      </c>
      <c r="F75" s="6">
        <v>0</v>
      </c>
      <c r="G75" s="7">
        <v>5</v>
      </c>
      <c r="H75" s="6">
        <v>0</v>
      </c>
      <c r="I75" s="7">
        <v>2</v>
      </c>
      <c r="J75" s="6">
        <v>0</v>
      </c>
      <c r="K75" s="7">
        <v>7</v>
      </c>
    </row>
    <row r="76" spans="1:12" x14ac:dyDescent="0.2">
      <c r="B76" s="2" t="s">
        <v>1256</v>
      </c>
      <c r="C76" s="6"/>
      <c r="D76" s="6">
        <v>0</v>
      </c>
      <c r="E76" s="6">
        <v>0</v>
      </c>
      <c r="F76" s="6">
        <v>0</v>
      </c>
      <c r="G76" s="9">
        <v>31.3</v>
      </c>
      <c r="H76" s="6">
        <v>0</v>
      </c>
      <c r="I76" s="9">
        <v>2.5</v>
      </c>
      <c r="J76" s="6">
        <v>0</v>
      </c>
      <c r="K76" s="9">
        <v>6.9</v>
      </c>
    </row>
    <row r="77" spans="1:12" x14ac:dyDescent="0.2">
      <c r="B77" s="2" t="s">
        <v>1257</v>
      </c>
      <c r="C77" s="6"/>
      <c r="D77" s="6">
        <v>0</v>
      </c>
      <c r="E77" s="6">
        <v>0</v>
      </c>
      <c r="F77" s="6">
        <v>0</v>
      </c>
      <c r="G77" s="7">
        <v>11</v>
      </c>
      <c r="H77" s="6">
        <v>0</v>
      </c>
      <c r="I77" s="7">
        <v>2</v>
      </c>
      <c r="J77" s="6">
        <v>0</v>
      </c>
      <c r="K77" s="7">
        <v>13</v>
      </c>
    </row>
    <row r="78" spans="1:12" x14ac:dyDescent="0.2">
      <c r="A78" s="2" t="s">
        <v>1356</v>
      </c>
      <c r="B78" s="3" t="s">
        <v>320</v>
      </c>
      <c r="C78" s="5">
        <v>8069</v>
      </c>
    </row>
    <row r="79" spans="1:12" x14ac:dyDescent="0.2">
      <c r="B79" s="2" t="s">
        <v>1253</v>
      </c>
      <c r="C79" s="6"/>
      <c r="D79" s="6">
        <v>0</v>
      </c>
      <c r="E79" s="7">
        <v>4</v>
      </c>
      <c r="F79" s="7">
        <v>3</v>
      </c>
      <c r="G79" s="7">
        <v>95</v>
      </c>
      <c r="H79" s="7">
        <v>11</v>
      </c>
      <c r="I79" s="7">
        <v>80</v>
      </c>
      <c r="J79" s="7">
        <v>45</v>
      </c>
      <c r="K79" s="7">
        <v>238</v>
      </c>
      <c r="L79" s="2">
        <v>12</v>
      </c>
    </row>
    <row r="80" spans="1:12" x14ac:dyDescent="0.2">
      <c r="B80" s="2" t="s">
        <v>1254</v>
      </c>
      <c r="D80" s="2">
        <v>0</v>
      </c>
      <c r="E80" s="8">
        <v>49.6</v>
      </c>
      <c r="F80" s="8">
        <v>37.200000000000003</v>
      </c>
      <c r="G80" s="8">
        <v>1177.3</v>
      </c>
      <c r="H80" s="8">
        <v>136.30000000000001</v>
      </c>
      <c r="I80" s="8">
        <v>991.4</v>
      </c>
      <c r="J80" s="8">
        <v>557.70000000000005</v>
      </c>
      <c r="K80" s="8">
        <v>2949.6</v>
      </c>
    </row>
    <row r="81" spans="1:12" x14ac:dyDescent="0.2">
      <c r="B81" s="2" t="s">
        <v>1255</v>
      </c>
      <c r="C81" s="6"/>
      <c r="D81" s="6">
        <v>0</v>
      </c>
      <c r="E81" s="6">
        <v>0</v>
      </c>
      <c r="F81" s="7">
        <v>2</v>
      </c>
      <c r="G81" s="7">
        <v>38</v>
      </c>
      <c r="H81" s="6">
        <v>0</v>
      </c>
      <c r="I81" s="6">
        <v>0</v>
      </c>
      <c r="J81" s="7">
        <v>2</v>
      </c>
      <c r="K81" s="7">
        <v>42</v>
      </c>
    </row>
    <row r="82" spans="1:12" x14ac:dyDescent="0.2">
      <c r="B82" s="2" t="s">
        <v>1256</v>
      </c>
      <c r="C82" s="6"/>
      <c r="D82" s="6">
        <v>0</v>
      </c>
      <c r="E82" s="6">
        <v>0</v>
      </c>
      <c r="F82" s="9">
        <v>66.7</v>
      </c>
      <c r="G82" s="9">
        <v>40</v>
      </c>
      <c r="H82" s="6">
        <v>0</v>
      </c>
      <c r="I82" s="6">
        <v>0</v>
      </c>
      <c r="J82" s="9">
        <v>4.4000000000000004</v>
      </c>
      <c r="K82" s="9">
        <v>17.600000000000001</v>
      </c>
    </row>
    <row r="83" spans="1:12" x14ac:dyDescent="0.2">
      <c r="B83" s="2" t="s">
        <v>1257</v>
      </c>
      <c r="C83" s="6"/>
      <c r="D83" s="6">
        <v>0</v>
      </c>
      <c r="E83" s="6">
        <v>0</v>
      </c>
      <c r="F83" s="7">
        <v>1</v>
      </c>
      <c r="G83" s="7">
        <v>24</v>
      </c>
      <c r="H83" s="6">
        <v>0</v>
      </c>
      <c r="I83" s="6">
        <v>0</v>
      </c>
      <c r="J83" s="7">
        <v>2</v>
      </c>
      <c r="K83" s="7">
        <v>27</v>
      </c>
    </row>
    <row r="84" spans="1:12" x14ac:dyDescent="0.2">
      <c r="A84" s="2" t="s">
        <v>1357</v>
      </c>
      <c r="B84" s="3" t="s">
        <v>321</v>
      </c>
      <c r="C84" s="5">
        <v>11402</v>
      </c>
    </row>
    <row r="85" spans="1:12" x14ac:dyDescent="0.2">
      <c r="B85" s="2" t="s">
        <v>1253</v>
      </c>
      <c r="C85" s="6"/>
      <c r="D85" s="7">
        <v>2</v>
      </c>
      <c r="E85" s="7">
        <v>7</v>
      </c>
      <c r="F85" s="7">
        <v>15</v>
      </c>
      <c r="G85" s="7">
        <v>40</v>
      </c>
      <c r="H85" s="7">
        <v>55</v>
      </c>
      <c r="I85" s="7">
        <v>526</v>
      </c>
      <c r="J85" s="7">
        <v>151</v>
      </c>
      <c r="K85" s="7">
        <v>796</v>
      </c>
      <c r="L85" s="2">
        <v>12</v>
      </c>
    </row>
    <row r="86" spans="1:12" x14ac:dyDescent="0.2">
      <c r="B86" s="2" t="s">
        <v>1254</v>
      </c>
      <c r="D86" s="8">
        <v>17.5</v>
      </c>
      <c r="E86" s="8">
        <v>61.4</v>
      </c>
      <c r="F86" s="8">
        <v>131.6</v>
      </c>
      <c r="G86" s="8">
        <v>350.8</v>
      </c>
      <c r="H86" s="8">
        <v>482.4</v>
      </c>
      <c r="I86" s="8">
        <v>4613.2</v>
      </c>
      <c r="J86" s="8">
        <v>1324.3</v>
      </c>
      <c r="K86" s="8">
        <v>6981.2</v>
      </c>
    </row>
    <row r="87" spans="1:12" x14ac:dyDescent="0.2">
      <c r="B87" s="2" t="s">
        <v>1255</v>
      </c>
      <c r="C87" s="6"/>
      <c r="D87" s="7">
        <v>2</v>
      </c>
      <c r="E87" s="7">
        <v>1</v>
      </c>
      <c r="F87" s="7">
        <v>4</v>
      </c>
      <c r="G87" s="7">
        <v>10</v>
      </c>
      <c r="H87" s="7">
        <v>3</v>
      </c>
      <c r="I87" s="7">
        <v>39</v>
      </c>
      <c r="J87" s="7">
        <v>11</v>
      </c>
      <c r="K87" s="7">
        <v>70</v>
      </c>
    </row>
    <row r="88" spans="1:12" x14ac:dyDescent="0.2">
      <c r="B88" s="2" t="s">
        <v>1256</v>
      </c>
      <c r="C88" s="6"/>
      <c r="D88" s="9">
        <v>100</v>
      </c>
      <c r="E88" s="9">
        <v>14.3</v>
      </c>
      <c r="F88" s="9">
        <v>26.7</v>
      </c>
      <c r="G88" s="9">
        <v>25</v>
      </c>
      <c r="H88" s="9">
        <v>5.5</v>
      </c>
      <c r="I88" s="9">
        <v>7.4</v>
      </c>
      <c r="J88" s="9">
        <v>7.3</v>
      </c>
      <c r="K88" s="9">
        <v>8.8000000000000007</v>
      </c>
    </row>
    <row r="89" spans="1:12" x14ac:dyDescent="0.2">
      <c r="B89" s="2" t="s">
        <v>1257</v>
      </c>
      <c r="C89" s="6"/>
      <c r="D89" s="7">
        <v>1</v>
      </c>
      <c r="E89" s="6">
        <v>0</v>
      </c>
      <c r="F89" s="7">
        <v>4</v>
      </c>
      <c r="G89" s="7">
        <v>7</v>
      </c>
      <c r="H89" s="7">
        <v>4</v>
      </c>
      <c r="I89" s="7">
        <v>43</v>
      </c>
      <c r="J89" s="7">
        <v>6</v>
      </c>
      <c r="K89" s="7">
        <v>65</v>
      </c>
    </row>
    <row r="90" spans="1:12" x14ac:dyDescent="0.2">
      <c r="A90" s="2" t="s">
        <v>1358</v>
      </c>
      <c r="B90" s="3" t="s">
        <v>322</v>
      </c>
      <c r="C90" s="5">
        <v>15884</v>
      </c>
    </row>
    <row r="91" spans="1:12" x14ac:dyDescent="0.2">
      <c r="B91" s="2" t="s">
        <v>1253</v>
      </c>
      <c r="C91" s="6"/>
      <c r="D91" s="6">
        <v>0</v>
      </c>
      <c r="E91" s="7">
        <v>5</v>
      </c>
      <c r="F91" s="7">
        <v>13</v>
      </c>
      <c r="G91" s="7">
        <v>18</v>
      </c>
      <c r="H91" s="7">
        <v>45</v>
      </c>
      <c r="I91" s="7">
        <v>484</v>
      </c>
      <c r="J91" s="7">
        <v>73</v>
      </c>
      <c r="K91" s="7">
        <v>638</v>
      </c>
      <c r="L91" s="2">
        <v>12</v>
      </c>
    </row>
    <row r="92" spans="1:12" x14ac:dyDescent="0.2">
      <c r="B92" s="2" t="s">
        <v>1254</v>
      </c>
      <c r="D92" s="2">
        <v>0</v>
      </c>
      <c r="E92" s="8">
        <v>31.5</v>
      </c>
      <c r="F92" s="8">
        <v>81.8</v>
      </c>
      <c r="G92" s="8">
        <v>113.3</v>
      </c>
      <c r="H92" s="8">
        <v>283.3</v>
      </c>
      <c r="I92" s="8">
        <v>3047.1</v>
      </c>
      <c r="J92" s="8">
        <v>459.6</v>
      </c>
      <c r="K92" s="8">
        <v>4016.6</v>
      </c>
    </row>
    <row r="93" spans="1:12" x14ac:dyDescent="0.2">
      <c r="B93" s="2" t="s">
        <v>1255</v>
      </c>
      <c r="C93" s="6"/>
      <c r="D93" s="6">
        <v>0</v>
      </c>
      <c r="E93" s="6">
        <v>0</v>
      </c>
      <c r="F93" s="7">
        <v>3</v>
      </c>
      <c r="G93" s="7">
        <v>3</v>
      </c>
      <c r="H93" s="7">
        <v>4</v>
      </c>
      <c r="I93" s="7">
        <v>29</v>
      </c>
      <c r="J93" s="6">
        <v>0</v>
      </c>
      <c r="K93" s="7">
        <v>39</v>
      </c>
    </row>
    <row r="94" spans="1:12" x14ac:dyDescent="0.2">
      <c r="B94" s="2" t="s">
        <v>1256</v>
      </c>
      <c r="C94" s="6"/>
      <c r="D94" s="6">
        <v>0</v>
      </c>
      <c r="E94" s="6">
        <v>0</v>
      </c>
      <c r="F94" s="9">
        <v>23.1</v>
      </c>
      <c r="G94" s="9">
        <v>16.7</v>
      </c>
      <c r="H94" s="9">
        <v>8.9</v>
      </c>
      <c r="I94" s="9">
        <v>6</v>
      </c>
      <c r="J94" s="6">
        <v>0</v>
      </c>
      <c r="K94" s="9">
        <v>6.1</v>
      </c>
    </row>
    <row r="95" spans="1:12" x14ac:dyDescent="0.2">
      <c r="B95" s="2" t="s">
        <v>1257</v>
      </c>
      <c r="C95" s="6"/>
      <c r="D95" s="6">
        <v>0</v>
      </c>
      <c r="E95" s="6">
        <v>0</v>
      </c>
      <c r="F95" s="7">
        <v>3</v>
      </c>
      <c r="G95" s="7">
        <v>4</v>
      </c>
      <c r="H95" s="7">
        <v>4</v>
      </c>
      <c r="I95" s="7">
        <v>21</v>
      </c>
      <c r="J95" s="6">
        <v>0</v>
      </c>
      <c r="K95" s="7">
        <v>32</v>
      </c>
    </row>
    <row r="96" spans="1:12" x14ac:dyDescent="0.2">
      <c r="A96" s="2" t="s">
        <v>1359</v>
      </c>
      <c r="B96" s="3" t="s">
        <v>323</v>
      </c>
      <c r="C96" s="5">
        <v>0</v>
      </c>
    </row>
    <row r="97" spans="1:12" x14ac:dyDescent="0.2">
      <c r="B97" s="2" t="s">
        <v>1253</v>
      </c>
      <c r="C97" s="6"/>
      <c r="D97" s="6">
        <v>0</v>
      </c>
      <c r="E97" s="7">
        <v>4</v>
      </c>
      <c r="F97" s="6">
        <v>0</v>
      </c>
      <c r="G97" s="7">
        <v>8</v>
      </c>
      <c r="H97" s="6">
        <v>0</v>
      </c>
      <c r="I97" s="6">
        <v>0</v>
      </c>
      <c r="J97" s="6">
        <v>0</v>
      </c>
      <c r="K97" s="7">
        <v>12</v>
      </c>
      <c r="L97" s="2">
        <v>12</v>
      </c>
    </row>
    <row r="98" spans="1:12" x14ac:dyDescent="0.2">
      <c r="B98" s="2" t="s">
        <v>1254</v>
      </c>
      <c r="D98" s="2">
        <v>0</v>
      </c>
      <c r="E98" s="2">
        <v>0</v>
      </c>
      <c r="F98" s="2">
        <v>0</v>
      </c>
      <c r="G98" s="2">
        <v>0</v>
      </c>
      <c r="H98" s="2">
        <v>0</v>
      </c>
      <c r="I98" s="2">
        <v>0</v>
      </c>
      <c r="J98" s="2">
        <v>0</v>
      </c>
      <c r="K98" s="2">
        <v>0</v>
      </c>
    </row>
    <row r="99" spans="1:12" x14ac:dyDescent="0.2">
      <c r="B99" s="2" t="s">
        <v>1255</v>
      </c>
      <c r="C99" s="6"/>
      <c r="D99" s="6">
        <v>0</v>
      </c>
      <c r="E99" s="7">
        <v>1</v>
      </c>
      <c r="F99" s="6">
        <v>0</v>
      </c>
      <c r="G99" s="7">
        <v>7</v>
      </c>
      <c r="H99" s="6">
        <v>0</v>
      </c>
      <c r="I99" s="6">
        <v>0</v>
      </c>
      <c r="J99" s="6">
        <v>0</v>
      </c>
      <c r="K99" s="7">
        <v>8</v>
      </c>
    </row>
    <row r="100" spans="1:12" x14ac:dyDescent="0.2">
      <c r="B100" s="2" t="s">
        <v>1256</v>
      </c>
      <c r="C100" s="6"/>
      <c r="D100" s="6">
        <v>0</v>
      </c>
      <c r="E100" s="9">
        <v>25</v>
      </c>
      <c r="F100" s="6">
        <v>0</v>
      </c>
      <c r="G100" s="9">
        <v>87.5</v>
      </c>
      <c r="H100" s="6">
        <v>0</v>
      </c>
      <c r="I100" s="6">
        <v>0</v>
      </c>
      <c r="J100" s="6">
        <v>0</v>
      </c>
      <c r="K100" s="9">
        <v>66.7</v>
      </c>
    </row>
    <row r="101" spans="1:12" x14ac:dyDescent="0.2">
      <c r="B101" s="2" t="s">
        <v>1257</v>
      </c>
      <c r="C101" s="6"/>
      <c r="D101" s="6">
        <v>0</v>
      </c>
      <c r="E101" s="7">
        <v>1</v>
      </c>
      <c r="F101" s="6">
        <v>0</v>
      </c>
      <c r="G101" s="7">
        <v>5</v>
      </c>
      <c r="H101" s="6">
        <v>0</v>
      </c>
      <c r="I101" s="6">
        <v>0</v>
      </c>
      <c r="J101" s="6">
        <v>0</v>
      </c>
      <c r="K101" s="7">
        <v>6</v>
      </c>
    </row>
    <row r="102" spans="1:12" x14ac:dyDescent="0.2">
      <c r="A102" s="2" t="s">
        <v>1360</v>
      </c>
      <c r="B102" s="3" t="s">
        <v>324</v>
      </c>
      <c r="C102" s="5">
        <v>2151</v>
      </c>
    </row>
    <row r="103" spans="1:12" x14ac:dyDescent="0.2">
      <c r="B103" s="2" t="s">
        <v>1253</v>
      </c>
      <c r="C103" s="6"/>
      <c r="D103" s="6">
        <v>0</v>
      </c>
      <c r="E103" s="6">
        <v>0</v>
      </c>
      <c r="F103" s="7">
        <v>1</v>
      </c>
      <c r="G103" s="7">
        <v>1</v>
      </c>
      <c r="H103" s="7">
        <v>17</v>
      </c>
      <c r="I103" s="7">
        <v>15</v>
      </c>
      <c r="J103" s="7">
        <v>2</v>
      </c>
      <c r="K103" s="7">
        <v>36</v>
      </c>
      <c r="L103" s="2">
        <v>12</v>
      </c>
    </row>
    <row r="104" spans="1:12" x14ac:dyDescent="0.2">
      <c r="B104" s="2" t="s">
        <v>1254</v>
      </c>
      <c r="D104" s="2">
        <v>0</v>
      </c>
      <c r="E104" s="2">
        <v>0</v>
      </c>
      <c r="F104" s="8">
        <v>46.5</v>
      </c>
      <c r="G104" s="8">
        <v>46.5</v>
      </c>
      <c r="H104" s="8">
        <v>790.3</v>
      </c>
      <c r="I104" s="8">
        <v>697.4</v>
      </c>
      <c r="J104" s="8">
        <v>93</v>
      </c>
      <c r="K104" s="8">
        <v>1673.6</v>
      </c>
    </row>
    <row r="105" spans="1:12" x14ac:dyDescent="0.2">
      <c r="B105" s="2" t="s">
        <v>1255</v>
      </c>
      <c r="C105" s="6"/>
      <c r="D105" s="6">
        <v>0</v>
      </c>
      <c r="E105" s="6">
        <v>0</v>
      </c>
      <c r="F105" s="6">
        <v>0</v>
      </c>
      <c r="G105" s="7">
        <v>1</v>
      </c>
      <c r="H105" s="7">
        <v>4</v>
      </c>
      <c r="I105" s="7">
        <v>2</v>
      </c>
      <c r="J105" s="7">
        <v>1</v>
      </c>
      <c r="K105" s="7">
        <v>8</v>
      </c>
    </row>
    <row r="106" spans="1:12" x14ac:dyDescent="0.2">
      <c r="B106" s="2" t="s">
        <v>1256</v>
      </c>
      <c r="C106" s="6"/>
      <c r="D106" s="6">
        <v>0</v>
      </c>
      <c r="E106" s="6">
        <v>0</v>
      </c>
      <c r="F106" s="6">
        <v>0</v>
      </c>
      <c r="G106" s="9">
        <v>100</v>
      </c>
      <c r="H106" s="9">
        <v>23.5</v>
      </c>
      <c r="I106" s="9">
        <v>13.3</v>
      </c>
      <c r="J106" s="9">
        <v>50</v>
      </c>
      <c r="K106" s="9">
        <v>22.2</v>
      </c>
    </row>
    <row r="107" spans="1:12" x14ac:dyDescent="0.2">
      <c r="B107" s="2" t="s">
        <v>1257</v>
      </c>
      <c r="C107" s="6"/>
      <c r="D107" s="6">
        <v>0</v>
      </c>
      <c r="E107" s="6">
        <v>0</v>
      </c>
      <c r="F107" s="6">
        <v>0</v>
      </c>
      <c r="G107" s="7">
        <v>1</v>
      </c>
      <c r="H107" s="7">
        <v>3</v>
      </c>
      <c r="I107" s="7">
        <v>3</v>
      </c>
      <c r="J107" s="7">
        <v>1</v>
      </c>
      <c r="K107" s="7">
        <v>8</v>
      </c>
    </row>
    <row r="108" spans="1:12" x14ac:dyDescent="0.2">
      <c r="A108" s="2" t="s">
        <v>1361</v>
      </c>
      <c r="B108" s="3" t="s">
        <v>1218</v>
      </c>
      <c r="C108" s="5">
        <v>0</v>
      </c>
    </row>
    <row r="109" spans="1:12" x14ac:dyDescent="0.2">
      <c r="B109" s="2" t="s">
        <v>1253</v>
      </c>
      <c r="C109" s="6"/>
      <c r="D109" s="6">
        <v>0</v>
      </c>
      <c r="E109" s="7">
        <v>1</v>
      </c>
      <c r="F109" s="7">
        <v>7</v>
      </c>
      <c r="G109" s="7">
        <v>2</v>
      </c>
      <c r="H109" s="7">
        <v>36</v>
      </c>
      <c r="I109" s="7">
        <v>120</v>
      </c>
      <c r="J109" s="7">
        <v>8</v>
      </c>
      <c r="K109" s="7">
        <v>174</v>
      </c>
      <c r="L109" s="2">
        <v>12</v>
      </c>
    </row>
    <row r="110" spans="1:12" x14ac:dyDescent="0.2">
      <c r="B110" s="2" t="s">
        <v>1254</v>
      </c>
      <c r="D110" s="2">
        <v>0</v>
      </c>
      <c r="E110" s="2">
        <v>0</v>
      </c>
      <c r="F110" s="2">
        <v>0</v>
      </c>
      <c r="G110" s="2">
        <v>0</v>
      </c>
      <c r="H110" s="2">
        <v>0</v>
      </c>
      <c r="I110" s="2">
        <v>0</v>
      </c>
      <c r="J110" s="2">
        <v>0</v>
      </c>
      <c r="K110" s="2">
        <v>0</v>
      </c>
    </row>
    <row r="111" spans="1:12" x14ac:dyDescent="0.2">
      <c r="B111" s="2" t="s">
        <v>1255</v>
      </c>
      <c r="C111" s="6"/>
      <c r="D111" s="6">
        <v>0</v>
      </c>
      <c r="E111" s="6">
        <v>0</v>
      </c>
      <c r="F111" s="7">
        <v>1</v>
      </c>
      <c r="G111" s="7">
        <v>1</v>
      </c>
      <c r="H111" s="7">
        <v>3</v>
      </c>
      <c r="I111" s="7">
        <v>3</v>
      </c>
      <c r="J111" s="7">
        <v>1</v>
      </c>
      <c r="K111" s="7">
        <v>9</v>
      </c>
    </row>
    <row r="112" spans="1:12" x14ac:dyDescent="0.2">
      <c r="B112" s="2" t="s">
        <v>1256</v>
      </c>
      <c r="C112" s="6"/>
      <c r="D112" s="6">
        <v>0</v>
      </c>
      <c r="E112" s="6">
        <v>0</v>
      </c>
      <c r="F112" s="9">
        <v>14.3</v>
      </c>
      <c r="G112" s="9">
        <v>50</v>
      </c>
      <c r="H112" s="9">
        <v>8.3000000000000007</v>
      </c>
      <c r="I112" s="9">
        <v>2.5</v>
      </c>
      <c r="J112" s="9">
        <v>12.5</v>
      </c>
      <c r="K112" s="9">
        <v>5.2</v>
      </c>
    </row>
    <row r="113" spans="1:12" x14ac:dyDescent="0.2">
      <c r="B113" s="2" t="s">
        <v>1257</v>
      </c>
      <c r="C113" s="6"/>
      <c r="D113" s="6">
        <v>0</v>
      </c>
      <c r="E113" s="6">
        <v>0</v>
      </c>
      <c r="F113" s="6">
        <v>0</v>
      </c>
      <c r="G113" s="7">
        <v>1</v>
      </c>
      <c r="H113" s="7">
        <v>2</v>
      </c>
      <c r="I113" s="7">
        <v>1</v>
      </c>
      <c r="J113" s="7">
        <v>1</v>
      </c>
      <c r="K113" s="7">
        <v>5</v>
      </c>
    </row>
    <row r="114" spans="1:12" x14ac:dyDescent="0.2">
      <c r="A114" s="2" t="s">
        <v>1362</v>
      </c>
      <c r="B114" s="3" t="s">
        <v>325</v>
      </c>
      <c r="C114" s="5">
        <v>1465608</v>
      </c>
    </row>
    <row r="115" spans="1:12" x14ac:dyDescent="0.2">
      <c r="B115" s="2" t="s">
        <v>1253</v>
      </c>
      <c r="C115" s="6"/>
      <c r="D115" s="7">
        <v>229</v>
      </c>
      <c r="E115" s="7">
        <v>1541</v>
      </c>
      <c r="F115" s="7">
        <v>1699</v>
      </c>
      <c r="G115" s="7">
        <v>9453</v>
      </c>
      <c r="H115" s="7">
        <v>9325</v>
      </c>
      <c r="I115" s="7">
        <v>52534</v>
      </c>
      <c r="J115" s="7">
        <v>12353</v>
      </c>
      <c r="K115" s="7">
        <v>87134</v>
      </c>
      <c r="L115" s="2">
        <v>12</v>
      </c>
    </row>
    <row r="116" spans="1:12" x14ac:dyDescent="0.2">
      <c r="B116" s="2" t="s">
        <v>1254</v>
      </c>
      <c r="D116" s="8">
        <v>15.6</v>
      </c>
      <c r="E116" s="8">
        <v>105.1</v>
      </c>
      <c r="F116" s="8">
        <v>115.9</v>
      </c>
      <c r="G116" s="8">
        <v>645</v>
      </c>
      <c r="H116" s="8">
        <v>636.29999999999995</v>
      </c>
      <c r="I116" s="8">
        <v>3584.5</v>
      </c>
      <c r="J116" s="8">
        <v>842.9</v>
      </c>
      <c r="K116" s="8">
        <v>5945.2</v>
      </c>
    </row>
    <row r="117" spans="1:12" x14ac:dyDescent="0.2">
      <c r="B117" s="2" t="s">
        <v>1255</v>
      </c>
      <c r="C117" s="6"/>
      <c r="D117" s="7">
        <v>51</v>
      </c>
      <c r="E117" s="7">
        <v>126</v>
      </c>
      <c r="F117" s="7">
        <v>237</v>
      </c>
      <c r="G117" s="7">
        <v>1958</v>
      </c>
      <c r="H117" s="7">
        <v>349</v>
      </c>
      <c r="I117" s="7">
        <v>3141</v>
      </c>
      <c r="J117" s="7">
        <v>611</v>
      </c>
      <c r="K117" s="7">
        <v>6473</v>
      </c>
    </row>
    <row r="118" spans="1:12" x14ac:dyDescent="0.2">
      <c r="B118" s="2" t="s">
        <v>1256</v>
      </c>
      <c r="C118" s="6"/>
      <c r="D118" s="9">
        <v>22.3</v>
      </c>
      <c r="E118" s="9">
        <v>8.1999999999999993</v>
      </c>
      <c r="F118" s="9">
        <v>13.9</v>
      </c>
      <c r="G118" s="9">
        <v>20.7</v>
      </c>
      <c r="H118" s="9">
        <v>3.7</v>
      </c>
      <c r="I118" s="9">
        <v>6</v>
      </c>
      <c r="J118" s="9">
        <v>4.9000000000000004</v>
      </c>
      <c r="K118" s="9">
        <v>7.4</v>
      </c>
    </row>
    <row r="119" spans="1:12" x14ac:dyDescent="0.2">
      <c r="B119" s="2" t="s">
        <v>1257</v>
      </c>
      <c r="C119" s="6"/>
      <c r="D119" s="7">
        <v>51</v>
      </c>
      <c r="E119" s="7">
        <v>32</v>
      </c>
      <c r="F119" s="7">
        <v>227</v>
      </c>
      <c r="G119" s="7">
        <v>1258</v>
      </c>
      <c r="H119" s="7">
        <v>280</v>
      </c>
      <c r="I119" s="7">
        <v>3289</v>
      </c>
      <c r="J119" s="7">
        <v>600</v>
      </c>
      <c r="K119" s="7">
        <v>5737</v>
      </c>
    </row>
    <row r="120" spans="1:12" x14ac:dyDescent="0.2">
      <c r="A120" s="2" t="s">
        <v>1363</v>
      </c>
      <c r="B120" s="3" t="s">
        <v>326</v>
      </c>
      <c r="C120" s="5">
        <v>11824</v>
      </c>
    </row>
    <row r="121" spans="1:12" x14ac:dyDescent="0.2">
      <c r="B121" s="2" t="s">
        <v>1253</v>
      </c>
      <c r="C121" s="6"/>
      <c r="D121" s="6">
        <v>0</v>
      </c>
      <c r="E121" s="7">
        <v>5</v>
      </c>
      <c r="F121" s="7">
        <v>4</v>
      </c>
      <c r="G121" s="7">
        <v>17</v>
      </c>
      <c r="H121" s="7">
        <v>22</v>
      </c>
      <c r="I121" s="7">
        <v>268</v>
      </c>
      <c r="J121" s="7">
        <v>33</v>
      </c>
      <c r="K121" s="7">
        <v>349</v>
      </c>
      <c r="L121" s="2">
        <v>12</v>
      </c>
    </row>
    <row r="122" spans="1:12" x14ac:dyDescent="0.2">
      <c r="B122" s="2" t="s">
        <v>1254</v>
      </c>
      <c r="D122" s="2">
        <v>0</v>
      </c>
      <c r="E122" s="8">
        <v>42.3</v>
      </c>
      <c r="F122" s="8">
        <v>33.799999999999997</v>
      </c>
      <c r="G122" s="8">
        <v>143.80000000000001</v>
      </c>
      <c r="H122" s="8">
        <v>186.1</v>
      </c>
      <c r="I122" s="8">
        <v>2266.6</v>
      </c>
      <c r="J122" s="8">
        <v>279.10000000000002</v>
      </c>
      <c r="K122" s="8">
        <v>2951.6</v>
      </c>
    </row>
    <row r="123" spans="1:12" x14ac:dyDescent="0.2">
      <c r="B123" s="2" t="s">
        <v>1255</v>
      </c>
      <c r="C123" s="6"/>
      <c r="D123" s="6">
        <v>0</v>
      </c>
      <c r="E123" s="7">
        <v>1</v>
      </c>
      <c r="F123" s="7">
        <v>1</v>
      </c>
      <c r="G123" s="7">
        <v>10</v>
      </c>
      <c r="H123" s="7">
        <v>2</v>
      </c>
      <c r="I123" s="7">
        <v>20</v>
      </c>
      <c r="J123" s="7">
        <v>2</v>
      </c>
      <c r="K123" s="7">
        <v>36</v>
      </c>
    </row>
    <row r="124" spans="1:12" x14ac:dyDescent="0.2">
      <c r="B124" s="2" t="s">
        <v>1256</v>
      </c>
      <c r="C124" s="6"/>
      <c r="D124" s="6">
        <v>0</v>
      </c>
      <c r="E124" s="9">
        <v>20</v>
      </c>
      <c r="F124" s="9">
        <v>25</v>
      </c>
      <c r="G124" s="9">
        <v>58.8</v>
      </c>
      <c r="H124" s="9">
        <v>9.1</v>
      </c>
      <c r="I124" s="9">
        <v>7.5</v>
      </c>
      <c r="J124" s="9">
        <v>6.1</v>
      </c>
      <c r="K124" s="9">
        <v>10.3</v>
      </c>
    </row>
    <row r="125" spans="1:12" x14ac:dyDescent="0.2">
      <c r="B125" s="2" t="s">
        <v>1257</v>
      </c>
      <c r="C125" s="6"/>
      <c r="D125" s="6">
        <v>0</v>
      </c>
      <c r="E125" s="7">
        <v>2</v>
      </c>
      <c r="F125" s="7">
        <v>1</v>
      </c>
      <c r="G125" s="7">
        <v>11</v>
      </c>
      <c r="H125" s="7">
        <v>4</v>
      </c>
      <c r="I125" s="7">
        <v>24</v>
      </c>
      <c r="J125" s="6">
        <v>0</v>
      </c>
      <c r="K125" s="7">
        <v>42</v>
      </c>
    </row>
    <row r="126" spans="1:12" x14ac:dyDescent="0.2">
      <c r="A126" s="2" t="s">
        <v>1364</v>
      </c>
      <c r="B126" s="3" t="s">
        <v>327</v>
      </c>
      <c r="C126" s="5">
        <v>3609</v>
      </c>
    </row>
    <row r="127" spans="1:12" x14ac:dyDescent="0.2">
      <c r="B127" s="2" t="s">
        <v>1253</v>
      </c>
      <c r="C127" s="6"/>
      <c r="D127" s="6">
        <v>0</v>
      </c>
      <c r="E127" s="6">
        <v>0</v>
      </c>
      <c r="F127" s="7">
        <v>1</v>
      </c>
      <c r="G127" s="7">
        <v>3</v>
      </c>
      <c r="H127" s="7">
        <v>5</v>
      </c>
      <c r="I127" s="7">
        <v>57</v>
      </c>
      <c r="J127" s="7">
        <v>11</v>
      </c>
      <c r="K127" s="7">
        <v>77</v>
      </c>
      <c r="L127" s="2">
        <v>12</v>
      </c>
    </row>
    <row r="128" spans="1:12" x14ac:dyDescent="0.2">
      <c r="B128" s="2" t="s">
        <v>1254</v>
      </c>
      <c r="D128" s="2">
        <v>0</v>
      </c>
      <c r="E128" s="2">
        <v>0</v>
      </c>
      <c r="F128" s="8">
        <v>27.7</v>
      </c>
      <c r="G128" s="8">
        <v>83.1</v>
      </c>
      <c r="H128" s="8">
        <v>138.5</v>
      </c>
      <c r="I128" s="8">
        <v>1579.4</v>
      </c>
      <c r="J128" s="8">
        <v>304.8</v>
      </c>
      <c r="K128" s="8">
        <v>2133.6</v>
      </c>
    </row>
    <row r="129" spans="1:12" x14ac:dyDescent="0.2">
      <c r="B129" s="2" t="s">
        <v>1255</v>
      </c>
      <c r="C129" s="6"/>
      <c r="D129" s="6">
        <v>0</v>
      </c>
      <c r="E129" s="6">
        <v>0</v>
      </c>
      <c r="F129" s="7">
        <v>1</v>
      </c>
      <c r="G129" s="7">
        <v>2</v>
      </c>
      <c r="H129" s="6">
        <v>0</v>
      </c>
      <c r="I129" s="7">
        <v>3</v>
      </c>
      <c r="J129" s="7">
        <v>2</v>
      </c>
      <c r="K129" s="7">
        <v>8</v>
      </c>
    </row>
    <row r="130" spans="1:12" x14ac:dyDescent="0.2">
      <c r="B130" s="2" t="s">
        <v>1256</v>
      </c>
      <c r="C130" s="6"/>
      <c r="D130" s="6">
        <v>0</v>
      </c>
      <c r="E130" s="6">
        <v>0</v>
      </c>
      <c r="F130" s="9">
        <v>100</v>
      </c>
      <c r="G130" s="9">
        <v>66.7</v>
      </c>
      <c r="H130" s="6">
        <v>0</v>
      </c>
      <c r="I130" s="9">
        <v>5.3</v>
      </c>
      <c r="J130" s="9">
        <v>18.2</v>
      </c>
      <c r="K130" s="9">
        <v>10.4</v>
      </c>
    </row>
    <row r="131" spans="1:12" x14ac:dyDescent="0.2">
      <c r="B131" s="2" t="s">
        <v>1257</v>
      </c>
      <c r="C131" s="6"/>
      <c r="D131" s="6">
        <v>0</v>
      </c>
      <c r="E131" s="6">
        <v>0</v>
      </c>
      <c r="F131" s="7">
        <v>1</v>
      </c>
      <c r="G131" s="7">
        <v>2</v>
      </c>
      <c r="H131" s="6">
        <v>0</v>
      </c>
      <c r="I131" s="7">
        <v>9</v>
      </c>
      <c r="J131" s="7">
        <v>3</v>
      </c>
      <c r="K131" s="7">
        <v>15</v>
      </c>
    </row>
    <row r="132" spans="1:12" x14ac:dyDescent="0.2">
      <c r="A132" s="2" t="s">
        <v>1365</v>
      </c>
      <c r="B132" s="3" t="s">
        <v>328</v>
      </c>
      <c r="C132" s="5">
        <v>1777</v>
      </c>
    </row>
    <row r="133" spans="1:12" x14ac:dyDescent="0.2">
      <c r="B133" s="2" t="s">
        <v>1253</v>
      </c>
      <c r="C133" s="6"/>
      <c r="D133" s="6">
        <v>0</v>
      </c>
      <c r="E133" s="7">
        <v>1</v>
      </c>
      <c r="F133" s="6">
        <v>0</v>
      </c>
      <c r="G133" s="7">
        <v>1</v>
      </c>
      <c r="H133" s="7">
        <v>3</v>
      </c>
      <c r="I133" s="7">
        <v>2</v>
      </c>
      <c r="J133" s="7">
        <v>6</v>
      </c>
      <c r="K133" s="7">
        <v>13</v>
      </c>
      <c r="L133" s="2">
        <v>12</v>
      </c>
    </row>
    <row r="134" spans="1:12" x14ac:dyDescent="0.2">
      <c r="B134" s="2" t="s">
        <v>1254</v>
      </c>
      <c r="D134" s="2">
        <v>0</v>
      </c>
      <c r="E134" s="8">
        <v>56.3</v>
      </c>
      <c r="F134" s="2">
        <v>0</v>
      </c>
      <c r="G134" s="8">
        <v>56.3</v>
      </c>
      <c r="H134" s="8">
        <v>168.8</v>
      </c>
      <c r="I134" s="8">
        <v>112.5</v>
      </c>
      <c r="J134" s="8">
        <v>337.6</v>
      </c>
      <c r="K134" s="8">
        <v>731.6</v>
      </c>
    </row>
    <row r="135" spans="1:12" x14ac:dyDescent="0.2">
      <c r="B135" s="2" t="s">
        <v>1255</v>
      </c>
      <c r="C135" s="6"/>
      <c r="D135" s="6">
        <v>0</v>
      </c>
      <c r="E135" s="6">
        <v>0</v>
      </c>
      <c r="F135" s="6">
        <v>0</v>
      </c>
      <c r="G135" s="6">
        <v>0</v>
      </c>
      <c r="H135" s="6">
        <v>0</v>
      </c>
      <c r="I135" s="6">
        <v>0</v>
      </c>
      <c r="J135" s="6">
        <v>0</v>
      </c>
      <c r="K135" s="6">
        <v>0</v>
      </c>
    </row>
    <row r="136" spans="1:12" x14ac:dyDescent="0.2">
      <c r="B136" s="2" t="s">
        <v>1256</v>
      </c>
      <c r="C136" s="6"/>
      <c r="D136" s="6">
        <v>0</v>
      </c>
      <c r="E136" s="6">
        <v>0</v>
      </c>
      <c r="F136" s="6">
        <v>0</v>
      </c>
      <c r="G136" s="6">
        <v>0</v>
      </c>
      <c r="H136" s="6">
        <v>0</v>
      </c>
      <c r="I136" s="6">
        <v>0</v>
      </c>
      <c r="J136" s="6">
        <v>0</v>
      </c>
      <c r="K136" s="6">
        <v>0</v>
      </c>
    </row>
    <row r="137" spans="1:12" x14ac:dyDescent="0.2">
      <c r="B137" s="2" t="s">
        <v>1257</v>
      </c>
      <c r="C137" s="6"/>
      <c r="D137" s="6">
        <v>0</v>
      </c>
      <c r="E137" s="6">
        <v>0</v>
      </c>
      <c r="F137" s="6">
        <v>0</v>
      </c>
      <c r="G137" s="6">
        <v>0</v>
      </c>
      <c r="H137" s="6">
        <v>0</v>
      </c>
      <c r="I137" s="6">
        <v>0</v>
      </c>
      <c r="J137" s="6">
        <v>0</v>
      </c>
      <c r="K137" s="6">
        <v>0</v>
      </c>
    </row>
    <row r="138" spans="1:12" x14ac:dyDescent="0.2">
      <c r="A138" s="2" t="s">
        <v>1366</v>
      </c>
      <c r="B138" s="3" t="s">
        <v>329</v>
      </c>
      <c r="C138" s="5">
        <v>0</v>
      </c>
    </row>
    <row r="139" spans="1:12" x14ac:dyDescent="0.2">
      <c r="B139" s="2" t="s">
        <v>1253</v>
      </c>
      <c r="C139" s="6"/>
      <c r="D139" s="6">
        <v>0</v>
      </c>
      <c r="E139" s="7">
        <v>1</v>
      </c>
      <c r="F139" s="6">
        <v>0</v>
      </c>
      <c r="G139" s="7">
        <v>1</v>
      </c>
      <c r="H139" s="6">
        <v>0</v>
      </c>
      <c r="I139" s="7">
        <v>43</v>
      </c>
      <c r="J139" s="7">
        <v>5</v>
      </c>
      <c r="K139" s="7">
        <v>50</v>
      </c>
      <c r="L139" s="2">
        <v>12</v>
      </c>
    </row>
    <row r="140" spans="1:12" x14ac:dyDescent="0.2">
      <c r="B140" s="2" t="s">
        <v>1254</v>
      </c>
      <c r="D140" s="2">
        <v>0</v>
      </c>
      <c r="E140" s="2">
        <v>0</v>
      </c>
      <c r="F140" s="2">
        <v>0</v>
      </c>
      <c r="G140" s="2">
        <v>0</v>
      </c>
      <c r="H140" s="2">
        <v>0</v>
      </c>
      <c r="I140" s="2">
        <v>0</v>
      </c>
      <c r="J140" s="2">
        <v>0</v>
      </c>
      <c r="K140" s="2">
        <v>0</v>
      </c>
    </row>
    <row r="141" spans="1:12" x14ac:dyDescent="0.2">
      <c r="B141" s="2" t="s">
        <v>1255</v>
      </c>
      <c r="C141" s="6"/>
      <c r="D141" s="6">
        <v>0</v>
      </c>
      <c r="E141" s="6">
        <v>0</v>
      </c>
      <c r="F141" s="6">
        <v>0</v>
      </c>
      <c r="G141" s="6">
        <v>0</v>
      </c>
      <c r="H141" s="6">
        <v>0</v>
      </c>
      <c r="I141" s="6">
        <v>0</v>
      </c>
      <c r="J141" s="7">
        <v>1</v>
      </c>
      <c r="K141" s="7">
        <v>1</v>
      </c>
    </row>
    <row r="142" spans="1:12" x14ac:dyDescent="0.2">
      <c r="B142" s="2" t="s">
        <v>1256</v>
      </c>
      <c r="C142" s="6"/>
      <c r="D142" s="6">
        <v>0</v>
      </c>
      <c r="E142" s="6">
        <v>0</v>
      </c>
      <c r="F142" s="6">
        <v>0</v>
      </c>
      <c r="G142" s="6">
        <v>0</v>
      </c>
      <c r="H142" s="6">
        <v>0</v>
      </c>
      <c r="I142" s="6">
        <v>0</v>
      </c>
      <c r="J142" s="9">
        <v>20</v>
      </c>
      <c r="K142" s="9">
        <v>2</v>
      </c>
    </row>
    <row r="143" spans="1:12" x14ac:dyDescent="0.2">
      <c r="B143" s="2" t="s">
        <v>1257</v>
      </c>
      <c r="C143" s="6"/>
      <c r="D143" s="6">
        <v>0</v>
      </c>
      <c r="E143" s="6">
        <v>0</v>
      </c>
      <c r="F143" s="6">
        <v>0</v>
      </c>
      <c r="G143" s="6">
        <v>0</v>
      </c>
      <c r="H143" s="6">
        <v>0</v>
      </c>
      <c r="I143" s="6">
        <v>0</v>
      </c>
      <c r="J143" s="6">
        <v>0</v>
      </c>
      <c r="K143" s="6">
        <v>0</v>
      </c>
    </row>
    <row r="144" spans="1:12" x14ac:dyDescent="0.2">
      <c r="A144" s="2" t="s">
        <v>1367</v>
      </c>
      <c r="B144" s="3" t="s">
        <v>330</v>
      </c>
      <c r="C144" s="5">
        <v>5036</v>
      </c>
    </row>
    <row r="145" spans="1:12" x14ac:dyDescent="0.2">
      <c r="B145" s="2" t="s">
        <v>1253</v>
      </c>
      <c r="C145" s="6"/>
      <c r="D145" s="7">
        <v>1</v>
      </c>
      <c r="E145" s="7">
        <v>1</v>
      </c>
      <c r="F145" s="6">
        <v>0</v>
      </c>
      <c r="G145" s="6">
        <v>0</v>
      </c>
      <c r="H145" s="7">
        <v>22</v>
      </c>
      <c r="I145" s="7">
        <v>34</v>
      </c>
      <c r="J145" s="7">
        <v>8</v>
      </c>
      <c r="K145" s="7">
        <v>66</v>
      </c>
      <c r="L145" s="2">
        <v>12</v>
      </c>
    </row>
    <row r="146" spans="1:12" x14ac:dyDescent="0.2">
      <c r="B146" s="2" t="s">
        <v>1254</v>
      </c>
      <c r="D146" s="8">
        <v>19.899999999999999</v>
      </c>
      <c r="E146" s="8">
        <v>19.899999999999999</v>
      </c>
      <c r="F146" s="2">
        <v>0</v>
      </c>
      <c r="G146" s="2">
        <v>0</v>
      </c>
      <c r="H146" s="8">
        <v>436.9</v>
      </c>
      <c r="I146" s="8">
        <v>675.1</v>
      </c>
      <c r="J146" s="8">
        <v>158.9</v>
      </c>
      <c r="K146" s="8">
        <v>1310.5999999999999</v>
      </c>
    </row>
    <row r="147" spans="1:12" x14ac:dyDescent="0.2">
      <c r="B147" s="2" t="s">
        <v>1255</v>
      </c>
      <c r="C147" s="6"/>
      <c r="D147" s="6">
        <v>0</v>
      </c>
      <c r="E147" s="6">
        <v>0</v>
      </c>
      <c r="F147" s="6">
        <v>0</v>
      </c>
      <c r="G147" s="6">
        <v>0</v>
      </c>
      <c r="H147" s="7">
        <v>2</v>
      </c>
      <c r="I147" s="7">
        <v>1</v>
      </c>
      <c r="J147" s="7">
        <v>1</v>
      </c>
      <c r="K147" s="7">
        <v>4</v>
      </c>
    </row>
    <row r="148" spans="1:12" x14ac:dyDescent="0.2">
      <c r="B148" s="2" t="s">
        <v>1256</v>
      </c>
      <c r="C148" s="6"/>
      <c r="D148" s="6">
        <v>0</v>
      </c>
      <c r="E148" s="6">
        <v>0</v>
      </c>
      <c r="F148" s="6">
        <v>0</v>
      </c>
      <c r="G148" s="6">
        <v>0</v>
      </c>
      <c r="H148" s="9">
        <v>9.1</v>
      </c>
      <c r="I148" s="9">
        <v>2.9</v>
      </c>
      <c r="J148" s="9">
        <v>12.5</v>
      </c>
      <c r="K148" s="9">
        <v>6.1</v>
      </c>
    </row>
    <row r="149" spans="1:12" x14ac:dyDescent="0.2">
      <c r="B149" s="2" t="s">
        <v>1257</v>
      </c>
      <c r="C149" s="6"/>
      <c r="D149" s="7">
        <v>1</v>
      </c>
      <c r="E149" s="6">
        <v>0</v>
      </c>
      <c r="F149" s="6">
        <v>0</v>
      </c>
      <c r="G149" s="6">
        <v>0</v>
      </c>
      <c r="H149" s="7">
        <v>2</v>
      </c>
      <c r="I149" s="7">
        <v>2</v>
      </c>
      <c r="J149" s="6">
        <v>0</v>
      </c>
      <c r="K149" s="7">
        <v>5</v>
      </c>
    </row>
    <row r="150" spans="1:12" x14ac:dyDescent="0.2">
      <c r="A150" s="2" t="s">
        <v>1368</v>
      </c>
      <c r="B150" s="3" t="s">
        <v>1369</v>
      </c>
      <c r="C150" s="5">
        <v>0</v>
      </c>
    </row>
    <row r="151" spans="1:12" x14ac:dyDescent="0.2">
      <c r="B151" s="2" t="s">
        <v>1253</v>
      </c>
      <c r="C151" s="6"/>
      <c r="D151" s="6">
        <v>0</v>
      </c>
      <c r="E151" s="6">
        <v>0</v>
      </c>
      <c r="F151" s="6">
        <v>0</v>
      </c>
      <c r="G151" s="7">
        <v>1</v>
      </c>
      <c r="H151" s="7">
        <v>1</v>
      </c>
      <c r="I151" s="7">
        <v>20</v>
      </c>
      <c r="J151" s="6">
        <v>0</v>
      </c>
      <c r="K151" s="7">
        <v>22</v>
      </c>
      <c r="L151" s="2">
        <v>12</v>
      </c>
    </row>
    <row r="152" spans="1:12" x14ac:dyDescent="0.2">
      <c r="B152" s="2" t="s">
        <v>1254</v>
      </c>
      <c r="D152" s="2">
        <v>0</v>
      </c>
      <c r="E152" s="2">
        <v>0</v>
      </c>
      <c r="F152" s="2">
        <v>0</v>
      </c>
      <c r="G152" s="2">
        <v>0</v>
      </c>
      <c r="H152" s="2">
        <v>0</v>
      </c>
      <c r="I152" s="2">
        <v>0</v>
      </c>
      <c r="J152" s="2">
        <v>0</v>
      </c>
      <c r="K152" s="2">
        <v>0</v>
      </c>
    </row>
    <row r="153" spans="1:12" x14ac:dyDescent="0.2">
      <c r="B153" s="2" t="s">
        <v>1255</v>
      </c>
      <c r="C153" s="6"/>
      <c r="D153" s="6">
        <v>0</v>
      </c>
      <c r="E153" s="6">
        <v>0</v>
      </c>
      <c r="F153" s="6">
        <v>0</v>
      </c>
      <c r="G153" s="6">
        <v>0</v>
      </c>
      <c r="H153" s="6">
        <v>0</v>
      </c>
      <c r="I153" s="6">
        <v>0</v>
      </c>
      <c r="J153" s="6">
        <v>0</v>
      </c>
      <c r="K153" s="6">
        <v>0</v>
      </c>
    </row>
    <row r="154" spans="1:12" x14ac:dyDescent="0.2">
      <c r="B154" s="2" t="s">
        <v>1256</v>
      </c>
      <c r="C154" s="6"/>
      <c r="D154" s="6">
        <v>0</v>
      </c>
      <c r="E154" s="6">
        <v>0</v>
      </c>
      <c r="F154" s="6">
        <v>0</v>
      </c>
      <c r="G154" s="6">
        <v>0</v>
      </c>
      <c r="H154" s="6">
        <v>0</v>
      </c>
      <c r="I154" s="6">
        <v>0</v>
      </c>
      <c r="J154" s="6">
        <v>0</v>
      </c>
      <c r="K154" s="6">
        <v>0</v>
      </c>
    </row>
    <row r="155" spans="1:12" x14ac:dyDescent="0.2">
      <c r="B155" s="2" t="s">
        <v>1257</v>
      </c>
      <c r="C155" s="6"/>
      <c r="D155" s="6">
        <v>0</v>
      </c>
      <c r="E155" s="6">
        <v>0</v>
      </c>
      <c r="F155" s="6">
        <v>0</v>
      </c>
      <c r="G155" s="6">
        <v>0</v>
      </c>
      <c r="H155" s="6">
        <v>0</v>
      </c>
      <c r="I155" s="6">
        <v>0</v>
      </c>
      <c r="J155" s="6">
        <v>0</v>
      </c>
      <c r="K155" s="6">
        <v>0</v>
      </c>
    </row>
    <row r="156" spans="1:12" x14ac:dyDescent="0.2">
      <c r="A156" s="2" t="s">
        <v>1370</v>
      </c>
      <c r="B156" s="3" t="s">
        <v>331</v>
      </c>
      <c r="C156" s="5">
        <v>0</v>
      </c>
    </row>
    <row r="157" spans="1:12" x14ac:dyDescent="0.2">
      <c r="B157" s="2" t="s">
        <v>1253</v>
      </c>
      <c r="C157" s="6"/>
      <c r="D157" s="6">
        <v>0</v>
      </c>
      <c r="E157" s="6">
        <v>0</v>
      </c>
      <c r="F157" s="6">
        <v>0</v>
      </c>
      <c r="G157" s="7">
        <v>1</v>
      </c>
      <c r="H157" s="6">
        <v>0</v>
      </c>
      <c r="I157" s="7">
        <v>10</v>
      </c>
      <c r="J157" s="7">
        <v>2</v>
      </c>
      <c r="K157" s="7">
        <v>13</v>
      </c>
      <c r="L157" s="2">
        <v>12</v>
      </c>
    </row>
    <row r="158" spans="1:12" x14ac:dyDescent="0.2">
      <c r="B158" s="2" t="s">
        <v>1254</v>
      </c>
      <c r="D158" s="2">
        <v>0</v>
      </c>
      <c r="E158" s="2">
        <v>0</v>
      </c>
      <c r="F158" s="2">
        <v>0</v>
      </c>
      <c r="G158" s="2">
        <v>0</v>
      </c>
      <c r="H158" s="2">
        <v>0</v>
      </c>
      <c r="I158" s="2">
        <v>0</v>
      </c>
      <c r="J158" s="2">
        <v>0</v>
      </c>
      <c r="K158" s="2">
        <v>0</v>
      </c>
    </row>
    <row r="159" spans="1:12" x14ac:dyDescent="0.2">
      <c r="B159" s="2" t="s">
        <v>1255</v>
      </c>
      <c r="C159" s="6"/>
      <c r="D159" s="6">
        <v>0</v>
      </c>
      <c r="E159" s="6">
        <v>0</v>
      </c>
      <c r="F159" s="6">
        <v>0</v>
      </c>
      <c r="G159" s="7">
        <v>1</v>
      </c>
      <c r="H159" s="6">
        <v>0</v>
      </c>
      <c r="I159" s="6">
        <v>0</v>
      </c>
      <c r="J159" s="6">
        <v>0</v>
      </c>
      <c r="K159" s="7">
        <v>1</v>
      </c>
    </row>
    <row r="160" spans="1:12" x14ac:dyDescent="0.2">
      <c r="B160" s="2" t="s">
        <v>1256</v>
      </c>
      <c r="C160" s="6"/>
      <c r="D160" s="6">
        <v>0</v>
      </c>
      <c r="E160" s="6">
        <v>0</v>
      </c>
      <c r="F160" s="6">
        <v>0</v>
      </c>
      <c r="G160" s="9">
        <v>100</v>
      </c>
      <c r="H160" s="6">
        <v>0</v>
      </c>
      <c r="I160" s="6">
        <v>0</v>
      </c>
      <c r="J160" s="6">
        <v>0</v>
      </c>
      <c r="K160" s="9">
        <v>7.7</v>
      </c>
    </row>
    <row r="161" spans="1:12" x14ac:dyDescent="0.2">
      <c r="B161" s="2" t="s">
        <v>1257</v>
      </c>
      <c r="C161" s="6"/>
      <c r="D161" s="6">
        <v>0</v>
      </c>
      <c r="E161" s="6">
        <v>0</v>
      </c>
      <c r="F161" s="6">
        <v>0</v>
      </c>
      <c r="G161" s="7">
        <v>1</v>
      </c>
      <c r="H161" s="6">
        <v>0</v>
      </c>
      <c r="I161" s="6">
        <v>0</v>
      </c>
      <c r="J161" s="6">
        <v>0</v>
      </c>
      <c r="K161" s="7">
        <v>1</v>
      </c>
    </row>
    <row r="162" spans="1:12" x14ac:dyDescent="0.2">
      <c r="A162" s="2" t="s">
        <v>1371</v>
      </c>
      <c r="B162" s="3" t="s">
        <v>332</v>
      </c>
      <c r="C162" s="5">
        <v>0</v>
      </c>
    </row>
    <row r="163" spans="1:12" x14ac:dyDescent="0.2">
      <c r="B163" s="2" t="s">
        <v>1253</v>
      </c>
      <c r="C163" s="6"/>
      <c r="D163" s="6">
        <v>0</v>
      </c>
      <c r="E163" s="7">
        <v>5</v>
      </c>
      <c r="F163" s="7">
        <v>1</v>
      </c>
      <c r="G163" s="7">
        <v>4</v>
      </c>
      <c r="H163" s="7">
        <v>11</v>
      </c>
      <c r="I163" s="7">
        <v>129</v>
      </c>
      <c r="J163" s="7">
        <v>9</v>
      </c>
      <c r="K163" s="7">
        <v>159</v>
      </c>
      <c r="L163" s="2">
        <v>12</v>
      </c>
    </row>
    <row r="164" spans="1:12" x14ac:dyDescent="0.2">
      <c r="B164" s="2" t="s">
        <v>1254</v>
      </c>
      <c r="D164" s="2">
        <v>0</v>
      </c>
      <c r="E164" s="2">
        <v>0</v>
      </c>
      <c r="F164" s="2">
        <v>0</v>
      </c>
      <c r="G164" s="2">
        <v>0</v>
      </c>
      <c r="H164" s="2">
        <v>0</v>
      </c>
      <c r="I164" s="2">
        <v>0</v>
      </c>
      <c r="J164" s="2">
        <v>0</v>
      </c>
      <c r="K164" s="2">
        <v>0</v>
      </c>
    </row>
    <row r="165" spans="1:12" x14ac:dyDescent="0.2">
      <c r="B165" s="2" t="s">
        <v>1255</v>
      </c>
      <c r="C165" s="6"/>
      <c r="D165" s="6">
        <v>0</v>
      </c>
      <c r="E165" s="6">
        <v>0</v>
      </c>
      <c r="F165" s="6">
        <v>0</v>
      </c>
      <c r="G165" s="7">
        <v>1</v>
      </c>
      <c r="H165" s="6">
        <v>0</v>
      </c>
      <c r="I165" s="7">
        <v>3</v>
      </c>
      <c r="J165" s="6">
        <v>0</v>
      </c>
      <c r="K165" s="7">
        <v>4</v>
      </c>
    </row>
    <row r="166" spans="1:12" x14ac:dyDescent="0.2">
      <c r="B166" s="2" t="s">
        <v>1256</v>
      </c>
      <c r="C166" s="6"/>
      <c r="D166" s="6">
        <v>0</v>
      </c>
      <c r="E166" s="6">
        <v>0</v>
      </c>
      <c r="F166" s="6">
        <v>0</v>
      </c>
      <c r="G166" s="9">
        <v>25</v>
      </c>
      <c r="H166" s="6">
        <v>0</v>
      </c>
      <c r="I166" s="9">
        <v>2.2999999999999998</v>
      </c>
      <c r="J166" s="6">
        <v>0</v>
      </c>
      <c r="K166" s="9">
        <v>2.5</v>
      </c>
    </row>
    <row r="167" spans="1:12" x14ac:dyDescent="0.2">
      <c r="B167" s="2" t="s">
        <v>1257</v>
      </c>
      <c r="C167" s="6"/>
      <c r="D167" s="6">
        <v>0</v>
      </c>
      <c r="E167" s="6">
        <v>0</v>
      </c>
      <c r="F167" s="6">
        <v>0</v>
      </c>
      <c r="G167" s="6">
        <v>0</v>
      </c>
      <c r="H167" s="6">
        <v>0</v>
      </c>
      <c r="I167" s="7">
        <v>4</v>
      </c>
      <c r="J167" s="6">
        <v>0</v>
      </c>
      <c r="K167" s="7">
        <v>4</v>
      </c>
    </row>
    <row r="168" spans="1:12" x14ac:dyDescent="0.2">
      <c r="A168" s="2" t="s">
        <v>1372</v>
      </c>
      <c r="B168" s="3" t="s">
        <v>333</v>
      </c>
      <c r="C168" s="5">
        <v>19903</v>
      </c>
    </row>
    <row r="169" spans="1:12" x14ac:dyDescent="0.2">
      <c r="B169" s="2" t="s">
        <v>1253</v>
      </c>
      <c r="C169" s="6"/>
      <c r="D169" s="6">
        <v>0</v>
      </c>
      <c r="E169" s="7">
        <v>18</v>
      </c>
      <c r="F169" s="7">
        <v>14</v>
      </c>
      <c r="G169" s="7">
        <v>30</v>
      </c>
      <c r="H169" s="7">
        <v>75</v>
      </c>
      <c r="I169" s="7">
        <v>397</v>
      </c>
      <c r="J169" s="7">
        <v>56</v>
      </c>
      <c r="K169" s="7">
        <v>590</v>
      </c>
      <c r="L169" s="2">
        <v>12</v>
      </c>
    </row>
    <row r="170" spans="1:12" x14ac:dyDescent="0.2">
      <c r="B170" s="2" t="s">
        <v>1254</v>
      </c>
      <c r="D170" s="2">
        <v>0</v>
      </c>
      <c r="E170" s="8">
        <v>90.4</v>
      </c>
      <c r="F170" s="8">
        <v>70.3</v>
      </c>
      <c r="G170" s="8">
        <v>150.69999999999999</v>
      </c>
      <c r="H170" s="8">
        <v>376.8</v>
      </c>
      <c r="I170" s="8">
        <v>1994.7</v>
      </c>
      <c r="J170" s="8">
        <v>281.39999999999998</v>
      </c>
      <c r="K170" s="8">
        <v>2964.4</v>
      </c>
    </row>
    <row r="171" spans="1:12" x14ac:dyDescent="0.2">
      <c r="B171" s="2" t="s">
        <v>1255</v>
      </c>
      <c r="C171" s="6"/>
      <c r="D171" s="6">
        <v>0</v>
      </c>
      <c r="E171" s="7">
        <v>4</v>
      </c>
      <c r="F171" s="7">
        <v>6</v>
      </c>
      <c r="G171" s="7">
        <v>14</v>
      </c>
      <c r="H171" s="7">
        <v>7</v>
      </c>
      <c r="I171" s="7">
        <v>62</v>
      </c>
      <c r="J171" s="7">
        <v>2</v>
      </c>
      <c r="K171" s="7">
        <v>95</v>
      </c>
    </row>
    <row r="172" spans="1:12" x14ac:dyDescent="0.2">
      <c r="B172" s="2" t="s">
        <v>1256</v>
      </c>
      <c r="C172" s="6"/>
      <c r="D172" s="6">
        <v>0</v>
      </c>
      <c r="E172" s="9">
        <v>22.2</v>
      </c>
      <c r="F172" s="9">
        <v>42.9</v>
      </c>
      <c r="G172" s="9">
        <v>46.7</v>
      </c>
      <c r="H172" s="9">
        <v>9.3000000000000007</v>
      </c>
      <c r="I172" s="9">
        <v>15.6</v>
      </c>
      <c r="J172" s="9">
        <v>3.6</v>
      </c>
      <c r="K172" s="9">
        <v>16.100000000000001</v>
      </c>
    </row>
    <row r="173" spans="1:12" x14ac:dyDescent="0.2">
      <c r="B173" s="2" t="s">
        <v>1257</v>
      </c>
      <c r="C173" s="6"/>
      <c r="D173" s="6">
        <v>0</v>
      </c>
      <c r="E173" s="7">
        <v>1</v>
      </c>
      <c r="F173" s="7">
        <v>5</v>
      </c>
      <c r="G173" s="7">
        <v>13</v>
      </c>
      <c r="H173" s="7">
        <v>2</v>
      </c>
      <c r="I173" s="7">
        <v>59</v>
      </c>
      <c r="J173" s="7">
        <v>4</v>
      </c>
      <c r="K173" s="7">
        <v>84</v>
      </c>
    </row>
    <row r="174" spans="1:12" x14ac:dyDescent="0.2">
      <c r="A174" s="2" t="s">
        <v>1373</v>
      </c>
      <c r="B174" s="3" t="s">
        <v>334</v>
      </c>
      <c r="C174" s="5">
        <v>5793</v>
      </c>
    </row>
    <row r="175" spans="1:12" x14ac:dyDescent="0.2">
      <c r="B175" s="2" t="s">
        <v>1253</v>
      </c>
      <c r="C175" s="6"/>
      <c r="D175" s="6">
        <v>0</v>
      </c>
      <c r="E175" s="6">
        <v>0</v>
      </c>
      <c r="F175" s="7">
        <v>3</v>
      </c>
      <c r="G175" s="7">
        <v>14</v>
      </c>
      <c r="H175" s="7">
        <v>21</v>
      </c>
      <c r="I175" s="7">
        <v>322</v>
      </c>
      <c r="J175" s="7">
        <v>45</v>
      </c>
      <c r="K175" s="7">
        <v>405</v>
      </c>
      <c r="L175" s="2">
        <v>12</v>
      </c>
    </row>
    <row r="176" spans="1:12" x14ac:dyDescent="0.2">
      <c r="B176" s="2" t="s">
        <v>1254</v>
      </c>
      <c r="D176" s="2">
        <v>0</v>
      </c>
      <c r="E176" s="2">
        <v>0</v>
      </c>
      <c r="F176" s="8">
        <v>51.8</v>
      </c>
      <c r="G176" s="8">
        <v>241.7</v>
      </c>
      <c r="H176" s="8">
        <v>362.5</v>
      </c>
      <c r="I176" s="8">
        <v>5558.4</v>
      </c>
      <c r="J176" s="8">
        <v>776.8</v>
      </c>
      <c r="K176" s="8">
        <v>6991.2</v>
      </c>
    </row>
    <row r="177" spans="1:11" x14ac:dyDescent="0.2">
      <c r="B177" s="2" t="s">
        <v>1255</v>
      </c>
      <c r="C177" s="6"/>
      <c r="D177" s="6">
        <v>0</v>
      </c>
      <c r="E177" s="6">
        <v>0</v>
      </c>
      <c r="F177" s="6">
        <v>0</v>
      </c>
      <c r="G177" s="7">
        <v>6</v>
      </c>
      <c r="H177" s="7">
        <v>1</v>
      </c>
      <c r="I177" s="7">
        <v>71</v>
      </c>
      <c r="J177" s="7">
        <v>15</v>
      </c>
      <c r="K177" s="7">
        <v>93</v>
      </c>
    </row>
    <row r="178" spans="1:11" x14ac:dyDescent="0.2">
      <c r="B178" s="2" t="s">
        <v>1256</v>
      </c>
      <c r="C178" s="6"/>
      <c r="D178" s="6">
        <v>0</v>
      </c>
      <c r="E178" s="6">
        <v>0</v>
      </c>
      <c r="F178" s="6">
        <v>0</v>
      </c>
      <c r="G178" s="9">
        <v>42.9</v>
      </c>
      <c r="H178" s="9">
        <v>4.8</v>
      </c>
      <c r="I178" s="9">
        <v>22</v>
      </c>
      <c r="J178" s="9">
        <v>33.299999999999997</v>
      </c>
      <c r="K178" s="9">
        <v>23</v>
      </c>
    </row>
    <row r="179" spans="1:11" x14ac:dyDescent="0.2">
      <c r="B179" s="2" t="s">
        <v>1257</v>
      </c>
      <c r="C179" s="6"/>
      <c r="D179" s="6">
        <v>0</v>
      </c>
      <c r="E179" s="6">
        <v>0</v>
      </c>
      <c r="F179" s="6">
        <v>0</v>
      </c>
      <c r="G179" s="7">
        <v>7</v>
      </c>
      <c r="H179" s="7">
        <v>1</v>
      </c>
      <c r="I179" s="7">
        <v>76</v>
      </c>
      <c r="J179" s="7">
        <v>14</v>
      </c>
      <c r="K179" s="7">
        <v>98</v>
      </c>
    </row>
    <row r="180" spans="1:11" x14ac:dyDescent="0.2">
      <c r="A180" s="10"/>
      <c r="B180" s="10" t="s">
        <v>1374</v>
      </c>
    </row>
    <row r="181" spans="1:11" x14ac:dyDescent="0.2">
      <c r="A181" s="10" t="s">
        <v>1260</v>
      </c>
      <c r="B181" s="10" t="s">
        <v>1242</v>
      </c>
      <c r="C181" s="5">
        <v>2056933</v>
      </c>
    </row>
    <row r="182" spans="1:11" x14ac:dyDescent="0.2">
      <c r="A182" s="10"/>
      <c r="B182" s="10" t="s">
        <v>1253</v>
      </c>
      <c r="C182" s="6"/>
      <c r="D182" s="7">
        <v>247</v>
      </c>
      <c r="E182" s="7">
        <v>1694</v>
      </c>
      <c r="F182" s="7">
        <v>1884</v>
      </c>
      <c r="G182" s="7">
        <v>10590</v>
      </c>
      <c r="H182" s="7">
        <v>11040</v>
      </c>
      <c r="I182" s="7">
        <v>60420</v>
      </c>
      <c r="J182" s="7">
        <v>13896</v>
      </c>
      <c r="K182" s="7">
        <v>99771</v>
      </c>
    </row>
    <row r="183" spans="1:11" x14ac:dyDescent="0.2">
      <c r="A183" s="10"/>
      <c r="B183" s="10" t="s">
        <v>1254</v>
      </c>
      <c r="D183" s="8">
        <v>12</v>
      </c>
      <c r="E183" s="8">
        <v>82.4</v>
      </c>
      <c r="F183" s="8">
        <v>91.6</v>
      </c>
      <c r="G183" s="8">
        <v>514.79999999999995</v>
      </c>
      <c r="H183" s="8">
        <v>536.70000000000005</v>
      </c>
      <c r="I183" s="8">
        <v>2937.4</v>
      </c>
      <c r="J183" s="8">
        <v>675.6</v>
      </c>
      <c r="K183" s="8">
        <v>4850.5</v>
      </c>
    </row>
    <row r="184" spans="1:11" x14ac:dyDescent="0.2">
      <c r="A184" s="10"/>
      <c r="B184" s="10" t="s">
        <v>1255</v>
      </c>
      <c r="C184" s="6"/>
      <c r="D184" s="7">
        <v>59</v>
      </c>
      <c r="E184" s="7">
        <v>146</v>
      </c>
      <c r="F184" s="7">
        <v>269</v>
      </c>
      <c r="G184" s="7">
        <v>2381</v>
      </c>
      <c r="H184" s="7">
        <v>419</v>
      </c>
      <c r="I184" s="7">
        <v>3736</v>
      </c>
      <c r="J184" s="7">
        <v>709</v>
      </c>
      <c r="K184" s="7">
        <v>7719</v>
      </c>
    </row>
    <row r="185" spans="1:11" x14ac:dyDescent="0.2">
      <c r="A185" s="10"/>
      <c r="B185" s="10" t="s">
        <v>1256</v>
      </c>
      <c r="D185" s="8">
        <v>23.9</v>
      </c>
      <c r="E185" s="8">
        <v>8.6</v>
      </c>
      <c r="F185" s="8">
        <v>14.3</v>
      </c>
      <c r="G185" s="8">
        <v>22.5</v>
      </c>
      <c r="H185" s="8">
        <v>3.8</v>
      </c>
      <c r="I185" s="8">
        <v>6.2</v>
      </c>
      <c r="J185" s="8">
        <v>5.0999999999999996</v>
      </c>
      <c r="K185" s="8">
        <v>7.7</v>
      </c>
    </row>
    <row r="186" spans="1:11" x14ac:dyDescent="0.2">
      <c r="A186" s="10"/>
      <c r="B186" s="10" t="s">
        <v>1257</v>
      </c>
      <c r="C186" s="6"/>
      <c r="D186" s="7">
        <v>61</v>
      </c>
      <c r="E186" s="7">
        <v>46</v>
      </c>
      <c r="F186" s="7">
        <v>256</v>
      </c>
      <c r="G186" s="7">
        <v>1617</v>
      </c>
      <c r="H186" s="7">
        <v>350</v>
      </c>
      <c r="I186" s="7">
        <v>3923</v>
      </c>
      <c r="J186" s="7">
        <v>684</v>
      </c>
      <c r="K186" s="7">
        <v>6937</v>
      </c>
    </row>
  </sheetData>
  <mergeCells count="2">
    <mergeCell ref="A1:B1"/>
    <mergeCell ref="C1:J1"/>
  </mergeCells>
  <hyperlinks>
    <hyperlink ref="A2" location="DocumentMap!A16" display="&lt;&lt; Back to Document Map" xr:uid="{00000000-0004-0000-0F00-000000000000}"/>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sheetPr codeName="Sheet190"/>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2483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2484</v>
      </c>
      <c r="B6" s="3" t="s">
        <v>975</v>
      </c>
      <c r="C6" s="5">
        <v>8411</v>
      </c>
    </row>
    <row r="7" spans="1:12" x14ac:dyDescent="0.2">
      <c r="B7" s="2" t="s">
        <v>1253</v>
      </c>
      <c r="C7" s="6"/>
      <c r="D7" s="6">
        <v>0</v>
      </c>
      <c r="E7" s="7">
        <v>2</v>
      </c>
      <c r="F7" s="6">
        <v>0</v>
      </c>
      <c r="G7" s="7">
        <v>5</v>
      </c>
      <c r="H7" s="7">
        <v>12</v>
      </c>
      <c r="I7" s="7">
        <v>17</v>
      </c>
      <c r="J7" s="7">
        <v>8</v>
      </c>
      <c r="K7" s="7">
        <v>44</v>
      </c>
      <c r="L7" s="2">
        <v>12</v>
      </c>
    </row>
    <row r="8" spans="1:12" x14ac:dyDescent="0.2">
      <c r="B8" s="2" t="s">
        <v>1254</v>
      </c>
      <c r="D8" s="2">
        <v>0</v>
      </c>
      <c r="E8" s="8">
        <v>23.8</v>
      </c>
      <c r="F8" s="2">
        <v>0</v>
      </c>
      <c r="G8" s="8">
        <v>59.4</v>
      </c>
      <c r="H8" s="8">
        <v>142.69999999999999</v>
      </c>
      <c r="I8" s="8">
        <v>202.1</v>
      </c>
      <c r="J8" s="8">
        <v>95.1</v>
      </c>
      <c r="K8" s="8">
        <v>523.1</v>
      </c>
    </row>
    <row r="9" spans="1:12" x14ac:dyDescent="0.2">
      <c r="B9" s="2" t="s">
        <v>1255</v>
      </c>
      <c r="C9" s="6"/>
      <c r="D9" s="6">
        <v>0</v>
      </c>
      <c r="E9" s="7">
        <v>1</v>
      </c>
      <c r="F9" s="6">
        <v>0</v>
      </c>
      <c r="G9" s="7">
        <v>2</v>
      </c>
      <c r="H9" s="7">
        <v>2</v>
      </c>
      <c r="I9" s="7">
        <v>1</v>
      </c>
      <c r="J9" s="7">
        <v>1</v>
      </c>
      <c r="K9" s="7">
        <v>7</v>
      </c>
    </row>
    <row r="10" spans="1:12" x14ac:dyDescent="0.2">
      <c r="B10" s="2" t="s">
        <v>1256</v>
      </c>
      <c r="C10" s="6"/>
      <c r="D10" s="6">
        <v>0</v>
      </c>
      <c r="E10" s="9">
        <v>50</v>
      </c>
      <c r="F10" s="6">
        <v>0</v>
      </c>
      <c r="G10" s="9">
        <v>40</v>
      </c>
      <c r="H10" s="9">
        <v>16.7</v>
      </c>
      <c r="I10" s="9">
        <v>5.9</v>
      </c>
      <c r="J10" s="9">
        <v>12.5</v>
      </c>
      <c r="K10" s="9">
        <v>15.9</v>
      </c>
    </row>
    <row r="11" spans="1:12" x14ac:dyDescent="0.2">
      <c r="B11" s="2" t="s">
        <v>1257</v>
      </c>
      <c r="C11" s="6"/>
      <c r="D11" s="6">
        <v>0</v>
      </c>
      <c r="E11" s="7">
        <v>1</v>
      </c>
      <c r="F11" s="6">
        <v>0</v>
      </c>
      <c r="G11" s="7">
        <v>1</v>
      </c>
      <c r="H11" s="7">
        <v>2</v>
      </c>
      <c r="I11" s="7">
        <v>1</v>
      </c>
      <c r="J11" s="7">
        <v>1</v>
      </c>
      <c r="K11" s="7">
        <v>6</v>
      </c>
    </row>
    <row r="12" spans="1:12" x14ac:dyDescent="0.2">
      <c r="A12" s="10"/>
      <c r="B12" s="10" t="s">
        <v>2485</v>
      </c>
    </row>
    <row r="13" spans="1:12" x14ac:dyDescent="0.2">
      <c r="A13" s="10" t="s">
        <v>1260</v>
      </c>
      <c r="B13" s="10" t="s">
        <v>1242</v>
      </c>
      <c r="C13" s="5">
        <v>8411</v>
      </c>
    </row>
    <row r="14" spans="1:12" x14ac:dyDescent="0.2">
      <c r="A14" s="10"/>
      <c r="B14" s="10" t="s">
        <v>1253</v>
      </c>
      <c r="C14" s="6"/>
      <c r="D14" s="6">
        <v>0</v>
      </c>
      <c r="E14" s="7">
        <v>2</v>
      </c>
      <c r="F14" s="6">
        <v>0</v>
      </c>
      <c r="G14" s="7">
        <v>5</v>
      </c>
      <c r="H14" s="7">
        <v>12</v>
      </c>
      <c r="I14" s="7">
        <v>17</v>
      </c>
      <c r="J14" s="7">
        <v>8</v>
      </c>
      <c r="K14" s="7">
        <v>44</v>
      </c>
    </row>
    <row r="15" spans="1:12" x14ac:dyDescent="0.2">
      <c r="A15" s="10"/>
      <c r="B15" s="10" t="s">
        <v>1254</v>
      </c>
      <c r="D15" s="2">
        <v>0</v>
      </c>
      <c r="E15" s="8">
        <v>23.8</v>
      </c>
      <c r="F15" s="2">
        <v>0</v>
      </c>
      <c r="G15" s="8">
        <v>59.4</v>
      </c>
      <c r="H15" s="8">
        <v>142.69999999999999</v>
      </c>
      <c r="I15" s="8">
        <v>202.1</v>
      </c>
      <c r="J15" s="8">
        <v>95.1</v>
      </c>
      <c r="K15" s="8">
        <v>523.1</v>
      </c>
    </row>
    <row r="16" spans="1:12" x14ac:dyDescent="0.2">
      <c r="A16" s="10"/>
      <c r="B16" s="10" t="s">
        <v>1255</v>
      </c>
      <c r="C16" s="6"/>
      <c r="D16" s="6">
        <v>0</v>
      </c>
      <c r="E16" s="7">
        <v>1</v>
      </c>
      <c r="F16" s="6">
        <v>0</v>
      </c>
      <c r="G16" s="7">
        <v>2</v>
      </c>
      <c r="H16" s="7">
        <v>2</v>
      </c>
      <c r="I16" s="7">
        <v>1</v>
      </c>
      <c r="J16" s="7">
        <v>1</v>
      </c>
      <c r="K16" s="7">
        <v>7</v>
      </c>
    </row>
    <row r="17" spans="1:11" x14ac:dyDescent="0.2">
      <c r="A17" s="10"/>
      <c r="B17" s="10" t="s">
        <v>1256</v>
      </c>
      <c r="D17" s="2">
        <v>0</v>
      </c>
      <c r="E17" s="8">
        <v>50</v>
      </c>
      <c r="F17" s="2">
        <v>0</v>
      </c>
      <c r="G17" s="8">
        <v>40</v>
      </c>
      <c r="H17" s="8">
        <v>16.7</v>
      </c>
      <c r="I17" s="8">
        <v>5.9</v>
      </c>
      <c r="J17" s="8">
        <v>12.5</v>
      </c>
      <c r="K17" s="8">
        <v>15.9</v>
      </c>
    </row>
    <row r="18" spans="1:11" x14ac:dyDescent="0.2">
      <c r="A18" s="10"/>
      <c r="B18" s="10" t="s">
        <v>1257</v>
      </c>
      <c r="C18" s="6"/>
      <c r="D18" s="6">
        <v>0</v>
      </c>
      <c r="E18" s="7">
        <v>1</v>
      </c>
      <c r="F18" s="6">
        <v>0</v>
      </c>
      <c r="G18" s="7">
        <v>1</v>
      </c>
      <c r="H18" s="7">
        <v>2</v>
      </c>
      <c r="I18" s="7">
        <v>1</v>
      </c>
      <c r="J18" s="7">
        <v>1</v>
      </c>
      <c r="K18" s="7">
        <v>6</v>
      </c>
    </row>
  </sheetData>
  <mergeCells count="2">
    <mergeCell ref="A1:B1"/>
    <mergeCell ref="C1:J1"/>
  </mergeCells>
  <hyperlinks>
    <hyperlink ref="A2" location="DocumentMap!A187" display="&lt;&lt; Back to Document Map" xr:uid="{00000000-0004-0000-BA00-000000000000}"/>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sheetPr codeName="Sheet19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2486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2487</v>
      </c>
      <c r="B6" s="3" t="s">
        <v>976</v>
      </c>
      <c r="C6" s="5">
        <v>1487</v>
      </c>
    </row>
    <row r="7" spans="1:12" x14ac:dyDescent="0.2">
      <c r="B7" s="2" t="s">
        <v>1253</v>
      </c>
      <c r="C7" s="6"/>
      <c r="D7" s="6">
        <v>0</v>
      </c>
      <c r="E7" s="6">
        <v>0</v>
      </c>
      <c r="F7" s="6">
        <v>0</v>
      </c>
      <c r="G7" s="6">
        <v>0</v>
      </c>
      <c r="H7" s="7">
        <v>4</v>
      </c>
      <c r="I7" s="7">
        <v>13</v>
      </c>
      <c r="J7" s="7">
        <v>7</v>
      </c>
      <c r="K7" s="7">
        <v>24</v>
      </c>
      <c r="L7" s="2">
        <v>12</v>
      </c>
    </row>
    <row r="8" spans="1:12" x14ac:dyDescent="0.2">
      <c r="B8" s="2" t="s">
        <v>1254</v>
      </c>
      <c r="D8" s="2">
        <v>0</v>
      </c>
      <c r="E8" s="2">
        <v>0</v>
      </c>
      <c r="F8" s="2">
        <v>0</v>
      </c>
      <c r="G8" s="2">
        <v>0</v>
      </c>
      <c r="H8" s="8">
        <v>269</v>
      </c>
      <c r="I8" s="8">
        <v>874.2</v>
      </c>
      <c r="J8" s="8">
        <v>470.7</v>
      </c>
      <c r="K8" s="8">
        <v>1614</v>
      </c>
    </row>
    <row r="9" spans="1:12" x14ac:dyDescent="0.2">
      <c r="B9" s="2" t="s">
        <v>1255</v>
      </c>
      <c r="C9" s="6"/>
      <c r="D9" s="6">
        <v>0</v>
      </c>
      <c r="E9" s="6">
        <v>0</v>
      </c>
      <c r="F9" s="6">
        <v>0</v>
      </c>
      <c r="G9" s="6">
        <v>0</v>
      </c>
      <c r="H9" s="6">
        <v>0</v>
      </c>
      <c r="I9" s="7">
        <v>2</v>
      </c>
      <c r="J9" s="7">
        <v>2</v>
      </c>
      <c r="K9" s="7">
        <v>4</v>
      </c>
    </row>
    <row r="10" spans="1:12" x14ac:dyDescent="0.2">
      <c r="B10" s="2" t="s">
        <v>1256</v>
      </c>
      <c r="C10" s="6"/>
      <c r="D10" s="6">
        <v>0</v>
      </c>
      <c r="E10" s="6">
        <v>0</v>
      </c>
      <c r="F10" s="6">
        <v>0</v>
      </c>
      <c r="G10" s="6">
        <v>0</v>
      </c>
      <c r="H10" s="6">
        <v>0</v>
      </c>
      <c r="I10" s="9">
        <v>15.4</v>
      </c>
      <c r="J10" s="9">
        <v>28.6</v>
      </c>
      <c r="K10" s="9">
        <v>16.7</v>
      </c>
    </row>
    <row r="11" spans="1:12" x14ac:dyDescent="0.2">
      <c r="B11" s="2" t="s">
        <v>1257</v>
      </c>
      <c r="C11" s="6"/>
      <c r="D11" s="6">
        <v>0</v>
      </c>
      <c r="E11" s="6">
        <v>0</v>
      </c>
      <c r="F11" s="6">
        <v>0</v>
      </c>
      <c r="G11" s="6">
        <v>0</v>
      </c>
      <c r="H11" s="6">
        <v>0</v>
      </c>
      <c r="I11" s="7">
        <v>6</v>
      </c>
      <c r="J11" s="7">
        <v>3</v>
      </c>
      <c r="K11" s="7">
        <v>9</v>
      </c>
    </row>
    <row r="12" spans="1:12" x14ac:dyDescent="0.2">
      <c r="A12" s="2" t="s">
        <v>2488</v>
      </c>
      <c r="B12" s="3" t="s">
        <v>977</v>
      </c>
      <c r="C12" s="5">
        <v>5937</v>
      </c>
    </row>
    <row r="13" spans="1:12" x14ac:dyDescent="0.2">
      <c r="B13" s="2" t="s">
        <v>1253</v>
      </c>
      <c r="C13" s="6"/>
      <c r="D13" s="6">
        <v>0</v>
      </c>
      <c r="E13" s="7">
        <v>4</v>
      </c>
      <c r="F13" s="7">
        <v>2</v>
      </c>
      <c r="G13" s="7">
        <v>39</v>
      </c>
      <c r="H13" s="7">
        <v>13</v>
      </c>
      <c r="I13" s="7">
        <v>305</v>
      </c>
      <c r="J13" s="7">
        <v>30</v>
      </c>
      <c r="K13" s="7">
        <v>393</v>
      </c>
      <c r="L13" s="2">
        <v>12</v>
      </c>
    </row>
    <row r="14" spans="1:12" x14ac:dyDescent="0.2">
      <c r="B14" s="2" t="s">
        <v>1254</v>
      </c>
      <c r="D14" s="2">
        <v>0</v>
      </c>
      <c r="E14" s="8">
        <v>67.400000000000006</v>
      </c>
      <c r="F14" s="8">
        <v>33.700000000000003</v>
      </c>
      <c r="G14" s="8">
        <v>656.9</v>
      </c>
      <c r="H14" s="8">
        <v>219</v>
      </c>
      <c r="I14" s="8">
        <v>5137.3</v>
      </c>
      <c r="J14" s="8">
        <v>505.3</v>
      </c>
      <c r="K14" s="8">
        <v>6619.5</v>
      </c>
    </row>
    <row r="15" spans="1:12" x14ac:dyDescent="0.2">
      <c r="B15" s="2" t="s">
        <v>1255</v>
      </c>
      <c r="C15" s="6"/>
      <c r="D15" s="6">
        <v>0</v>
      </c>
      <c r="E15" s="7">
        <v>2</v>
      </c>
      <c r="F15" s="7">
        <v>2</v>
      </c>
      <c r="G15" s="7">
        <v>23</v>
      </c>
      <c r="H15" s="7">
        <v>5</v>
      </c>
      <c r="I15" s="7">
        <v>143</v>
      </c>
      <c r="J15" s="7">
        <v>13</v>
      </c>
      <c r="K15" s="7">
        <v>188</v>
      </c>
    </row>
    <row r="16" spans="1:12" x14ac:dyDescent="0.2">
      <c r="B16" s="2" t="s">
        <v>1256</v>
      </c>
      <c r="C16" s="6"/>
      <c r="D16" s="6">
        <v>0</v>
      </c>
      <c r="E16" s="9">
        <v>50</v>
      </c>
      <c r="F16" s="9">
        <v>100</v>
      </c>
      <c r="G16" s="9">
        <v>59</v>
      </c>
      <c r="H16" s="9">
        <v>38.5</v>
      </c>
      <c r="I16" s="9">
        <v>46.9</v>
      </c>
      <c r="J16" s="9">
        <v>43.3</v>
      </c>
      <c r="K16" s="9">
        <v>47.8</v>
      </c>
    </row>
    <row r="17" spans="1:12" x14ac:dyDescent="0.2">
      <c r="B17" s="2" t="s">
        <v>1257</v>
      </c>
      <c r="C17" s="6"/>
      <c r="D17" s="6">
        <v>0</v>
      </c>
      <c r="E17" s="7">
        <v>2</v>
      </c>
      <c r="F17" s="7">
        <v>2</v>
      </c>
      <c r="G17" s="7">
        <v>21</v>
      </c>
      <c r="H17" s="7">
        <v>11</v>
      </c>
      <c r="I17" s="7">
        <v>172</v>
      </c>
      <c r="J17" s="7">
        <v>11</v>
      </c>
      <c r="K17" s="7">
        <v>219</v>
      </c>
    </row>
    <row r="18" spans="1:12" x14ac:dyDescent="0.2">
      <c r="A18" s="2" t="s">
        <v>2489</v>
      </c>
      <c r="B18" s="3" t="s">
        <v>978</v>
      </c>
      <c r="C18" s="5">
        <v>3225</v>
      </c>
    </row>
    <row r="19" spans="1:12" x14ac:dyDescent="0.2">
      <c r="B19" s="2" t="s">
        <v>1253</v>
      </c>
      <c r="C19" s="6"/>
      <c r="D19" s="6">
        <v>0</v>
      </c>
      <c r="E19" s="7">
        <v>11</v>
      </c>
      <c r="F19" s="6">
        <v>0</v>
      </c>
      <c r="G19" s="7">
        <v>11</v>
      </c>
      <c r="H19" s="7">
        <v>6</v>
      </c>
      <c r="I19" s="7">
        <v>23</v>
      </c>
      <c r="J19" s="7">
        <v>14</v>
      </c>
      <c r="K19" s="7">
        <v>65</v>
      </c>
      <c r="L19" s="2">
        <v>12</v>
      </c>
    </row>
    <row r="20" spans="1:12" x14ac:dyDescent="0.2">
      <c r="B20" s="2" t="s">
        <v>1254</v>
      </c>
      <c r="D20" s="2">
        <v>0</v>
      </c>
      <c r="E20" s="8">
        <v>341.1</v>
      </c>
      <c r="F20" s="2">
        <v>0</v>
      </c>
      <c r="G20" s="8">
        <v>341.1</v>
      </c>
      <c r="H20" s="8">
        <v>186</v>
      </c>
      <c r="I20" s="8">
        <v>713.2</v>
      </c>
      <c r="J20" s="8">
        <v>434.1</v>
      </c>
      <c r="K20" s="8">
        <v>2015.5</v>
      </c>
    </row>
    <row r="21" spans="1:12" x14ac:dyDescent="0.2">
      <c r="B21" s="2" t="s">
        <v>1255</v>
      </c>
      <c r="C21" s="6"/>
      <c r="D21" s="6">
        <v>0</v>
      </c>
      <c r="E21" s="7">
        <v>4</v>
      </c>
      <c r="F21" s="6">
        <v>0</v>
      </c>
      <c r="G21" s="7">
        <v>4</v>
      </c>
      <c r="H21" s="7">
        <v>1</v>
      </c>
      <c r="I21" s="7">
        <v>2</v>
      </c>
      <c r="J21" s="7">
        <v>2</v>
      </c>
      <c r="K21" s="7">
        <v>13</v>
      </c>
    </row>
    <row r="22" spans="1:12" x14ac:dyDescent="0.2">
      <c r="B22" s="2" t="s">
        <v>1256</v>
      </c>
      <c r="C22" s="6"/>
      <c r="D22" s="6">
        <v>0</v>
      </c>
      <c r="E22" s="9">
        <v>36.4</v>
      </c>
      <c r="F22" s="6">
        <v>0</v>
      </c>
      <c r="G22" s="9">
        <v>36.4</v>
      </c>
      <c r="H22" s="9">
        <v>16.7</v>
      </c>
      <c r="I22" s="9">
        <v>8.6999999999999993</v>
      </c>
      <c r="J22" s="9">
        <v>14.3</v>
      </c>
      <c r="K22" s="9">
        <v>20</v>
      </c>
    </row>
    <row r="23" spans="1:12" x14ac:dyDescent="0.2">
      <c r="B23" s="2" t="s">
        <v>1257</v>
      </c>
      <c r="C23" s="6"/>
      <c r="D23" s="6">
        <v>0</v>
      </c>
      <c r="E23" s="7">
        <v>3</v>
      </c>
      <c r="F23" s="6">
        <v>0</v>
      </c>
      <c r="G23" s="7">
        <v>4</v>
      </c>
      <c r="H23" s="7">
        <v>2</v>
      </c>
      <c r="I23" s="6">
        <v>0</v>
      </c>
      <c r="J23" s="7">
        <v>1</v>
      </c>
      <c r="K23" s="7">
        <v>10</v>
      </c>
    </row>
    <row r="24" spans="1:12" x14ac:dyDescent="0.2">
      <c r="A24" s="2" t="s">
        <v>2490</v>
      </c>
      <c r="B24" s="3" t="s">
        <v>979</v>
      </c>
      <c r="C24" s="5">
        <v>43002</v>
      </c>
    </row>
    <row r="25" spans="1:12" x14ac:dyDescent="0.2">
      <c r="B25" s="2" t="s">
        <v>1253</v>
      </c>
      <c r="C25" s="6"/>
      <c r="D25" s="7">
        <v>4</v>
      </c>
      <c r="E25" s="7">
        <v>22</v>
      </c>
      <c r="F25" s="7">
        <v>1</v>
      </c>
      <c r="G25" s="7">
        <v>52</v>
      </c>
      <c r="H25" s="7">
        <v>135</v>
      </c>
      <c r="I25" s="7">
        <v>252</v>
      </c>
      <c r="J25" s="7">
        <v>78</v>
      </c>
      <c r="K25" s="7">
        <v>544</v>
      </c>
      <c r="L25" s="2">
        <v>12</v>
      </c>
    </row>
    <row r="26" spans="1:12" x14ac:dyDescent="0.2">
      <c r="B26" s="2" t="s">
        <v>1254</v>
      </c>
      <c r="D26" s="8">
        <v>9.3000000000000007</v>
      </c>
      <c r="E26" s="8">
        <v>51.2</v>
      </c>
      <c r="F26" s="8">
        <v>2.2999999999999998</v>
      </c>
      <c r="G26" s="8">
        <v>120.9</v>
      </c>
      <c r="H26" s="8">
        <v>313.89999999999998</v>
      </c>
      <c r="I26" s="8">
        <v>586</v>
      </c>
      <c r="J26" s="8">
        <v>181.4</v>
      </c>
      <c r="K26" s="8">
        <v>1265.0999999999999</v>
      </c>
    </row>
    <row r="27" spans="1:12" x14ac:dyDescent="0.2">
      <c r="B27" s="2" t="s">
        <v>1255</v>
      </c>
      <c r="C27" s="6"/>
      <c r="D27" s="7">
        <v>4</v>
      </c>
      <c r="E27" s="7">
        <v>6</v>
      </c>
      <c r="F27" s="6">
        <v>0</v>
      </c>
      <c r="G27" s="7">
        <v>39</v>
      </c>
      <c r="H27" s="7">
        <v>15</v>
      </c>
      <c r="I27" s="7">
        <v>14</v>
      </c>
      <c r="J27" s="7">
        <v>14</v>
      </c>
      <c r="K27" s="7">
        <v>92</v>
      </c>
    </row>
    <row r="28" spans="1:12" x14ac:dyDescent="0.2">
      <c r="B28" s="2" t="s">
        <v>1256</v>
      </c>
      <c r="C28" s="6"/>
      <c r="D28" s="9">
        <v>100</v>
      </c>
      <c r="E28" s="9">
        <v>27.3</v>
      </c>
      <c r="F28" s="6">
        <v>0</v>
      </c>
      <c r="G28" s="9">
        <v>75</v>
      </c>
      <c r="H28" s="9">
        <v>11.1</v>
      </c>
      <c r="I28" s="9">
        <v>5.6</v>
      </c>
      <c r="J28" s="9">
        <v>17.899999999999999</v>
      </c>
      <c r="K28" s="9">
        <v>16.899999999999999</v>
      </c>
    </row>
    <row r="29" spans="1:12" x14ac:dyDescent="0.2">
      <c r="B29" s="2" t="s">
        <v>1257</v>
      </c>
      <c r="C29" s="6"/>
      <c r="D29" s="7">
        <v>4</v>
      </c>
      <c r="E29" s="7">
        <v>6</v>
      </c>
      <c r="F29" s="6">
        <v>0</v>
      </c>
      <c r="G29" s="7">
        <v>32</v>
      </c>
      <c r="H29" s="7">
        <v>19</v>
      </c>
      <c r="I29" s="7">
        <v>21</v>
      </c>
      <c r="J29" s="7">
        <v>15</v>
      </c>
      <c r="K29" s="7">
        <v>97</v>
      </c>
    </row>
    <row r="30" spans="1:12" x14ac:dyDescent="0.2">
      <c r="A30" s="10"/>
      <c r="B30" s="10" t="s">
        <v>2491</v>
      </c>
    </row>
    <row r="31" spans="1:12" x14ac:dyDescent="0.2">
      <c r="A31" s="10" t="s">
        <v>1260</v>
      </c>
      <c r="B31" s="10" t="s">
        <v>1242</v>
      </c>
      <c r="C31" s="5">
        <v>53651</v>
      </c>
    </row>
    <row r="32" spans="1:12" x14ac:dyDescent="0.2">
      <c r="A32" s="10"/>
      <c r="B32" s="10" t="s">
        <v>1253</v>
      </c>
      <c r="C32" s="6"/>
      <c r="D32" s="7">
        <v>4</v>
      </c>
      <c r="E32" s="7">
        <v>37</v>
      </c>
      <c r="F32" s="7">
        <v>3</v>
      </c>
      <c r="G32" s="7">
        <v>102</v>
      </c>
      <c r="H32" s="7">
        <v>158</v>
      </c>
      <c r="I32" s="7">
        <v>593</v>
      </c>
      <c r="J32" s="7">
        <v>129</v>
      </c>
      <c r="K32" s="7">
        <v>1026</v>
      </c>
    </row>
    <row r="33" spans="1:11" x14ac:dyDescent="0.2">
      <c r="A33" s="10"/>
      <c r="B33" s="10" t="s">
        <v>1254</v>
      </c>
      <c r="D33" s="8">
        <v>7.5</v>
      </c>
      <c r="E33" s="8">
        <v>69</v>
      </c>
      <c r="F33" s="8">
        <v>5.6</v>
      </c>
      <c r="G33" s="8">
        <v>190.1</v>
      </c>
      <c r="H33" s="8">
        <v>294.5</v>
      </c>
      <c r="I33" s="8">
        <v>1105.3</v>
      </c>
      <c r="J33" s="8">
        <v>240.4</v>
      </c>
      <c r="K33" s="8">
        <v>1912.4</v>
      </c>
    </row>
    <row r="34" spans="1:11" x14ac:dyDescent="0.2">
      <c r="A34" s="10"/>
      <c r="B34" s="10" t="s">
        <v>1255</v>
      </c>
      <c r="C34" s="6"/>
      <c r="D34" s="7">
        <v>4</v>
      </c>
      <c r="E34" s="7">
        <v>12</v>
      </c>
      <c r="F34" s="7">
        <v>2</v>
      </c>
      <c r="G34" s="7">
        <v>66</v>
      </c>
      <c r="H34" s="7">
        <v>21</v>
      </c>
      <c r="I34" s="7">
        <v>161</v>
      </c>
      <c r="J34" s="7">
        <v>31</v>
      </c>
      <c r="K34" s="7">
        <v>297</v>
      </c>
    </row>
    <row r="35" spans="1:11" x14ac:dyDescent="0.2">
      <c r="A35" s="10"/>
      <c r="B35" s="10" t="s">
        <v>1256</v>
      </c>
      <c r="D35" s="8">
        <v>100</v>
      </c>
      <c r="E35" s="8">
        <v>32.4</v>
      </c>
      <c r="F35" s="8">
        <v>66.7</v>
      </c>
      <c r="G35" s="8">
        <v>64.7</v>
      </c>
      <c r="H35" s="8">
        <v>13.3</v>
      </c>
      <c r="I35" s="8">
        <v>27.2</v>
      </c>
      <c r="J35" s="8">
        <v>24</v>
      </c>
      <c r="K35" s="8">
        <v>28.9</v>
      </c>
    </row>
    <row r="36" spans="1:11" x14ac:dyDescent="0.2">
      <c r="A36" s="10"/>
      <c r="B36" s="10" t="s">
        <v>1257</v>
      </c>
      <c r="C36" s="6"/>
      <c r="D36" s="7">
        <v>4</v>
      </c>
      <c r="E36" s="7">
        <v>11</v>
      </c>
      <c r="F36" s="7">
        <v>2</v>
      </c>
      <c r="G36" s="7">
        <v>57</v>
      </c>
      <c r="H36" s="7">
        <v>32</v>
      </c>
      <c r="I36" s="7">
        <v>199</v>
      </c>
      <c r="J36" s="7">
        <v>30</v>
      </c>
      <c r="K36" s="7">
        <v>335</v>
      </c>
    </row>
  </sheetData>
  <mergeCells count="2">
    <mergeCell ref="A1:B1"/>
    <mergeCell ref="C1:J1"/>
  </mergeCells>
  <hyperlinks>
    <hyperlink ref="A2" location="DocumentMap!A188" display="&lt;&lt; Back to Document Map" xr:uid="{00000000-0004-0000-BB00-000000000000}"/>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sheetPr codeName="Sheet192"/>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2492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2493</v>
      </c>
      <c r="B6" s="3" t="s">
        <v>2494</v>
      </c>
      <c r="C6" s="5">
        <v>0</v>
      </c>
    </row>
    <row r="7" spans="1:12" x14ac:dyDescent="0.2">
      <c r="B7" s="2" t="s">
        <v>1253</v>
      </c>
      <c r="C7" s="6"/>
      <c r="D7" s="6">
        <v>0</v>
      </c>
      <c r="E7" s="6">
        <v>0</v>
      </c>
      <c r="F7" s="6">
        <v>0</v>
      </c>
      <c r="G7" s="6">
        <v>0</v>
      </c>
      <c r="H7" s="7">
        <v>5</v>
      </c>
      <c r="I7" s="7">
        <v>3</v>
      </c>
      <c r="J7" s="6">
        <v>0</v>
      </c>
      <c r="K7" s="7">
        <v>8</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2495</v>
      </c>
      <c r="B12" s="3" t="s">
        <v>2496</v>
      </c>
      <c r="C12" s="5">
        <v>0</v>
      </c>
    </row>
    <row r="13" spans="1:12" x14ac:dyDescent="0.2">
      <c r="B13" s="2" t="s">
        <v>1253</v>
      </c>
      <c r="C13" s="6"/>
      <c r="D13" s="6">
        <v>0</v>
      </c>
      <c r="E13" s="6">
        <v>0</v>
      </c>
      <c r="F13" s="6">
        <v>0</v>
      </c>
      <c r="G13" s="7">
        <v>1</v>
      </c>
      <c r="H13" s="6">
        <v>0</v>
      </c>
      <c r="I13" s="7">
        <v>6</v>
      </c>
      <c r="J13" s="6">
        <v>0</v>
      </c>
      <c r="K13" s="7">
        <v>7</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2497</v>
      </c>
      <c r="B18" s="3" t="s">
        <v>980</v>
      </c>
      <c r="C18" s="5">
        <v>201572</v>
      </c>
    </row>
    <row r="19" spans="1:12" x14ac:dyDescent="0.2">
      <c r="B19" s="2" t="s">
        <v>1253</v>
      </c>
      <c r="C19" s="6"/>
      <c r="D19" s="7">
        <v>23</v>
      </c>
      <c r="E19" s="7">
        <v>194</v>
      </c>
      <c r="F19" s="7">
        <v>199</v>
      </c>
      <c r="G19" s="7">
        <v>1118</v>
      </c>
      <c r="H19" s="7">
        <v>1166</v>
      </c>
      <c r="I19" s="7">
        <v>4899</v>
      </c>
      <c r="J19" s="7">
        <v>932</v>
      </c>
      <c r="K19" s="7">
        <v>8531</v>
      </c>
      <c r="L19" s="2">
        <v>12</v>
      </c>
    </row>
    <row r="20" spans="1:12" x14ac:dyDescent="0.2">
      <c r="B20" s="2" t="s">
        <v>1254</v>
      </c>
      <c r="D20" s="8">
        <v>11.4</v>
      </c>
      <c r="E20" s="8">
        <v>96.2</v>
      </c>
      <c r="F20" s="8">
        <v>98.7</v>
      </c>
      <c r="G20" s="8">
        <v>554.6</v>
      </c>
      <c r="H20" s="8">
        <v>578.5</v>
      </c>
      <c r="I20" s="8">
        <v>2430.4</v>
      </c>
      <c r="J20" s="8">
        <v>462.4</v>
      </c>
      <c r="K20" s="8">
        <v>4232.2</v>
      </c>
    </row>
    <row r="21" spans="1:12" x14ac:dyDescent="0.2">
      <c r="B21" s="2" t="s">
        <v>1255</v>
      </c>
      <c r="C21" s="6"/>
      <c r="D21" s="7">
        <v>18</v>
      </c>
      <c r="E21" s="7">
        <v>59</v>
      </c>
      <c r="F21" s="7">
        <v>40</v>
      </c>
      <c r="G21" s="7">
        <v>348</v>
      </c>
      <c r="H21" s="7">
        <v>90</v>
      </c>
      <c r="I21" s="7">
        <v>342</v>
      </c>
      <c r="J21" s="7">
        <v>91</v>
      </c>
      <c r="K21" s="7">
        <v>988</v>
      </c>
    </row>
    <row r="22" spans="1:12" x14ac:dyDescent="0.2">
      <c r="B22" s="2" t="s">
        <v>1256</v>
      </c>
      <c r="C22" s="6"/>
      <c r="D22" s="9">
        <v>78.3</v>
      </c>
      <c r="E22" s="9">
        <v>30.4</v>
      </c>
      <c r="F22" s="9">
        <v>20.100000000000001</v>
      </c>
      <c r="G22" s="9">
        <v>31.1</v>
      </c>
      <c r="H22" s="9">
        <v>7.7</v>
      </c>
      <c r="I22" s="9">
        <v>7</v>
      </c>
      <c r="J22" s="9">
        <v>9.8000000000000007</v>
      </c>
      <c r="K22" s="9">
        <v>11.6</v>
      </c>
    </row>
    <row r="23" spans="1:12" x14ac:dyDescent="0.2">
      <c r="B23" s="2" t="s">
        <v>1257</v>
      </c>
      <c r="C23" s="6"/>
      <c r="D23" s="7">
        <v>21</v>
      </c>
      <c r="E23" s="7">
        <v>28</v>
      </c>
      <c r="F23" s="7">
        <v>48</v>
      </c>
      <c r="G23" s="7">
        <v>185</v>
      </c>
      <c r="H23" s="7">
        <v>83</v>
      </c>
      <c r="I23" s="7">
        <v>349</v>
      </c>
      <c r="J23" s="7">
        <v>86</v>
      </c>
      <c r="K23" s="7">
        <v>800</v>
      </c>
    </row>
    <row r="24" spans="1:12" x14ac:dyDescent="0.2">
      <c r="A24" s="2" t="s">
        <v>2498</v>
      </c>
      <c r="B24" s="3" t="s">
        <v>981</v>
      </c>
      <c r="C24" s="5">
        <v>16830</v>
      </c>
    </row>
    <row r="25" spans="1:12" x14ac:dyDescent="0.2">
      <c r="B25" s="2" t="s">
        <v>1253</v>
      </c>
      <c r="C25" s="6"/>
      <c r="D25" s="7">
        <v>1</v>
      </c>
      <c r="E25" s="7">
        <v>18</v>
      </c>
      <c r="F25" s="7">
        <v>3</v>
      </c>
      <c r="G25" s="7">
        <v>41</v>
      </c>
      <c r="H25" s="7">
        <v>40</v>
      </c>
      <c r="I25" s="7">
        <v>130</v>
      </c>
      <c r="J25" s="7">
        <v>33</v>
      </c>
      <c r="K25" s="7">
        <v>266</v>
      </c>
      <c r="L25" s="2">
        <v>12</v>
      </c>
    </row>
    <row r="26" spans="1:12" x14ac:dyDescent="0.2">
      <c r="B26" s="2" t="s">
        <v>1254</v>
      </c>
      <c r="D26" s="8">
        <v>5.9</v>
      </c>
      <c r="E26" s="8">
        <v>107</v>
      </c>
      <c r="F26" s="8">
        <v>17.8</v>
      </c>
      <c r="G26" s="8">
        <v>243.6</v>
      </c>
      <c r="H26" s="8">
        <v>237.7</v>
      </c>
      <c r="I26" s="8">
        <v>772.4</v>
      </c>
      <c r="J26" s="8">
        <v>196.1</v>
      </c>
      <c r="K26" s="8">
        <v>1580.5</v>
      </c>
    </row>
    <row r="27" spans="1:12" x14ac:dyDescent="0.2">
      <c r="B27" s="2" t="s">
        <v>1255</v>
      </c>
      <c r="C27" s="6"/>
      <c r="D27" s="6">
        <v>0</v>
      </c>
      <c r="E27" s="6">
        <v>0</v>
      </c>
      <c r="F27" s="6">
        <v>0</v>
      </c>
      <c r="G27" s="7">
        <v>10</v>
      </c>
      <c r="H27" s="7">
        <v>3</v>
      </c>
      <c r="I27" s="7">
        <v>2</v>
      </c>
      <c r="J27" s="7">
        <v>1</v>
      </c>
      <c r="K27" s="7">
        <v>16</v>
      </c>
    </row>
    <row r="28" spans="1:12" x14ac:dyDescent="0.2">
      <c r="B28" s="2" t="s">
        <v>1256</v>
      </c>
      <c r="C28" s="6"/>
      <c r="D28" s="6">
        <v>0</v>
      </c>
      <c r="E28" s="6">
        <v>0</v>
      </c>
      <c r="F28" s="6">
        <v>0</v>
      </c>
      <c r="G28" s="9">
        <v>24.4</v>
      </c>
      <c r="H28" s="9">
        <v>7.5</v>
      </c>
      <c r="I28" s="9">
        <v>1.5</v>
      </c>
      <c r="J28" s="9">
        <v>3</v>
      </c>
      <c r="K28" s="9">
        <v>6</v>
      </c>
    </row>
    <row r="29" spans="1:12" x14ac:dyDescent="0.2">
      <c r="B29" s="2" t="s">
        <v>1257</v>
      </c>
      <c r="C29" s="6"/>
      <c r="D29" s="6">
        <v>0</v>
      </c>
      <c r="E29" s="6">
        <v>0</v>
      </c>
      <c r="F29" s="6">
        <v>0</v>
      </c>
      <c r="G29" s="7">
        <v>7</v>
      </c>
      <c r="H29" s="7">
        <v>4</v>
      </c>
      <c r="I29" s="7">
        <v>2</v>
      </c>
      <c r="J29" s="6">
        <v>0</v>
      </c>
      <c r="K29" s="7">
        <v>13</v>
      </c>
    </row>
    <row r="30" spans="1:12" x14ac:dyDescent="0.2">
      <c r="A30" s="10"/>
      <c r="B30" s="10" t="s">
        <v>2499</v>
      </c>
    </row>
    <row r="31" spans="1:12" x14ac:dyDescent="0.2">
      <c r="A31" s="10" t="s">
        <v>1260</v>
      </c>
      <c r="B31" s="10" t="s">
        <v>1242</v>
      </c>
      <c r="C31" s="5">
        <v>218402</v>
      </c>
    </row>
    <row r="32" spans="1:12" x14ac:dyDescent="0.2">
      <c r="A32" s="10"/>
      <c r="B32" s="10" t="s">
        <v>1253</v>
      </c>
      <c r="C32" s="6"/>
      <c r="D32" s="7">
        <v>24</v>
      </c>
      <c r="E32" s="7">
        <v>212</v>
      </c>
      <c r="F32" s="7">
        <v>202</v>
      </c>
      <c r="G32" s="7">
        <v>1160</v>
      </c>
      <c r="H32" s="7">
        <v>1211</v>
      </c>
      <c r="I32" s="7">
        <v>5038</v>
      </c>
      <c r="J32" s="7">
        <v>965</v>
      </c>
      <c r="K32" s="7">
        <v>8812</v>
      </c>
    </row>
    <row r="33" spans="1:11" x14ac:dyDescent="0.2">
      <c r="A33" s="10"/>
      <c r="B33" s="10" t="s">
        <v>1254</v>
      </c>
      <c r="D33" s="8">
        <v>11</v>
      </c>
      <c r="E33" s="8">
        <v>97.1</v>
      </c>
      <c r="F33" s="8">
        <v>92.5</v>
      </c>
      <c r="G33" s="8">
        <v>531.1</v>
      </c>
      <c r="H33" s="8">
        <v>554.5</v>
      </c>
      <c r="I33" s="8">
        <v>2306.8000000000002</v>
      </c>
      <c r="J33" s="8">
        <v>441.8</v>
      </c>
      <c r="K33" s="8">
        <v>4034.8</v>
      </c>
    </row>
    <row r="34" spans="1:11" x14ac:dyDescent="0.2">
      <c r="A34" s="10"/>
      <c r="B34" s="10" t="s">
        <v>1255</v>
      </c>
      <c r="C34" s="6"/>
      <c r="D34" s="7">
        <v>18</v>
      </c>
      <c r="E34" s="7">
        <v>59</v>
      </c>
      <c r="F34" s="7">
        <v>40</v>
      </c>
      <c r="G34" s="7">
        <v>358</v>
      </c>
      <c r="H34" s="7">
        <v>93</v>
      </c>
      <c r="I34" s="7">
        <v>344</v>
      </c>
      <c r="J34" s="7">
        <v>92</v>
      </c>
      <c r="K34" s="7">
        <v>1004</v>
      </c>
    </row>
    <row r="35" spans="1:11" x14ac:dyDescent="0.2">
      <c r="A35" s="10"/>
      <c r="B35" s="10" t="s">
        <v>1256</v>
      </c>
      <c r="D35" s="8">
        <v>75</v>
      </c>
      <c r="E35" s="8">
        <v>27.8</v>
      </c>
      <c r="F35" s="8">
        <v>19.8</v>
      </c>
      <c r="G35" s="8">
        <v>30.9</v>
      </c>
      <c r="H35" s="8">
        <v>7.7</v>
      </c>
      <c r="I35" s="8">
        <v>6.8</v>
      </c>
      <c r="J35" s="8">
        <v>9.5</v>
      </c>
      <c r="K35" s="8">
        <v>11.4</v>
      </c>
    </row>
    <row r="36" spans="1:11" x14ac:dyDescent="0.2">
      <c r="A36" s="10"/>
      <c r="B36" s="10" t="s">
        <v>1257</v>
      </c>
      <c r="C36" s="6"/>
      <c r="D36" s="7">
        <v>21</v>
      </c>
      <c r="E36" s="7">
        <v>28</v>
      </c>
      <c r="F36" s="7">
        <v>48</v>
      </c>
      <c r="G36" s="7">
        <v>192</v>
      </c>
      <c r="H36" s="7">
        <v>87</v>
      </c>
      <c r="I36" s="7">
        <v>351</v>
      </c>
      <c r="J36" s="7">
        <v>86</v>
      </c>
      <c r="K36" s="7">
        <v>813</v>
      </c>
    </row>
  </sheetData>
  <mergeCells count="2">
    <mergeCell ref="A1:B1"/>
    <mergeCell ref="C1:J1"/>
  </mergeCells>
  <hyperlinks>
    <hyperlink ref="A2" location="DocumentMap!A189" display="&lt;&lt; Back to Document Map" xr:uid="{00000000-0004-0000-BC00-000000000000}"/>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sheetPr codeName="Sheet19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2500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2501</v>
      </c>
      <c r="B6" s="3" t="s">
        <v>982</v>
      </c>
      <c r="C6" s="5">
        <v>1749</v>
      </c>
    </row>
    <row r="7" spans="1:12" x14ac:dyDescent="0.2">
      <c r="B7" s="2" t="s">
        <v>1253</v>
      </c>
      <c r="C7" s="6"/>
      <c r="D7" s="6">
        <v>0</v>
      </c>
      <c r="E7" s="6">
        <v>0</v>
      </c>
      <c r="F7" s="6">
        <v>0</v>
      </c>
      <c r="G7" s="7">
        <v>2</v>
      </c>
      <c r="H7" s="6">
        <v>0</v>
      </c>
      <c r="I7" s="7">
        <v>3</v>
      </c>
      <c r="J7" s="7">
        <v>1</v>
      </c>
      <c r="K7" s="7">
        <v>6</v>
      </c>
      <c r="L7" s="2">
        <v>12</v>
      </c>
    </row>
    <row r="8" spans="1:12" x14ac:dyDescent="0.2">
      <c r="B8" s="2" t="s">
        <v>1254</v>
      </c>
      <c r="D8" s="2">
        <v>0</v>
      </c>
      <c r="E8" s="2">
        <v>0</v>
      </c>
      <c r="F8" s="2">
        <v>0</v>
      </c>
      <c r="G8" s="8">
        <v>114.4</v>
      </c>
      <c r="H8" s="2">
        <v>0</v>
      </c>
      <c r="I8" s="8">
        <v>171.5</v>
      </c>
      <c r="J8" s="8">
        <v>57.2</v>
      </c>
      <c r="K8" s="8">
        <v>343.1</v>
      </c>
    </row>
    <row r="9" spans="1:12" x14ac:dyDescent="0.2">
      <c r="B9" s="2" t="s">
        <v>1255</v>
      </c>
      <c r="C9" s="6"/>
      <c r="D9" s="6">
        <v>0</v>
      </c>
      <c r="E9" s="6">
        <v>0</v>
      </c>
      <c r="F9" s="6">
        <v>0</v>
      </c>
      <c r="G9" s="7">
        <v>1</v>
      </c>
      <c r="H9" s="6">
        <v>0</v>
      </c>
      <c r="I9" s="7">
        <v>1</v>
      </c>
      <c r="J9" s="6">
        <v>0</v>
      </c>
      <c r="K9" s="7">
        <v>2</v>
      </c>
    </row>
    <row r="10" spans="1:12" x14ac:dyDescent="0.2">
      <c r="B10" s="2" t="s">
        <v>1256</v>
      </c>
      <c r="C10" s="6"/>
      <c r="D10" s="6">
        <v>0</v>
      </c>
      <c r="E10" s="6">
        <v>0</v>
      </c>
      <c r="F10" s="6">
        <v>0</v>
      </c>
      <c r="G10" s="9">
        <v>50</v>
      </c>
      <c r="H10" s="6">
        <v>0</v>
      </c>
      <c r="I10" s="9">
        <v>33.299999999999997</v>
      </c>
      <c r="J10" s="6">
        <v>0</v>
      </c>
      <c r="K10" s="9">
        <v>33.299999999999997</v>
      </c>
    </row>
    <row r="11" spans="1:12" x14ac:dyDescent="0.2">
      <c r="B11" s="2" t="s">
        <v>1257</v>
      </c>
      <c r="C11" s="6"/>
      <c r="D11" s="6">
        <v>0</v>
      </c>
      <c r="E11" s="6">
        <v>0</v>
      </c>
      <c r="F11" s="6">
        <v>0</v>
      </c>
      <c r="G11" s="7">
        <v>1</v>
      </c>
      <c r="H11" s="6">
        <v>0</v>
      </c>
      <c r="I11" s="7">
        <v>1</v>
      </c>
      <c r="J11" s="6">
        <v>0</v>
      </c>
      <c r="K11" s="7">
        <v>2</v>
      </c>
    </row>
    <row r="12" spans="1:12" x14ac:dyDescent="0.2">
      <c r="A12" s="2" t="s">
        <v>2502</v>
      </c>
      <c r="B12" s="3" t="s">
        <v>2503</v>
      </c>
      <c r="C12" s="5">
        <v>1131</v>
      </c>
    </row>
    <row r="13" spans="1:12" x14ac:dyDescent="0.2">
      <c r="B13" s="2" t="s">
        <v>1253</v>
      </c>
      <c r="C13" s="6"/>
      <c r="D13" s="6">
        <v>0</v>
      </c>
      <c r="E13" s="6">
        <v>0</v>
      </c>
      <c r="F13" s="6">
        <v>0</v>
      </c>
      <c r="G13" s="6">
        <v>0</v>
      </c>
      <c r="H13" s="7">
        <v>1</v>
      </c>
      <c r="I13" s="6">
        <v>0</v>
      </c>
      <c r="J13" s="6">
        <v>0</v>
      </c>
      <c r="K13" s="7">
        <v>1</v>
      </c>
      <c r="L13" s="2">
        <v>12</v>
      </c>
    </row>
    <row r="14" spans="1:12" x14ac:dyDescent="0.2">
      <c r="B14" s="2" t="s">
        <v>1254</v>
      </c>
      <c r="D14" s="2">
        <v>0</v>
      </c>
      <c r="E14" s="2">
        <v>0</v>
      </c>
      <c r="F14" s="2">
        <v>0</v>
      </c>
      <c r="G14" s="2">
        <v>0</v>
      </c>
      <c r="H14" s="8">
        <v>88.4</v>
      </c>
      <c r="I14" s="2">
        <v>0</v>
      </c>
      <c r="J14" s="2">
        <v>0</v>
      </c>
      <c r="K14" s="8">
        <v>88.4</v>
      </c>
    </row>
    <row r="15" spans="1:12" x14ac:dyDescent="0.2">
      <c r="B15" s="2" t="s">
        <v>1255</v>
      </c>
      <c r="C15" s="6"/>
      <c r="D15" s="6">
        <v>0</v>
      </c>
      <c r="E15" s="6">
        <v>0</v>
      </c>
      <c r="F15" s="6">
        <v>0</v>
      </c>
      <c r="G15" s="6">
        <v>0</v>
      </c>
      <c r="H15" s="7">
        <v>1</v>
      </c>
      <c r="I15" s="6">
        <v>0</v>
      </c>
      <c r="J15" s="6">
        <v>0</v>
      </c>
      <c r="K15" s="7">
        <v>1</v>
      </c>
    </row>
    <row r="16" spans="1:12" x14ac:dyDescent="0.2">
      <c r="B16" s="2" t="s">
        <v>1256</v>
      </c>
      <c r="C16" s="6"/>
      <c r="D16" s="6">
        <v>0</v>
      </c>
      <c r="E16" s="6">
        <v>0</v>
      </c>
      <c r="F16" s="6">
        <v>0</v>
      </c>
      <c r="G16" s="6">
        <v>0</v>
      </c>
      <c r="H16" s="9">
        <v>100</v>
      </c>
      <c r="I16" s="6">
        <v>0</v>
      </c>
      <c r="J16" s="6">
        <v>0</v>
      </c>
      <c r="K16" s="9">
        <v>100</v>
      </c>
    </row>
    <row r="17" spans="1:11" x14ac:dyDescent="0.2">
      <c r="B17" s="2" t="s">
        <v>1257</v>
      </c>
      <c r="C17" s="6"/>
      <c r="D17" s="6">
        <v>0</v>
      </c>
      <c r="E17" s="6">
        <v>0</v>
      </c>
      <c r="F17" s="6">
        <v>0</v>
      </c>
      <c r="G17" s="6">
        <v>0</v>
      </c>
      <c r="H17" s="7">
        <v>3</v>
      </c>
      <c r="I17" s="6">
        <v>0</v>
      </c>
      <c r="J17" s="6">
        <v>0</v>
      </c>
      <c r="K17" s="7">
        <v>3</v>
      </c>
    </row>
    <row r="18" spans="1:11" x14ac:dyDescent="0.2">
      <c r="A18" s="10"/>
      <c r="B18" s="10" t="s">
        <v>2504</v>
      </c>
    </row>
    <row r="19" spans="1:11" x14ac:dyDescent="0.2">
      <c r="A19" s="10" t="s">
        <v>1260</v>
      </c>
      <c r="B19" s="10" t="s">
        <v>1242</v>
      </c>
      <c r="C19" s="5">
        <v>2880</v>
      </c>
    </row>
    <row r="20" spans="1:11" x14ac:dyDescent="0.2">
      <c r="A20" s="10"/>
      <c r="B20" s="10" t="s">
        <v>1253</v>
      </c>
      <c r="C20" s="6"/>
      <c r="D20" s="6">
        <v>0</v>
      </c>
      <c r="E20" s="6">
        <v>0</v>
      </c>
      <c r="F20" s="6">
        <v>0</v>
      </c>
      <c r="G20" s="7">
        <v>2</v>
      </c>
      <c r="H20" s="7">
        <v>1</v>
      </c>
      <c r="I20" s="7">
        <v>3</v>
      </c>
      <c r="J20" s="7">
        <v>1</v>
      </c>
      <c r="K20" s="7">
        <v>7</v>
      </c>
    </row>
    <row r="21" spans="1:11" x14ac:dyDescent="0.2">
      <c r="A21" s="10"/>
      <c r="B21" s="10" t="s">
        <v>1254</v>
      </c>
      <c r="D21" s="2">
        <v>0</v>
      </c>
      <c r="E21" s="2">
        <v>0</v>
      </c>
      <c r="F21" s="2">
        <v>0</v>
      </c>
      <c r="G21" s="8">
        <v>69.400000000000006</v>
      </c>
      <c r="H21" s="8">
        <v>34.700000000000003</v>
      </c>
      <c r="I21" s="8">
        <v>104.2</v>
      </c>
      <c r="J21" s="8">
        <v>34.700000000000003</v>
      </c>
      <c r="K21" s="8">
        <v>243.1</v>
      </c>
    </row>
    <row r="22" spans="1:11" x14ac:dyDescent="0.2">
      <c r="A22" s="10"/>
      <c r="B22" s="10" t="s">
        <v>1255</v>
      </c>
      <c r="C22" s="6"/>
      <c r="D22" s="6">
        <v>0</v>
      </c>
      <c r="E22" s="6">
        <v>0</v>
      </c>
      <c r="F22" s="6">
        <v>0</v>
      </c>
      <c r="G22" s="7">
        <v>1</v>
      </c>
      <c r="H22" s="7">
        <v>1</v>
      </c>
      <c r="I22" s="7">
        <v>1</v>
      </c>
      <c r="J22" s="6">
        <v>0</v>
      </c>
      <c r="K22" s="7">
        <v>3</v>
      </c>
    </row>
    <row r="23" spans="1:11" x14ac:dyDescent="0.2">
      <c r="A23" s="10"/>
      <c r="B23" s="10" t="s">
        <v>1256</v>
      </c>
      <c r="D23" s="2">
        <v>0</v>
      </c>
      <c r="E23" s="2">
        <v>0</v>
      </c>
      <c r="F23" s="2">
        <v>0</v>
      </c>
      <c r="G23" s="8">
        <v>50</v>
      </c>
      <c r="H23" s="8">
        <v>100</v>
      </c>
      <c r="I23" s="8">
        <v>33.299999999999997</v>
      </c>
      <c r="J23" s="2">
        <v>0</v>
      </c>
      <c r="K23" s="8">
        <v>42.9</v>
      </c>
    </row>
    <row r="24" spans="1:11" x14ac:dyDescent="0.2">
      <c r="A24" s="10"/>
      <c r="B24" s="10" t="s">
        <v>1257</v>
      </c>
      <c r="C24" s="6"/>
      <c r="D24" s="6">
        <v>0</v>
      </c>
      <c r="E24" s="6">
        <v>0</v>
      </c>
      <c r="F24" s="6">
        <v>0</v>
      </c>
      <c r="G24" s="7">
        <v>1</v>
      </c>
      <c r="H24" s="7">
        <v>3</v>
      </c>
      <c r="I24" s="7">
        <v>1</v>
      </c>
      <c r="J24" s="6">
        <v>0</v>
      </c>
      <c r="K24" s="7">
        <v>5</v>
      </c>
    </row>
  </sheetData>
  <mergeCells count="2">
    <mergeCell ref="A1:B1"/>
    <mergeCell ref="C1:J1"/>
  </mergeCells>
  <hyperlinks>
    <hyperlink ref="A2" location="DocumentMap!A190" display="&lt;&lt; Back to Document Map" xr:uid="{00000000-0004-0000-BD00-000000000000}"/>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sheetPr codeName="Sheet194"/>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2505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2506</v>
      </c>
      <c r="B6" s="3" t="s">
        <v>983</v>
      </c>
      <c r="C6" s="5">
        <v>1359</v>
      </c>
    </row>
    <row r="7" spans="1:12" x14ac:dyDescent="0.2">
      <c r="B7" s="2" t="s">
        <v>1253</v>
      </c>
      <c r="C7" s="6"/>
      <c r="D7" s="6">
        <v>0</v>
      </c>
      <c r="E7" s="6">
        <v>0</v>
      </c>
      <c r="F7" s="6">
        <v>0</v>
      </c>
      <c r="G7" s="6">
        <v>0</v>
      </c>
      <c r="H7" s="7">
        <v>1</v>
      </c>
      <c r="I7" s="7">
        <v>6</v>
      </c>
      <c r="J7" s="7">
        <v>1</v>
      </c>
      <c r="K7" s="7">
        <v>8</v>
      </c>
      <c r="L7" s="2">
        <v>12</v>
      </c>
    </row>
    <row r="8" spans="1:12" x14ac:dyDescent="0.2">
      <c r="B8" s="2" t="s">
        <v>1254</v>
      </c>
      <c r="D8" s="2">
        <v>0</v>
      </c>
      <c r="E8" s="2">
        <v>0</v>
      </c>
      <c r="F8" s="2">
        <v>0</v>
      </c>
      <c r="G8" s="2">
        <v>0</v>
      </c>
      <c r="H8" s="8">
        <v>73.599999999999994</v>
      </c>
      <c r="I8" s="8">
        <v>441.5</v>
      </c>
      <c r="J8" s="8">
        <v>73.599999999999994</v>
      </c>
      <c r="K8" s="8">
        <v>588.70000000000005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7">
        <v>1</v>
      </c>
      <c r="J11" s="6">
        <v>0</v>
      </c>
      <c r="K11" s="7">
        <v>1</v>
      </c>
    </row>
    <row r="12" spans="1:12" x14ac:dyDescent="0.2">
      <c r="A12" s="10"/>
      <c r="B12" s="10" t="s">
        <v>2507</v>
      </c>
    </row>
    <row r="13" spans="1:12" x14ac:dyDescent="0.2">
      <c r="A13" s="10" t="s">
        <v>1260</v>
      </c>
      <c r="B13" s="10" t="s">
        <v>1242</v>
      </c>
      <c r="C13" s="5">
        <v>1359</v>
      </c>
    </row>
    <row r="14" spans="1:12" x14ac:dyDescent="0.2">
      <c r="A14" s="10"/>
      <c r="B14" s="10" t="s">
        <v>1253</v>
      </c>
      <c r="C14" s="6"/>
      <c r="D14" s="6">
        <v>0</v>
      </c>
      <c r="E14" s="6">
        <v>0</v>
      </c>
      <c r="F14" s="6">
        <v>0</v>
      </c>
      <c r="G14" s="6">
        <v>0</v>
      </c>
      <c r="H14" s="7">
        <v>1</v>
      </c>
      <c r="I14" s="7">
        <v>6</v>
      </c>
      <c r="J14" s="7">
        <v>1</v>
      </c>
      <c r="K14" s="7">
        <v>8</v>
      </c>
    </row>
    <row r="15" spans="1:12" x14ac:dyDescent="0.2">
      <c r="A15" s="10"/>
      <c r="B15" s="10" t="s">
        <v>1254</v>
      </c>
      <c r="D15" s="2">
        <v>0</v>
      </c>
      <c r="E15" s="2">
        <v>0</v>
      </c>
      <c r="F15" s="2">
        <v>0</v>
      </c>
      <c r="G15" s="2">
        <v>0</v>
      </c>
      <c r="H15" s="8">
        <v>73.599999999999994</v>
      </c>
      <c r="I15" s="8">
        <v>441.5</v>
      </c>
      <c r="J15" s="8">
        <v>73.599999999999994</v>
      </c>
      <c r="K15" s="8">
        <v>588.70000000000005</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7">
        <v>1</v>
      </c>
      <c r="J18" s="6">
        <v>0</v>
      </c>
      <c r="K18" s="7">
        <v>1</v>
      </c>
    </row>
  </sheetData>
  <mergeCells count="2">
    <mergeCell ref="A1:B1"/>
    <mergeCell ref="C1:J1"/>
  </mergeCells>
  <hyperlinks>
    <hyperlink ref="A2" location="DocumentMap!A191" display="&lt;&lt; Back to Document Map" xr:uid="{00000000-0004-0000-BE00-000000000000}"/>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sheetPr codeName="Sheet195"/>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2508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2509</v>
      </c>
      <c r="B6" s="3" t="s">
        <v>984</v>
      </c>
      <c r="C6" s="5">
        <v>15680</v>
      </c>
    </row>
    <row r="7" spans="1:12" x14ac:dyDescent="0.2">
      <c r="B7" s="2" t="s">
        <v>1253</v>
      </c>
      <c r="C7" s="6"/>
      <c r="D7" s="6">
        <v>0</v>
      </c>
      <c r="E7" s="7">
        <v>2</v>
      </c>
      <c r="F7" s="7">
        <v>2</v>
      </c>
      <c r="G7" s="7">
        <v>22</v>
      </c>
      <c r="H7" s="7">
        <v>23</v>
      </c>
      <c r="I7" s="7">
        <v>97</v>
      </c>
      <c r="J7" s="7">
        <v>5</v>
      </c>
      <c r="K7" s="7">
        <v>151</v>
      </c>
      <c r="L7" s="2">
        <v>12</v>
      </c>
    </row>
    <row r="8" spans="1:12" x14ac:dyDescent="0.2">
      <c r="B8" s="2" t="s">
        <v>1254</v>
      </c>
      <c r="D8" s="2">
        <v>0</v>
      </c>
      <c r="E8" s="8">
        <v>12.8</v>
      </c>
      <c r="F8" s="8">
        <v>12.8</v>
      </c>
      <c r="G8" s="8">
        <v>140.30000000000001</v>
      </c>
      <c r="H8" s="8">
        <v>146.69999999999999</v>
      </c>
      <c r="I8" s="8">
        <v>618.6</v>
      </c>
      <c r="J8" s="8">
        <v>31.9</v>
      </c>
      <c r="K8" s="8">
        <v>963</v>
      </c>
    </row>
    <row r="9" spans="1:12" x14ac:dyDescent="0.2">
      <c r="B9" s="2" t="s">
        <v>1255</v>
      </c>
      <c r="C9" s="6"/>
      <c r="D9" s="6">
        <v>0</v>
      </c>
      <c r="E9" s="6">
        <v>0</v>
      </c>
      <c r="F9" s="6">
        <v>0</v>
      </c>
      <c r="G9" s="7">
        <v>13</v>
      </c>
      <c r="H9" s="7">
        <v>6</v>
      </c>
      <c r="I9" s="7">
        <v>13</v>
      </c>
      <c r="J9" s="6">
        <v>0</v>
      </c>
      <c r="K9" s="7">
        <v>32</v>
      </c>
    </row>
    <row r="10" spans="1:12" x14ac:dyDescent="0.2">
      <c r="B10" s="2" t="s">
        <v>1256</v>
      </c>
      <c r="C10" s="6"/>
      <c r="D10" s="6">
        <v>0</v>
      </c>
      <c r="E10" s="6">
        <v>0</v>
      </c>
      <c r="F10" s="6">
        <v>0</v>
      </c>
      <c r="G10" s="9">
        <v>59.1</v>
      </c>
      <c r="H10" s="9">
        <v>26.1</v>
      </c>
      <c r="I10" s="9">
        <v>13.4</v>
      </c>
      <c r="J10" s="6">
        <v>0</v>
      </c>
      <c r="K10" s="9">
        <v>21.2</v>
      </c>
    </row>
    <row r="11" spans="1:12" x14ac:dyDescent="0.2">
      <c r="B11" s="2" t="s">
        <v>1257</v>
      </c>
      <c r="C11" s="6"/>
      <c r="D11" s="6">
        <v>0</v>
      </c>
      <c r="E11" s="6">
        <v>0</v>
      </c>
      <c r="F11" s="7">
        <v>1</v>
      </c>
      <c r="G11" s="7">
        <v>15</v>
      </c>
      <c r="H11" s="7">
        <v>3</v>
      </c>
      <c r="I11" s="7">
        <v>13</v>
      </c>
      <c r="J11" s="6">
        <v>0</v>
      </c>
      <c r="K11" s="7">
        <v>32</v>
      </c>
    </row>
    <row r="12" spans="1:12" x14ac:dyDescent="0.2">
      <c r="A12" s="2" t="s">
        <v>2510</v>
      </c>
      <c r="B12" s="3" t="s">
        <v>985</v>
      </c>
      <c r="C12" s="5">
        <v>28903</v>
      </c>
    </row>
    <row r="13" spans="1:12" x14ac:dyDescent="0.2">
      <c r="B13" s="2" t="s">
        <v>1253</v>
      </c>
      <c r="C13" s="6"/>
      <c r="D13" s="7">
        <v>1</v>
      </c>
      <c r="E13" s="7">
        <v>15</v>
      </c>
      <c r="F13" s="7">
        <v>1</v>
      </c>
      <c r="G13" s="7">
        <v>42</v>
      </c>
      <c r="H13" s="7">
        <v>30</v>
      </c>
      <c r="I13" s="7">
        <v>86</v>
      </c>
      <c r="J13" s="7">
        <v>35</v>
      </c>
      <c r="K13" s="7">
        <v>210</v>
      </c>
      <c r="L13" s="2">
        <v>12</v>
      </c>
    </row>
    <row r="14" spans="1:12" x14ac:dyDescent="0.2">
      <c r="B14" s="2" t="s">
        <v>1254</v>
      </c>
      <c r="D14" s="8">
        <v>3.5</v>
      </c>
      <c r="E14" s="8">
        <v>51.9</v>
      </c>
      <c r="F14" s="8">
        <v>3.5</v>
      </c>
      <c r="G14" s="8">
        <v>145.30000000000001</v>
      </c>
      <c r="H14" s="8">
        <v>103.8</v>
      </c>
      <c r="I14" s="8">
        <v>297.5</v>
      </c>
      <c r="J14" s="8">
        <v>121.1</v>
      </c>
      <c r="K14" s="8">
        <v>726.6</v>
      </c>
    </row>
    <row r="15" spans="1:12" x14ac:dyDescent="0.2">
      <c r="B15" s="2" t="s">
        <v>1255</v>
      </c>
      <c r="C15" s="6"/>
      <c r="D15" s="6">
        <v>0</v>
      </c>
      <c r="E15" s="6">
        <v>0</v>
      </c>
      <c r="F15" s="6">
        <v>0</v>
      </c>
      <c r="G15" s="7">
        <v>4</v>
      </c>
      <c r="H15" s="7">
        <v>1</v>
      </c>
      <c r="I15" s="7">
        <v>2</v>
      </c>
      <c r="J15" s="6">
        <v>0</v>
      </c>
      <c r="K15" s="7">
        <v>7</v>
      </c>
    </row>
    <row r="16" spans="1:12" x14ac:dyDescent="0.2">
      <c r="B16" s="2" t="s">
        <v>1256</v>
      </c>
      <c r="C16" s="6"/>
      <c r="D16" s="6">
        <v>0</v>
      </c>
      <c r="E16" s="6">
        <v>0</v>
      </c>
      <c r="F16" s="6">
        <v>0</v>
      </c>
      <c r="G16" s="9">
        <v>9.5</v>
      </c>
      <c r="H16" s="9">
        <v>3.3</v>
      </c>
      <c r="I16" s="9">
        <v>2.2999999999999998</v>
      </c>
      <c r="J16" s="6">
        <v>0</v>
      </c>
      <c r="K16" s="9">
        <v>3.3</v>
      </c>
    </row>
    <row r="17" spans="1:12" x14ac:dyDescent="0.2">
      <c r="B17" s="2" t="s">
        <v>1257</v>
      </c>
      <c r="C17" s="6"/>
      <c r="D17" s="6">
        <v>0</v>
      </c>
      <c r="E17" s="6">
        <v>0</v>
      </c>
      <c r="F17" s="6">
        <v>0</v>
      </c>
      <c r="G17" s="7">
        <v>4</v>
      </c>
      <c r="H17" s="7">
        <v>1</v>
      </c>
      <c r="I17" s="7">
        <v>2</v>
      </c>
      <c r="J17" s="6">
        <v>0</v>
      </c>
      <c r="K17" s="7">
        <v>7</v>
      </c>
    </row>
    <row r="18" spans="1:12" x14ac:dyDescent="0.2">
      <c r="A18" s="2" t="s">
        <v>2511</v>
      </c>
      <c r="B18" s="3" t="s">
        <v>1232</v>
      </c>
      <c r="C18" s="5">
        <v>0</v>
      </c>
    </row>
    <row r="19" spans="1:12" x14ac:dyDescent="0.2">
      <c r="B19" s="2" t="s">
        <v>1253</v>
      </c>
      <c r="C19" s="6"/>
      <c r="D19" s="6">
        <v>0</v>
      </c>
      <c r="E19" s="7">
        <v>1</v>
      </c>
      <c r="F19" s="6">
        <v>0</v>
      </c>
      <c r="G19" s="6">
        <v>0</v>
      </c>
      <c r="H19" s="7">
        <v>1</v>
      </c>
      <c r="I19" s="7">
        <v>21</v>
      </c>
      <c r="J19" s="6">
        <v>0</v>
      </c>
      <c r="K19" s="7">
        <v>23</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7">
        <v>5</v>
      </c>
      <c r="J21" s="6">
        <v>0</v>
      </c>
      <c r="K21" s="7">
        <v>5</v>
      </c>
    </row>
    <row r="22" spans="1:12" x14ac:dyDescent="0.2">
      <c r="B22" s="2" t="s">
        <v>1256</v>
      </c>
      <c r="C22" s="6"/>
      <c r="D22" s="6">
        <v>0</v>
      </c>
      <c r="E22" s="6">
        <v>0</v>
      </c>
      <c r="F22" s="6">
        <v>0</v>
      </c>
      <c r="G22" s="6">
        <v>0</v>
      </c>
      <c r="H22" s="6">
        <v>0</v>
      </c>
      <c r="I22" s="9">
        <v>23.8</v>
      </c>
      <c r="J22" s="6">
        <v>0</v>
      </c>
      <c r="K22" s="9">
        <v>21.7</v>
      </c>
    </row>
    <row r="23" spans="1:12" x14ac:dyDescent="0.2">
      <c r="B23" s="2" t="s">
        <v>1257</v>
      </c>
      <c r="C23" s="6"/>
      <c r="D23" s="6">
        <v>0</v>
      </c>
      <c r="E23" s="6">
        <v>0</v>
      </c>
      <c r="F23" s="6">
        <v>0</v>
      </c>
      <c r="G23" s="6">
        <v>0</v>
      </c>
      <c r="H23" s="6">
        <v>0</v>
      </c>
      <c r="I23" s="7">
        <v>3</v>
      </c>
      <c r="J23" s="6">
        <v>0</v>
      </c>
      <c r="K23" s="7">
        <v>3</v>
      </c>
    </row>
    <row r="24" spans="1:12" x14ac:dyDescent="0.2">
      <c r="A24" s="10"/>
      <c r="B24" s="10" t="s">
        <v>2512</v>
      </c>
    </row>
    <row r="25" spans="1:12" x14ac:dyDescent="0.2">
      <c r="A25" s="10" t="s">
        <v>1260</v>
      </c>
      <c r="B25" s="10" t="s">
        <v>1242</v>
      </c>
      <c r="C25" s="5">
        <v>44583</v>
      </c>
    </row>
    <row r="26" spans="1:12" x14ac:dyDescent="0.2">
      <c r="A26" s="10"/>
      <c r="B26" s="10" t="s">
        <v>1253</v>
      </c>
      <c r="C26" s="6"/>
      <c r="D26" s="7">
        <v>1</v>
      </c>
      <c r="E26" s="7">
        <v>18</v>
      </c>
      <c r="F26" s="7">
        <v>3</v>
      </c>
      <c r="G26" s="7">
        <v>64</v>
      </c>
      <c r="H26" s="7">
        <v>54</v>
      </c>
      <c r="I26" s="7">
        <v>204</v>
      </c>
      <c r="J26" s="7">
        <v>40</v>
      </c>
      <c r="K26" s="7">
        <v>384</v>
      </c>
    </row>
    <row r="27" spans="1:12" x14ac:dyDescent="0.2">
      <c r="A27" s="10"/>
      <c r="B27" s="10" t="s">
        <v>1254</v>
      </c>
      <c r="D27" s="8">
        <v>2.2000000000000002</v>
      </c>
      <c r="E27" s="8">
        <v>40.4</v>
      </c>
      <c r="F27" s="8">
        <v>6.7</v>
      </c>
      <c r="G27" s="8">
        <v>143.6</v>
      </c>
      <c r="H27" s="8">
        <v>121.1</v>
      </c>
      <c r="I27" s="8">
        <v>457.6</v>
      </c>
      <c r="J27" s="8">
        <v>89.7</v>
      </c>
      <c r="K27" s="8">
        <v>861.3</v>
      </c>
    </row>
    <row r="28" spans="1:12" x14ac:dyDescent="0.2">
      <c r="A28" s="10"/>
      <c r="B28" s="10" t="s">
        <v>1255</v>
      </c>
      <c r="C28" s="6"/>
      <c r="D28" s="6">
        <v>0</v>
      </c>
      <c r="E28" s="6">
        <v>0</v>
      </c>
      <c r="F28" s="6">
        <v>0</v>
      </c>
      <c r="G28" s="7">
        <v>17</v>
      </c>
      <c r="H28" s="7">
        <v>7</v>
      </c>
      <c r="I28" s="7">
        <v>20</v>
      </c>
      <c r="J28" s="6">
        <v>0</v>
      </c>
      <c r="K28" s="7">
        <v>44</v>
      </c>
    </row>
    <row r="29" spans="1:12" x14ac:dyDescent="0.2">
      <c r="A29" s="10"/>
      <c r="B29" s="10" t="s">
        <v>1256</v>
      </c>
      <c r="D29" s="2">
        <v>0</v>
      </c>
      <c r="E29" s="2">
        <v>0</v>
      </c>
      <c r="F29" s="2">
        <v>0</v>
      </c>
      <c r="G29" s="8">
        <v>26.6</v>
      </c>
      <c r="H29" s="8">
        <v>13</v>
      </c>
      <c r="I29" s="8">
        <v>9.8000000000000007</v>
      </c>
      <c r="J29" s="2">
        <v>0</v>
      </c>
      <c r="K29" s="8">
        <v>11.5</v>
      </c>
    </row>
    <row r="30" spans="1:12" x14ac:dyDescent="0.2">
      <c r="A30" s="10"/>
      <c r="B30" s="10" t="s">
        <v>1257</v>
      </c>
      <c r="C30" s="6"/>
      <c r="D30" s="6">
        <v>0</v>
      </c>
      <c r="E30" s="6">
        <v>0</v>
      </c>
      <c r="F30" s="7">
        <v>1</v>
      </c>
      <c r="G30" s="7">
        <v>19</v>
      </c>
      <c r="H30" s="7">
        <v>4</v>
      </c>
      <c r="I30" s="7">
        <v>18</v>
      </c>
      <c r="J30" s="6">
        <v>0</v>
      </c>
      <c r="K30" s="7">
        <v>42</v>
      </c>
    </row>
  </sheetData>
  <mergeCells count="2">
    <mergeCell ref="A1:B1"/>
    <mergeCell ref="C1:J1"/>
  </mergeCells>
  <hyperlinks>
    <hyperlink ref="A2" location="DocumentMap!A192" display="&lt;&lt; Back to Document Map" xr:uid="{00000000-0004-0000-BF00-000000000000}"/>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sheetPr codeName="Sheet196"/>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2514</v>
      </c>
      <c r="B6" s="3" t="s">
        <v>986</v>
      </c>
      <c r="C6" s="5">
        <v>3153</v>
      </c>
    </row>
    <row r="7" spans="1:12" x14ac:dyDescent="0.2">
      <c r="B7" s="2" t="s">
        <v>1253</v>
      </c>
      <c r="C7" s="6"/>
      <c r="D7" s="7">
        <v>2</v>
      </c>
      <c r="E7" s="7">
        <v>1</v>
      </c>
      <c r="F7" s="6">
        <v>0</v>
      </c>
      <c r="G7" s="7">
        <v>1</v>
      </c>
      <c r="H7" s="7">
        <v>6</v>
      </c>
      <c r="I7" s="7">
        <v>13</v>
      </c>
      <c r="J7" s="7">
        <v>4</v>
      </c>
      <c r="K7" s="7">
        <v>27</v>
      </c>
      <c r="L7" s="2">
        <v>12</v>
      </c>
    </row>
    <row r="8" spans="1:12" x14ac:dyDescent="0.2">
      <c r="B8" s="2" t="s">
        <v>1254</v>
      </c>
      <c r="D8" s="8">
        <v>63.4</v>
      </c>
      <c r="E8" s="8">
        <v>31.7</v>
      </c>
      <c r="F8" s="2">
        <v>0</v>
      </c>
      <c r="G8" s="8">
        <v>31.7</v>
      </c>
      <c r="H8" s="8">
        <v>190.3</v>
      </c>
      <c r="I8" s="8">
        <v>412.3</v>
      </c>
      <c r="J8" s="8">
        <v>126.9</v>
      </c>
      <c r="K8" s="8">
        <v>856.3</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2515</v>
      </c>
    </row>
    <row r="13" spans="1:12" x14ac:dyDescent="0.2">
      <c r="A13" s="10" t="s">
        <v>1260</v>
      </c>
      <c r="B13" s="10" t="s">
        <v>1242</v>
      </c>
      <c r="C13" s="5">
        <v>3153</v>
      </c>
    </row>
    <row r="14" spans="1:12" x14ac:dyDescent="0.2">
      <c r="A14" s="10"/>
      <c r="B14" s="10" t="s">
        <v>1253</v>
      </c>
      <c r="C14" s="6"/>
      <c r="D14" s="7">
        <v>2</v>
      </c>
      <c r="E14" s="7">
        <v>1</v>
      </c>
      <c r="F14" s="6">
        <v>0</v>
      </c>
      <c r="G14" s="7">
        <v>1</v>
      </c>
      <c r="H14" s="7">
        <v>6</v>
      </c>
      <c r="I14" s="7">
        <v>13</v>
      </c>
      <c r="J14" s="7">
        <v>4</v>
      </c>
      <c r="K14" s="7">
        <v>27</v>
      </c>
    </row>
    <row r="15" spans="1:12" x14ac:dyDescent="0.2">
      <c r="A15" s="10"/>
      <c r="B15" s="10" t="s">
        <v>1254</v>
      </c>
      <c r="D15" s="8">
        <v>63.4</v>
      </c>
      <c r="E15" s="8">
        <v>31.7</v>
      </c>
      <c r="F15" s="2">
        <v>0</v>
      </c>
      <c r="G15" s="8">
        <v>31.7</v>
      </c>
      <c r="H15" s="8">
        <v>190.3</v>
      </c>
      <c r="I15" s="8">
        <v>412.3</v>
      </c>
      <c r="J15" s="8">
        <v>126.9</v>
      </c>
      <c r="K15" s="8">
        <v>856.3</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93" display="&lt;&lt; Back to Document Map" xr:uid="{00000000-0004-0000-C000-000000000000}"/>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sheetPr codeName="Sheet19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2516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2517</v>
      </c>
      <c r="B6" s="3" t="s">
        <v>987</v>
      </c>
      <c r="C6" s="5">
        <v>2929</v>
      </c>
    </row>
    <row r="7" spans="1:12" x14ac:dyDescent="0.2">
      <c r="B7" s="2" t="s">
        <v>1253</v>
      </c>
      <c r="C7" s="6"/>
      <c r="D7" s="6">
        <v>0</v>
      </c>
      <c r="E7" s="7">
        <v>3</v>
      </c>
      <c r="F7" s="6">
        <v>0</v>
      </c>
      <c r="G7" s="7">
        <v>1</v>
      </c>
      <c r="H7" s="7">
        <v>19</v>
      </c>
      <c r="I7" s="7">
        <v>31</v>
      </c>
      <c r="J7" s="7">
        <v>5</v>
      </c>
      <c r="K7" s="7">
        <v>59</v>
      </c>
      <c r="L7" s="2">
        <v>12</v>
      </c>
    </row>
    <row r="8" spans="1:12" x14ac:dyDescent="0.2">
      <c r="B8" s="2" t="s">
        <v>1254</v>
      </c>
      <c r="D8" s="2">
        <v>0</v>
      </c>
      <c r="E8" s="8">
        <v>102.4</v>
      </c>
      <c r="F8" s="2">
        <v>0</v>
      </c>
      <c r="G8" s="8">
        <v>34.1</v>
      </c>
      <c r="H8" s="8">
        <v>648.70000000000005</v>
      </c>
      <c r="I8" s="8">
        <v>1058.4000000000001</v>
      </c>
      <c r="J8" s="8">
        <v>170.7</v>
      </c>
      <c r="K8" s="8">
        <v>2014.3</v>
      </c>
    </row>
    <row r="9" spans="1:12" x14ac:dyDescent="0.2">
      <c r="B9" s="2" t="s">
        <v>1255</v>
      </c>
      <c r="C9" s="6"/>
      <c r="D9" s="6">
        <v>0</v>
      </c>
      <c r="E9" s="6">
        <v>0</v>
      </c>
      <c r="F9" s="6">
        <v>0</v>
      </c>
      <c r="G9" s="7">
        <v>1</v>
      </c>
      <c r="H9" s="7">
        <v>1</v>
      </c>
      <c r="I9" s="6">
        <v>0</v>
      </c>
      <c r="J9" s="6">
        <v>0</v>
      </c>
      <c r="K9" s="7">
        <v>2</v>
      </c>
    </row>
    <row r="10" spans="1:12" x14ac:dyDescent="0.2">
      <c r="B10" s="2" t="s">
        <v>1256</v>
      </c>
      <c r="C10" s="6"/>
      <c r="D10" s="6">
        <v>0</v>
      </c>
      <c r="E10" s="6">
        <v>0</v>
      </c>
      <c r="F10" s="6">
        <v>0</v>
      </c>
      <c r="G10" s="9">
        <v>100</v>
      </c>
      <c r="H10" s="9">
        <v>5.3</v>
      </c>
      <c r="I10" s="6">
        <v>0</v>
      </c>
      <c r="J10" s="6">
        <v>0</v>
      </c>
      <c r="K10" s="9">
        <v>3.4</v>
      </c>
    </row>
    <row r="11" spans="1:12" x14ac:dyDescent="0.2">
      <c r="B11" s="2" t="s">
        <v>1257</v>
      </c>
      <c r="C11" s="6"/>
      <c r="D11" s="6">
        <v>0</v>
      </c>
      <c r="E11" s="6">
        <v>0</v>
      </c>
      <c r="F11" s="6">
        <v>0</v>
      </c>
      <c r="G11" s="7">
        <v>1</v>
      </c>
      <c r="H11" s="7">
        <v>1</v>
      </c>
      <c r="I11" s="6">
        <v>0</v>
      </c>
      <c r="J11" s="6">
        <v>0</v>
      </c>
      <c r="K11" s="7">
        <v>2</v>
      </c>
    </row>
    <row r="12" spans="1:12" x14ac:dyDescent="0.2">
      <c r="A12" s="10"/>
      <c r="B12" s="10" t="s">
        <v>2518</v>
      </c>
    </row>
    <row r="13" spans="1:12" x14ac:dyDescent="0.2">
      <c r="A13" s="10" t="s">
        <v>1260</v>
      </c>
      <c r="B13" s="10" t="s">
        <v>1242</v>
      </c>
      <c r="C13" s="5">
        <v>2929</v>
      </c>
    </row>
    <row r="14" spans="1:12" x14ac:dyDescent="0.2">
      <c r="A14" s="10"/>
      <c r="B14" s="10" t="s">
        <v>1253</v>
      </c>
      <c r="C14" s="6"/>
      <c r="D14" s="6">
        <v>0</v>
      </c>
      <c r="E14" s="7">
        <v>3</v>
      </c>
      <c r="F14" s="6">
        <v>0</v>
      </c>
      <c r="G14" s="7">
        <v>1</v>
      </c>
      <c r="H14" s="7">
        <v>19</v>
      </c>
      <c r="I14" s="7">
        <v>31</v>
      </c>
      <c r="J14" s="7">
        <v>5</v>
      </c>
      <c r="K14" s="7">
        <v>59</v>
      </c>
    </row>
    <row r="15" spans="1:12" x14ac:dyDescent="0.2">
      <c r="A15" s="10"/>
      <c r="B15" s="10" t="s">
        <v>1254</v>
      </c>
      <c r="D15" s="2">
        <v>0</v>
      </c>
      <c r="E15" s="8">
        <v>102.4</v>
      </c>
      <c r="F15" s="2">
        <v>0</v>
      </c>
      <c r="G15" s="8">
        <v>34.1</v>
      </c>
      <c r="H15" s="8">
        <v>648.70000000000005</v>
      </c>
      <c r="I15" s="8">
        <v>1058.4000000000001</v>
      </c>
      <c r="J15" s="8">
        <v>170.7</v>
      </c>
      <c r="K15" s="8">
        <v>2014.3</v>
      </c>
    </row>
    <row r="16" spans="1:12" x14ac:dyDescent="0.2">
      <c r="A16" s="10"/>
      <c r="B16" s="10" t="s">
        <v>1255</v>
      </c>
      <c r="C16" s="6"/>
      <c r="D16" s="6">
        <v>0</v>
      </c>
      <c r="E16" s="6">
        <v>0</v>
      </c>
      <c r="F16" s="6">
        <v>0</v>
      </c>
      <c r="G16" s="7">
        <v>1</v>
      </c>
      <c r="H16" s="7">
        <v>1</v>
      </c>
      <c r="I16" s="6">
        <v>0</v>
      </c>
      <c r="J16" s="6">
        <v>0</v>
      </c>
      <c r="K16" s="7">
        <v>2</v>
      </c>
    </row>
    <row r="17" spans="1:11" x14ac:dyDescent="0.2">
      <c r="A17" s="10"/>
      <c r="B17" s="10" t="s">
        <v>1256</v>
      </c>
      <c r="D17" s="2">
        <v>0</v>
      </c>
      <c r="E17" s="2">
        <v>0</v>
      </c>
      <c r="F17" s="2">
        <v>0</v>
      </c>
      <c r="G17" s="8">
        <v>100</v>
      </c>
      <c r="H17" s="8">
        <v>5.3</v>
      </c>
      <c r="I17" s="2">
        <v>0</v>
      </c>
      <c r="J17" s="2">
        <v>0</v>
      </c>
      <c r="K17" s="8">
        <v>3.4</v>
      </c>
    </row>
    <row r="18" spans="1:11" x14ac:dyDescent="0.2">
      <c r="A18" s="10"/>
      <c r="B18" s="10" t="s">
        <v>1257</v>
      </c>
      <c r="C18" s="6"/>
      <c r="D18" s="6">
        <v>0</v>
      </c>
      <c r="E18" s="6">
        <v>0</v>
      </c>
      <c r="F18" s="6">
        <v>0</v>
      </c>
      <c r="G18" s="7">
        <v>1</v>
      </c>
      <c r="H18" s="7">
        <v>1</v>
      </c>
      <c r="I18" s="6">
        <v>0</v>
      </c>
      <c r="J18" s="6">
        <v>0</v>
      </c>
      <c r="K18" s="7">
        <v>2</v>
      </c>
    </row>
  </sheetData>
  <mergeCells count="2">
    <mergeCell ref="A1:B1"/>
    <mergeCell ref="C1:J1"/>
  </mergeCells>
  <hyperlinks>
    <hyperlink ref="A2" location="DocumentMap!A194" display="&lt;&lt; Back to Document Map" xr:uid="{00000000-0004-0000-C100-000000000000}"/>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sheetPr codeName="Sheet198"/>
  <dimension ref="A1:L30"/>
  <sheetViews>
    <sheetView workbookViewId="0"/>
  </sheetViews>
  <sheetFormatPr defaultRowHeight="12" x14ac:dyDescent="0.2"/>
  <cols>
    <col min="1" max="1" width="9.140625" style="2" customWidth="1"/>
    <col min="2" max="2" width="25" style="2" bestFit="1" customWidth="1"/>
    <col min="3" max="16384" width="9.140625" style="2"/>
  </cols>
  <sheetData>
    <row r="1" spans="1:12" x14ac:dyDescent="0.2">
      <c r="A1" s="54" t="s">
        <v>1236</v>
      </c>
      <c r="B1" s="54"/>
      <c r="C1" s="55" t="s">
        <v>1237</v>
      </c>
      <c r="D1" s="55"/>
      <c r="E1" s="55"/>
      <c r="F1" s="55"/>
      <c r="G1" s="55"/>
      <c r="H1" s="55"/>
      <c r="I1" s="55"/>
      <c r="J1" s="55"/>
      <c r="K1" s="2" t="s">
        <v>2519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2520</v>
      </c>
      <c r="B6" s="3" t="s">
        <v>988</v>
      </c>
      <c r="C6" s="5">
        <v>1098</v>
      </c>
    </row>
    <row r="7" spans="1:12" x14ac:dyDescent="0.2">
      <c r="B7" s="2" t="s">
        <v>1253</v>
      </c>
      <c r="C7" s="6"/>
      <c r="D7" s="6">
        <v>0</v>
      </c>
      <c r="E7" s="7">
        <v>2</v>
      </c>
      <c r="F7" s="7">
        <v>1</v>
      </c>
      <c r="G7" s="6">
        <v>0</v>
      </c>
      <c r="H7" s="7">
        <v>3</v>
      </c>
      <c r="I7" s="7">
        <v>14</v>
      </c>
      <c r="J7" s="7">
        <v>1</v>
      </c>
      <c r="K7" s="7">
        <v>21</v>
      </c>
      <c r="L7" s="2">
        <v>12</v>
      </c>
    </row>
    <row r="8" spans="1:12" x14ac:dyDescent="0.2">
      <c r="B8" s="2" t="s">
        <v>1254</v>
      </c>
      <c r="D8" s="2">
        <v>0</v>
      </c>
      <c r="E8" s="8">
        <v>182.1</v>
      </c>
      <c r="F8" s="8">
        <v>91.1</v>
      </c>
      <c r="G8" s="2">
        <v>0</v>
      </c>
      <c r="H8" s="8">
        <v>273.2</v>
      </c>
      <c r="I8" s="8">
        <v>1275</v>
      </c>
      <c r="J8" s="8">
        <v>91.1</v>
      </c>
      <c r="K8" s="8">
        <v>1912.6</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2521</v>
      </c>
      <c r="B12" s="3" t="s">
        <v>989</v>
      </c>
      <c r="C12" s="5">
        <v>2786</v>
      </c>
    </row>
    <row r="13" spans="1:12" x14ac:dyDescent="0.2">
      <c r="B13" s="2" t="s">
        <v>1253</v>
      </c>
      <c r="C13" s="6"/>
      <c r="D13" s="6">
        <v>0</v>
      </c>
      <c r="E13" s="6">
        <v>0</v>
      </c>
      <c r="F13" s="6">
        <v>0</v>
      </c>
      <c r="G13" s="7">
        <v>1</v>
      </c>
      <c r="H13" s="7">
        <v>3</v>
      </c>
      <c r="I13" s="7">
        <v>9</v>
      </c>
      <c r="J13" s="7">
        <v>2</v>
      </c>
      <c r="K13" s="7">
        <v>15</v>
      </c>
      <c r="L13" s="2">
        <v>8</v>
      </c>
    </row>
    <row r="14" spans="1:12" x14ac:dyDescent="0.2">
      <c r="B14" s="2" t="s">
        <v>1254</v>
      </c>
      <c r="D14" s="2">
        <v>0</v>
      </c>
      <c r="E14" s="2">
        <v>0</v>
      </c>
      <c r="F14" s="2">
        <v>0</v>
      </c>
      <c r="G14" s="8">
        <v>35.9</v>
      </c>
      <c r="H14" s="8">
        <v>107.7</v>
      </c>
      <c r="I14" s="8">
        <v>323</v>
      </c>
      <c r="J14" s="8">
        <v>71.8</v>
      </c>
      <c r="K14" s="8">
        <v>538.4</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100</v>
      </c>
      <c r="H16" s="6">
        <v>0</v>
      </c>
      <c r="I16" s="6">
        <v>0</v>
      </c>
      <c r="J16" s="6">
        <v>0</v>
      </c>
      <c r="K16" s="9">
        <v>6.7</v>
      </c>
    </row>
    <row r="17" spans="1:12" x14ac:dyDescent="0.2">
      <c r="B17" s="2" t="s">
        <v>1257</v>
      </c>
      <c r="C17" s="6"/>
      <c r="D17" s="6">
        <v>0</v>
      </c>
      <c r="E17" s="6">
        <v>0</v>
      </c>
      <c r="F17" s="6">
        <v>0</v>
      </c>
      <c r="G17" s="7">
        <v>1</v>
      </c>
      <c r="H17" s="6">
        <v>0</v>
      </c>
      <c r="I17" s="6">
        <v>0</v>
      </c>
      <c r="J17" s="6">
        <v>0</v>
      </c>
      <c r="K17" s="7">
        <v>1</v>
      </c>
    </row>
    <row r="18" spans="1:12" x14ac:dyDescent="0.2">
      <c r="A18" s="2" t="s">
        <v>2522</v>
      </c>
      <c r="B18" s="3" t="s">
        <v>990</v>
      </c>
      <c r="C18" s="5">
        <v>7745</v>
      </c>
    </row>
    <row r="19" spans="1:12" x14ac:dyDescent="0.2">
      <c r="B19" s="2" t="s">
        <v>1253</v>
      </c>
      <c r="C19" s="6"/>
      <c r="D19" s="7">
        <v>1</v>
      </c>
      <c r="E19" s="7">
        <v>2</v>
      </c>
      <c r="F19" s="6">
        <v>0</v>
      </c>
      <c r="G19" s="7">
        <v>9</v>
      </c>
      <c r="H19" s="7">
        <v>7</v>
      </c>
      <c r="I19" s="7">
        <v>15</v>
      </c>
      <c r="J19" s="7">
        <v>6</v>
      </c>
      <c r="K19" s="7">
        <v>40</v>
      </c>
      <c r="L19" s="2">
        <v>12</v>
      </c>
    </row>
    <row r="20" spans="1:12" x14ac:dyDescent="0.2">
      <c r="B20" s="2" t="s">
        <v>1254</v>
      </c>
      <c r="D20" s="8">
        <v>12.9</v>
      </c>
      <c r="E20" s="8">
        <v>25.8</v>
      </c>
      <c r="F20" s="2">
        <v>0</v>
      </c>
      <c r="G20" s="8">
        <v>116.2</v>
      </c>
      <c r="H20" s="8">
        <v>90.4</v>
      </c>
      <c r="I20" s="8">
        <v>193.7</v>
      </c>
      <c r="J20" s="8">
        <v>77.5</v>
      </c>
      <c r="K20" s="8">
        <v>516.5</v>
      </c>
    </row>
    <row r="21" spans="1:12" x14ac:dyDescent="0.2">
      <c r="B21" s="2" t="s">
        <v>1255</v>
      </c>
      <c r="C21" s="6"/>
      <c r="D21" s="6">
        <v>0</v>
      </c>
      <c r="E21" s="6">
        <v>0</v>
      </c>
      <c r="F21" s="6">
        <v>0</v>
      </c>
      <c r="G21" s="7">
        <v>7</v>
      </c>
      <c r="H21" s="7">
        <v>1</v>
      </c>
      <c r="I21" s="7">
        <v>1</v>
      </c>
      <c r="J21" s="7">
        <v>1</v>
      </c>
      <c r="K21" s="7">
        <v>10</v>
      </c>
    </row>
    <row r="22" spans="1:12" x14ac:dyDescent="0.2">
      <c r="B22" s="2" t="s">
        <v>1256</v>
      </c>
      <c r="C22" s="6"/>
      <c r="D22" s="6">
        <v>0</v>
      </c>
      <c r="E22" s="6">
        <v>0</v>
      </c>
      <c r="F22" s="6">
        <v>0</v>
      </c>
      <c r="G22" s="9">
        <v>77.8</v>
      </c>
      <c r="H22" s="9">
        <v>14.3</v>
      </c>
      <c r="I22" s="9">
        <v>6.7</v>
      </c>
      <c r="J22" s="9">
        <v>16.7</v>
      </c>
      <c r="K22" s="9">
        <v>25</v>
      </c>
    </row>
    <row r="23" spans="1:12" x14ac:dyDescent="0.2">
      <c r="B23" s="2" t="s">
        <v>1257</v>
      </c>
      <c r="C23" s="6"/>
      <c r="D23" s="6">
        <v>0</v>
      </c>
      <c r="E23" s="6">
        <v>0</v>
      </c>
      <c r="F23" s="6">
        <v>0</v>
      </c>
      <c r="G23" s="7">
        <v>6</v>
      </c>
      <c r="H23" s="7">
        <v>1</v>
      </c>
      <c r="I23" s="7">
        <v>1</v>
      </c>
      <c r="J23" s="7">
        <v>2</v>
      </c>
      <c r="K23" s="7">
        <v>10</v>
      </c>
    </row>
    <row r="24" spans="1:12" x14ac:dyDescent="0.2">
      <c r="A24" s="10"/>
      <c r="B24" s="10" t="s">
        <v>2523</v>
      </c>
    </row>
    <row r="25" spans="1:12" x14ac:dyDescent="0.2">
      <c r="A25" s="10" t="s">
        <v>1260</v>
      </c>
      <c r="B25" s="10" t="s">
        <v>1242</v>
      </c>
      <c r="C25" s="5">
        <v>11629</v>
      </c>
    </row>
    <row r="26" spans="1:12" x14ac:dyDescent="0.2">
      <c r="A26" s="10"/>
      <c r="B26" s="10" t="s">
        <v>1253</v>
      </c>
      <c r="C26" s="6"/>
      <c r="D26" s="7">
        <v>1</v>
      </c>
      <c r="E26" s="7">
        <v>4</v>
      </c>
      <c r="F26" s="7">
        <v>1</v>
      </c>
      <c r="G26" s="7">
        <v>10</v>
      </c>
      <c r="H26" s="7">
        <v>13</v>
      </c>
      <c r="I26" s="7">
        <v>38</v>
      </c>
      <c r="J26" s="7">
        <v>9</v>
      </c>
      <c r="K26" s="7">
        <v>76</v>
      </c>
    </row>
    <row r="27" spans="1:12" x14ac:dyDescent="0.2">
      <c r="A27" s="10"/>
      <c r="B27" s="10" t="s">
        <v>1254</v>
      </c>
      <c r="D27" s="8">
        <v>8.6</v>
      </c>
      <c r="E27" s="8">
        <v>34.4</v>
      </c>
      <c r="F27" s="8">
        <v>8.6</v>
      </c>
      <c r="G27" s="8">
        <v>86</v>
      </c>
      <c r="H27" s="8">
        <v>111.8</v>
      </c>
      <c r="I27" s="8">
        <v>326.8</v>
      </c>
      <c r="J27" s="8">
        <v>77.400000000000006</v>
      </c>
      <c r="K27" s="8">
        <v>653.5</v>
      </c>
    </row>
    <row r="28" spans="1:12" x14ac:dyDescent="0.2">
      <c r="A28" s="10"/>
      <c r="B28" s="10" t="s">
        <v>1255</v>
      </c>
      <c r="C28" s="6"/>
      <c r="D28" s="6">
        <v>0</v>
      </c>
      <c r="E28" s="6">
        <v>0</v>
      </c>
      <c r="F28" s="6">
        <v>0</v>
      </c>
      <c r="G28" s="7">
        <v>8</v>
      </c>
      <c r="H28" s="7">
        <v>1</v>
      </c>
      <c r="I28" s="7">
        <v>1</v>
      </c>
      <c r="J28" s="7">
        <v>1</v>
      </c>
      <c r="K28" s="7">
        <v>11</v>
      </c>
    </row>
    <row r="29" spans="1:12" x14ac:dyDescent="0.2">
      <c r="A29" s="10"/>
      <c r="B29" s="10" t="s">
        <v>1256</v>
      </c>
      <c r="D29" s="2">
        <v>0</v>
      </c>
      <c r="E29" s="2">
        <v>0</v>
      </c>
      <c r="F29" s="2">
        <v>0</v>
      </c>
      <c r="G29" s="8">
        <v>80</v>
      </c>
      <c r="H29" s="8">
        <v>7.7</v>
      </c>
      <c r="I29" s="8">
        <v>2.6</v>
      </c>
      <c r="J29" s="8">
        <v>11.1</v>
      </c>
      <c r="K29" s="8">
        <v>14.5</v>
      </c>
    </row>
    <row r="30" spans="1:12" x14ac:dyDescent="0.2">
      <c r="A30" s="10"/>
      <c r="B30" s="10" t="s">
        <v>1257</v>
      </c>
      <c r="C30" s="6"/>
      <c r="D30" s="6">
        <v>0</v>
      </c>
      <c r="E30" s="6">
        <v>0</v>
      </c>
      <c r="F30" s="6">
        <v>0</v>
      </c>
      <c r="G30" s="7">
        <v>7</v>
      </c>
      <c r="H30" s="7">
        <v>1</v>
      </c>
      <c r="I30" s="7">
        <v>1</v>
      </c>
      <c r="J30" s="7">
        <v>2</v>
      </c>
      <c r="K30" s="7">
        <v>11</v>
      </c>
    </row>
  </sheetData>
  <mergeCells count="2">
    <mergeCell ref="A1:B1"/>
    <mergeCell ref="C1:J1"/>
  </mergeCells>
  <hyperlinks>
    <hyperlink ref="A2" location="DocumentMap!A195" display="&lt;&lt; Back to Document Map" xr:uid="{00000000-0004-0000-C200-000000000000}"/>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sheetPr codeName="Sheet19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2524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2525</v>
      </c>
      <c r="B6" s="3" t="s">
        <v>991</v>
      </c>
      <c r="C6" s="5">
        <v>0</v>
      </c>
    </row>
    <row r="7" spans="1:12" x14ac:dyDescent="0.2">
      <c r="B7" s="2" t="s">
        <v>1253</v>
      </c>
      <c r="C7" s="6"/>
      <c r="D7" s="6">
        <v>0</v>
      </c>
      <c r="E7" s="6">
        <v>0</v>
      </c>
      <c r="F7" s="6">
        <v>0</v>
      </c>
      <c r="G7" s="6">
        <v>0</v>
      </c>
      <c r="H7" s="6">
        <v>0</v>
      </c>
      <c r="I7" s="7">
        <v>2</v>
      </c>
      <c r="J7" s="7">
        <v>1</v>
      </c>
      <c r="K7" s="7">
        <v>3</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2526</v>
      </c>
      <c r="B12" s="3" t="s">
        <v>992</v>
      </c>
      <c r="C12" s="5">
        <v>12483</v>
      </c>
    </row>
    <row r="13" spans="1:12" x14ac:dyDescent="0.2">
      <c r="B13" s="2" t="s">
        <v>1253</v>
      </c>
      <c r="C13" s="6"/>
      <c r="D13" s="7">
        <v>1</v>
      </c>
      <c r="E13" s="7">
        <v>4</v>
      </c>
      <c r="F13" s="7">
        <v>3</v>
      </c>
      <c r="G13" s="7">
        <v>60</v>
      </c>
      <c r="H13" s="7">
        <v>30</v>
      </c>
      <c r="I13" s="7">
        <v>58</v>
      </c>
      <c r="J13" s="7">
        <v>11</v>
      </c>
      <c r="K13" s="7">
        <v>167</v>
      </c>
      <c r="L13" s="2">
        <v>12</v>
      </c>
    </row>
    <row r="14" spans="1:12" x14ac:dyDescent="0.2">
      <c r="B14" s="2" t="s">
        <v>1254</v>
      </c>
      <c r="D14" s="8">
        <v>8</v>
      </c>
      <c r="E14" s="8">
        <v>32</v>
      </c>
      <c r="F14" s="8">
        <v>24</v>
      </c>
      <c r="G14" s="8">
        <v>480.7</v>
      </c>
      <c r="H14" s="8">
        <v>240.3</v>
      </c>
      <c r="I14" s="8">
        <v>464.6</v>
      </c>
      <c r="J14" s="8">
        <v>88.1</v>
      </c>
      <c r="K14" s="8">
        <v>1337.8</v>
      </c>
    </row>
    <row r="15" spans="1:12" x14ac:dyDescent="0.2">
      <c r="B15" s="2" t="s">
        <v>1255</v>
      </c>
      <c r="C15" s="6"/>
      <c r="D15" s="7">
        <v>1</v>
      </c>
      <c r="E15" s="6">
        <v>0</v>
      </c>
      <c r="F15" s="6">
        <v>0</v>
      </c>
      <c r="G15" s="7">
        <v>31</v>
      </c>
      <c r="H15" s="7">
        <v>1</v>
      </c>
      <c r="I15" s="7">
        <v>5</v>
      </c>
      <c r="J15" s="7">
        <v>2</v>
      </c>
      <c r="K15" s="7">
        <v>40</v>
      </c>
    </row>
    <row r="16" spans="1:12" x14ac:dyDescent="0.2">
      <c r="B16" s="2" t="s">
        <v>1256</v>
      </c>
      <c r="C16" s="6"/>
      <c r="D16" s="9">
        <v>100</v>
      </c>
      <c r="E16" s="6">
        <v>0</v>
      </c>
      <c r="F16" s="6">
        <v>0</v>
      </c>
      <c r="G16" s="9">
        <v>51.7</v>
      </c>
      <c r="H16" s="9">
        <v>3.3</v>
      </c>
      <c r="I16" s="9">
        <v>8.6</v>
      </c>
      <c r="J16" s="9">
        <v>18.2</v>
      </c>
      <c r="K16" s="9">
        <v>24</v>
      </c>
    </row>
    <row r="17" spans="1:11" x14ac:dyDescent="0.2">
      <c r="B17" s="2" t="s">
        <v>1257</v>
      </c>
      <c r="C17" s="6"/>
      <c r="D17" s="6">
        <v>0</v>
      </c>
      <c r="E17" s="6">
        <v>0</v>
      </c>
      <c r="F17" s="6">
        <v>0</v>
      </c>
      <c r="G17" s="7">
        <v>32</v>
      </c>
      <c r="H17" s="7">
        <v>1</v>
      </c>
      <c r="I17" s="7">
        <v>5</v>
      </c>
      <c r="J17" s="7">
        <v>2</v>
      </c>
      <c r="K17" s="7">
        <v>40</v>
      </c>
    </row>
    <row r="18" spans="1:11" x14ac:dyDescent="0.2">
      <c r="A18" s="10"/>
      <c r="B18" s="10" t="s">
        <v>2527</v>
      </c>
    </row>
    <row r="19" spans="1:11" x14ac:dyDescent="0.2">
      <c r="A19" s="10" t="s">
        <v>1260</v>
      </c>
      <c r="B19" s="10" t="s">
        <v>1242</v>
      </c>
      <c r="C19" s="5">
        <v>12483</v>
      </c>
    </row>
    <row r="20" spans="1:11" x14ac:dyDescent="0.2">
      <c r="A20" s="10"/>
      <c r="B20" s="10" t="s">
        <v>1253</v>
      </c>
      <c r="C20" s="6"/>
      <c r="D20" s="7">
        <v>1</v>
      </c>
      <c r="E20" s="7">
        <v>4</v>
      </c>
      <c r="F20" s="7">
        <v>3</v>
      </c>
      <c r="G20" s="7">
        <v>60</v>
      </c>
      <c r="H20" s="7">
        <v>30</v>
      </c>
      <c r="I20" s="7">
        <v>60</v>
      </c>
      <c r="J20" s="7">
        <v>12</v>
      </c>
      <c r="K20" s="7">
        <v>170</v>
      </c>
    </row>
    <row r="21" spans="1:11" x14ac:dyDescent="0.2">
      <c r="A21" s="10"/>
      <c r="B21" s="10" t="s">
        <v>1254</v>
      </c>
      <c r="D21" s="8">
        <v>8</v>
      </c>
      <c r="E21" s="8">
        <v>32</v>
      </c>
      <c r="F21" s="8">
        <v>24</v>
      </c>
      <c r="G21" s="8">
        <v>480.7</v>
      </c>
      <c r="H21" s="8">
        <v>240.3</v>
      </c>
      <c r="I21" s="8">
        <v>480.7</v>
      </c>
      <c r="J21" s="8">
        <v>96.1</v>
      </c>
      <c r="K21" s="8">
        <v>1361.9</v>
      </c>
    </row>
    <row r="22" spans="1:11" x14ac:dyDescent="0.2">
      <c r="A22" s="10"/>
      <c r="B22" s="10" t="s">
        <v>1255</v>
      </c>
      <c r="C22" s="6"/>
      <c r="D22" s="7">
        <v>1</v>
      </c>
      <c r="E22" s="6">
        <v>0</v>
      </c>
      <c r="F22" s="6">
        <v>0</v>
      </c>
      <c r="G22" s="7">
        <v>31</v>
      </c>
      <c r="H22" s="7">
        <v>1</v>
      </c>
      <c r="I22" s="7">
        <v>5</v>
      </c>
      <c r="J22" s="7">
        <v>2</v>
      </c>
      <c r="K22" s="7">
        <v>40</v>
      </c>
    </row>
    <row r="23" spans="1:11" x14ac:dyDescent="0.2">
      <c r="A23" s="10"/>
      <c r="B23" s="10" t="s">
        <v>1256</v>
      </c>
      <c r="D23" s="8">
        <v>100</v>
      </c>
      <c r="E23" s="2">
        <v>0</v>
      </c>
      <c r="F23" s="2">
        <v>0</v>
      </c>
      <c r="G23" s="8">
        <v>51.7</v>
      </c>
      <c r="H23" s="8">
        <v>3.3</v>
      </c>
      <c r="I23" s="8">
        <v>8.3000000000000007</v>
      </c>
      <c r="J23" s="8">
        <v>16.7</v>
      </c>
      <c r="K23" s="8">
        <v>23.5</v>
      </c>
    </row>
    <row r="24" spans="1:11" x14ac:dyDescent="0.2">
      <c r="A24" s="10"/>
      <c r="B24" s="10" t="s">
        <v>1257</v>
      </c>
      <c r="C24" s="6"/>
      <c r="D24" s="6">
        <v>0</v>
      </c>
      <c r="E24" s="6">
        <v>0</v>
      </c>
      <c r="F24" s="6">
        <v>0</v>
      </c>
      <c r="G24" s="7">
        <v>32</v>
      </c>
      <c r="H24" s="7">
        <v>1</v>
      </c>
      <c r="I24" s="7">
        <v>5</v>
      </c>
      <c r="J24" s="7">
        <v>2</v>
      </c>
      <c r="K24" s="7">
        <v>40</v>
      </c>
    </row>
  </sheetData>
  <mergeCells count="2">
    <mergeCell ref="A1:B1"/>
    <mergeCell ref="C1:J1"/>
  </mergeCells>
  <hyperlinks>
    <hyperlink ref="A2" location="DocumentMap!A196" display="&lt;&lt; Back to Document Map" xr:uid="{00000000-0004-0000-C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D87A3-1DB3-4653-B6A6-C2F42C8051CC}">
  <sheetPr codeName="Sheet2"/>
  <dimension ref="A1:C1180"/>
  <sheetViews>
    <sheetView topLeftCell="A560" workbookViewId="0">
      <selection activeCell="C768" sqref="C768"/>
    </sheetView>
  </sheetViews>
  <sheetFormatPr defaultRowHeight="14.25" x14ac:dyDescent="0.2"/>
  <cols>
    <col min="1" max="1" width="35.7109375" style="14" customWidth="1"/>
    <col min="2" max="2" width="25.85546875" style="47" customWidth="1"/>
    <col min="3" max="3" width="25.85546875" style="14" customWidth="1"/>
    <col min="4" max="16384" width="9.140625" style="14"/>
  </cols>
  <sheetData>
    <row r="1" spans="1:3" ht="51" customHeight="1" x14ac:dyDescent="0.25">
      <c r="A1" s="52" t="s">
        <v>259</v>
      </c>
      <c r="B1" s="52"/>
      <c r="C1" s="1" t="s">
        <v>260</v>
      </c>
    </row>
    <row r="2" spans="1:3" ht="21.2" customHeight="1" x14ac:dyDescent="0.2">
      <c r="A2" s="15" t="s">
        <v>261</v>
      </c>
      <c r="B2" s="34" t="s">
        <v>262</v>
      </c>
    </row>
    <row r="3" spans="1:3" x14ac:dyDescent="0.2">
      <c r="A3" s="17" t="s">
        <v>5</v>
      </c>
      <c r="B3" s="35">
        <f>SUM(B4:B5)</f>
        <v>305</v>
      </c>
    </row>
    <row r="4" spans="1:3" x14ac:dyDescent="0.2">
      <c r="A4" s="19" t="s">
        <v>263</v>
      </c>
      <c r="B4" s="33">
        <v>16</v>
      </c>
    </row>
    <row r="5" spans="1:3" x14ac:dyDescent="0.2">
      <c r="A5" s="21" t="s">
        <v>264</v>
      </c>
      <c r="B5" s="36">
        <v>289</v>
      </c>
    </row>
    <row r="6" spans="1:3" x14ac:dyDescent="0.2">
      <c r="A6" s="22" t="s">
        <v>6</v>
      </c>
      <c r="B6" s="37">
        <f>SUM(B7:B8)</f>
        <v>79</v>
      </c>
    </row>
    <row r="7" spans="1:3" x14ac:dyDescent="0.2">
      <c r="A7" s="29" t="s">
        <v>265</v>
      </c>
      <c r="B7" s="38">
        <v>3</v>
      </c>
    </row>
    <row r="8" spans="1:3" x14ac:dyDescent="0.2">
      <c r="A8" s="28" t="s">
        <v>266</v>
      </c>
      <c r="B8" s="36">
        <v>76</v>
      </c>
    </row>
    <row r="9" spans="1:3" x14ac:dyDescent="0.2">
      <c r="A9" s="30" t="s">
        <v>7</v>
      </c>
      <c r="B9" s="39">
        <f>SUM(B10:B15)</f>
        <v>647</v>
      </c>
    </row>
    <row r="10" spans="1:3" x14ac:dyDescent="0.2">
      <c r="A10" s="29" t="s">
        <v>267</v>
      </c>
      <c r="B10" s="40">
        <v>242</v>
      </c>
    </row>
    <row r="11" spans="1:3" x14ac:dyDescent="0.2">
      <c r="A11" s="29" t="s">
        <v>268</v>
      </c>
      <c r="B11" s="40">
        <v>27</v>
      </c>
    </row>
    <row r="12" spans="1:3" x14ac:dyDescent="0.2">
      <c r="A12" s="29" t="s">
        <v>269</v>
      </c>
      <c r="B12" s="40">
        <v>1</v>
      </c>
    </row>
    <row r="13" spans="1:3" x14ac:dyDescent="0.2">
      <c r="A13" s="32" t="s">
        <v>270</v>
      </c>
      <c r="B13" s="40">
        <v>9</v>
      </c>
    </row>
    <row r="14" spans="1:3" x14ac:dyDescent="0.2">
      <c r="A14" s="29" t="s">
        <v>271</v>
      </c>
      <c r="B14" s="40">
        <v>366</v>
      </c>
    </row>
    <row r="15" spans="1:3" x14ac:dyDescent="0.2">
      <c r="A15" s="29" t="s">
        <v>272</v>
      </c>
      <c r="B15" s="40">
        <v>2</v>
      </c>
    </row>
    <row r="16" spans="1:3" x14ac:dyDescent="0.2">
      <c r="A16" s="31" t="s">
        <v>8</v>
      </c>
      <c r="B16" s="41">
        <f>SUM(B17:B19)</f>
        <v>246</v>
      </c>
    </row>
    <row r="17" spans="1:2" x14ac:dyDescent="0.2">
      <c r="A17" s="19" t="s">
        <v>273</v>
      </c>
      <c r="B17" s="42">
        <v>61</v>
      </c>
    </row>
    <row r="18" spans="1:2" x14ac:dyDescent="0.2">
      <c r="A18" s="19" t="s">
        <v>274</v>
      </c>
      <c r="B18" s="43">
        <v>91</v>
      </c>
    </row>
    <row r="19" spans="1:2" x14ac:dyDescent="0.2">
      <c r="A19" s="23" t="s">
        <v>275</v>
      </c>
      <c r="B19" s="36">
        <v>94</v>
      </c>
    </row>
    <row r="20" spans="1:2" x14ac:dyDescent="0.2">
      <c r="A20" s="24" t="s">
        <v>9</v>
      </c>
      <c r="B20" s="35">
        <f>B21</f>
        <v>1</v>
      </c>
    </row>
    <row r="21" spans="1:2" x14ac:dyDescent="0.2">
      <c r="A21" s="23" t="s">
        <v>276</v>
      </c>
      <c r="B21" s="44">
        <v>1</v>
      </c>
    </row>
    <row r="22" spans="1:2" x14ac:dyDescent="0.2">
      <c r="A22" s="24" t="s">
        <v>10</v>
      </c>
      <c r="B22" s="35">
        <f>B23</f>
        <v>11</v>
      </c>
    </row>
    <row r="23" spans="1:2" x14ac:dyDescent="0.2">
      <c r="A23" s="19" t="s">
        <v>277</v>
      </c>
      <c r="B23" s="43">
        <v>11</v>
      </c>
    </row>
    <row r="24" spans="1:2" x14ac:dyDescent="0.2">
      <c r="A24" s="24" t="s">
        <v>11</v>
      </c>
      <c r="B24" s="35">
        <f>SUM(B25:B31)</f>
        <v>434</v>
      </c>
    </row>
    <row r="25" spans="1:2" x14ac:dyDescent="0.2">
      <c r="A25" s="19" t="s">
        <v>278</v>
      </c>
      <c r="B25" s="42">
        <v>221</v>
      </c>
    </row>
    <row r="26" spans="1:2" x14ac:dyDescent="0.2">
      <c r="A26" s="19" t="s">
        <v>279</v>
      </c>
      <c r="B26" s="42">
        <v>4</v>
      </c>
    </row>
    <row r="27" spans="1:2" x14ac:dyDescent="0.2">
      <c r="A27" s="19" t="s">
        <v>280</v>
      </c>
      <c r="B27" s="42">
        <v>25</v>
      </c>
    </row>
    <row r="28" spans="1:2" x14ac:dyDescent="0.2">
      <c r="A28" s="19" t="s">
        <v>281</v>
      </c>
      <c r="B28" s="33">
        <v>10</v>
      </c>
    </row>
    <row r="29" spans="1:2" x14ac:dyDescent="0.2">
      <c r="A29" s="19" t="s">
        <v>282</v>
      </c>
      <c r="B29" s="33">
        <v>2</v>
      </c>
    </row>
    <row r="30" spans="1:2" x14ac:dyDescent="0.2">
      <c r="A30" s="19" t="s">
        <v>283</v>
      </c>
      <c r="B30" s="33">
        <v>147</v>
      </c>
    </row>
    <row r="31" spans="1:2" x14ac:dyDescent="0.2">
      <c r="A31" s="19" t="s">
        <v>284</v>
      </c>
      <c r="B31" s="36">
        <v>25</v>
      </c>
    </row>
    <row r="32" spans="1:2" x14ac:dyDescent="0.2">
      <c r="A32" s="24" t="s">
        <v>12</v>
      </c>
      <c r="B32" s="35">
        <f>SUM(B33:B36)</f>
        <v>92</v>
      </c>
    </row>
    <row r="33" spans="1:2" x14ac:dyDescent="0.2">
      <c r="A33" s="19" t="s">
        <v>285</v>
      </c>
      <c r="B33" s="42">
        <v>45</v>
      </c>
    </row>
    <row r="34" spans="1:2" x14ac:dyDescent="0.2">
      <c r="A34" s="19" t="s">
        <v>286</v>
      </c>
      <c r="B34" s="42">
        <v>24</v>
      </c>
    </row>
    <row r="35" spans="1:2" x14ac:dyDescent="0.2">
      <c r="A35" s="19" t="s">
        <v>287</v>
      </c>
      <c r="B35" s="33">
        <v>18</v>
      </c>
    </row>
    <row r="36" spans="1:2" x14ac:dyDescent="0.2">
      <c r="A36" s="19" t="s">
        <v>288</v>
      </c>
      <c r="B36" s="33">
        <v>5</v>
      </c>
    </row>
    <row r="37" spans="1:2" x14ac:dyDescent="0.2">
      <c r="A37" s="24" t="s">
        <v>13</v>
      </c>
      <c r="B37" s="35">
        <f>B38</f>
        <v>15</v>
      </c>
    </row>
    <row r="38" spans="1:2" x14ac:dyDescent="0.2">
      <c r="A38" s="25" t="s">
        <v>289</v>
      </c>
      <c r="B38" s="36">
        <v>15</v>
      </c>
    </row>
    <row r="39" spans="1:2" x14ac:dyDescent="0.2">
      <c r="A39" s="26" t="s">
        <v>14</v>
      </c>
      <c r="B39" s="35">
        <f>B40</f>
        <v>46</v>
      </c>
    </row>
    <row r="40" spans="1:2" x14ac:dyDescent="0.2">
      <c r="A40" s="19" t="s">
        <v>290</v>
      </c>
      <c r="B40" s="42">
        <v>46</v>
      </c>
    </row>
    <row r="41" spans="1:2" x14ac:dyDescent="0.2">
      <c r="A41" s="26" t="s">
        <v>15</v>
      </c>
      <c r="B41" s="35">
        <f>SUM(B42:B46)</f>
        <v>891</v>
      </c>
    </row>
    <row r="42" spans="1:2" x14ac:dyDescent="0.2">
      <c r="A42" s="19" t="s">
        <v>291</v>
      </c>
      <c r="B42" s="33">
        <v>644</v>
      </c>
    </row>
    <row r="43" spans="1:2" x14ac:dyDescent="0.2">
      <c r="A43" s="19" t="s">
        <v>292</v>
      </c>
      <c r="B43" s="33">
        <v>16</v>
      </c>
    </row>
    <row r="44" spans="1:2" x14ac:dyDescent="0.2">
      <c r="A44" s="19" t="s">
        <v>293</v>
      </c>
      <c r="B44" s="33">
        <v>124</v>
      </c>
    </row>
    <row r="45" spans="1:2" x14ac:dyDescent="0.2">
      <c r="A45" s="19" t="s">
        <v>294</v>
      </c>
      <c r="B45" s="33">
        <v>86</v>
      </c>
    </row>
    <row r="46" spans="1:2" x14ac:dyDescent="0.2">
      <c r="A46" s="19" t="s">
        <v>295</v>
      </c>
      <c r="B46" s="33">
        <v>21</v>
      </c>
    </row>
    <row r="47" spans="1:2" x14ac:dyDescent="0.2">
      <c r="A47" s="26" t="s">
        <v>16</v>
      </c>
      <c r="B47" s="35">
        <f>B48+B49</f>
        <v>7</v>
      </c>
    </row>
    <row r="48" spans="1:2" x14ac:dyDescent="0.2">
      <c r="A48" s="19" t="s">
        <v>296</v>
      </c>
      <c r="B48" s="33">
        <v>1</v>
      </c>
    </row>
    <row r="49" spans="1:2" x14ac:dyDescent="0.2">
      <c r="A49" s="19" t="s">
        <v>297</v>
      </c>
      <c r="B49" s="33">
        <v>6</v>
      </c>
    </row>
    <row r="50" spans="1:2" x14ac:dyDescent="0.2">
      <c r="A50" s="26" t="s">
        <v>17</v>
      </c>
      <c r="B50" s="35">
        <f>SUM(B51:B52)</f>
        <v>185</v>
      </c>
    </row>
    <row r="51" spans="1:2" x14ac:dyDescent="0.2">
      <c r="A51" s="19" t="s">
        <v>298</v>
      </c>
      <c r="B51" s="33">
        <v>46</v>
      </c>
    </row>
    <row r="52" spans="1:2" x14ac:dyDescent="0.2">
      <c r="A52" s="19" t="s">
        <v>299</v>
      </c>
      <c r="B52" s="33">
        <v>139</v>
      </c>
    </row>
    <row r="53" spans="1:2" x14ac:dyDescent="0.2">
      <c r="A53" s="26" t="s">
        <v>18</v>
      </c>
      <c r="B53" s="35">
        <f>SUM(B54:B63)</f>
        <v>3025</v>
      </c>
    </row>
    <row r="54" spans="1:2" x14ac:dyDescent="0.2">
      <c r="A54" s="19" t="s">
        <v>300</v>
      </c>
      <c r="B54" s="33">
        <v>319</v>
      </c>
    </row>
    <row r="55" spans="1:2" x14ac:dyDescent="0.2">
      <c r="A55" s="19" t="s">
        <v>301</v>
      </c>
      <c r="B55" s="33">
        <v>152</v>
      </c>
    </row>
    <row r="56" spans="1:2" x14ac:dyDescent="0.2">
      <c r="A56" s="19" t="s">
        <v>302</v>
      </c>
      <c r="B56" s="33">
        <v>2</v>
      </c>
    </row>
    <row r="57" spans="1:2" x14ac:dyDescent="0.2">
      <c r="A57" s="19" t="s">
        <v>303</v>
      </c>
      <c r="B57" s="33">
        <v>146</v>
      </c>
    </row>
    <row r="58" spans="1:2" x14ac:dyDescent="0.2">
      <c r="A58" s="19" t="s">
        <v>304</v>
      </c>
      <c r="B58" s="33">
        <v>1</v>
      </c>
    </row>
    <row r="59" spans="1:2" x14ac:dyDescent="0.2">
      <c r="A59" s="19" t="s">
        <v>305</v>
      </c>
      <c r="B59" s="33">
        <v>1827</v>
      </c>
    </row>
    <row r="60" spans="1:2" x14ac:dyDescent="0.2">
      <c r="A60" s="19" t="s">
        <v>306</v>
      </c>
      <c r="B60" s="33">
        <v>7</v>
      </c>
    </row>
    <row r="61" spans="1:2" x14ac:dyDescent="0.2">
      <c r="A61" s="19" t="s">
        <v>307</v>
      </c>
      <c r="B61" s="33">
        <v>32</v>
      </c>
    </row>
    <row r="62" spans="1:2" x14ac:dyDescent="0.2">
      <c r="A62" s="19" t="s">
        <v>308</v>
      </c>
      <c r="B62" s="33">
        <v>4</v>
      </c>
    </row>
    <row r="63" spans="1:2" x14ac:dyDescent="0.2">
      <c r="A63" s="19" t="s">
        <v>309</v>
      </c>
      <c r="B63" s="33">
        <v>535</v>
      </c>
    </row>
    <row r="64" spans="1:2" x14ac:dyDescent="0.2">
      <c r="A64" s="26" t="s">
        <v>19</v>
      </c>
      <c r="B64" s="35">
        <f>SUM(B65:B89)</f>
        <v>19330</v>
      </c>
    </row>
    <row r="65" spans="1:2" x14ac:dyDescent="0.2">
      <c r="A65" s="19" t="s">
        <v>310</v>
      </c>
      <c r="B65" s="33">
        <v>16</v>
      </c>
    </row>
    <row r="66" spans="1:2" x14ac:dyDescent="0.2">
      <c r="A66" s="19" t="s">
        <v>311</v>
      </c>
      <c r="B66" s="33">
        <v>41</v>
      </c>
    </row>
    <row r="67" spans="1:2" x14ac:dyDescent="0.2">
      <c r="A67" s="19" t="s">
        <v>312</v>
      </c>
      <c r="B67" s="33">
        <v>1825</v>
      </c>
    </row>
    <row r="68" spans="1:2" x14ac:dyDescent="0.2">
      <c r="A68" s="19" t="s">
        <v>313</v>
      </c>
      <c r="B68" s="33">
        <v>20</v>
      </c>
    </row>
    <row r="69" spans="1:2" x14ac:dyDescent="0.2">
      <c r="A69" s="19" t="s">
        <v>314</v>
      </c>
      <c r="B69" s="33">
        <v>135</v>
      </c>
    </row>
    <row r="70" spans="1:2" x14ac:dyDescent="0.2">
      <c r="A70" s="19" t="s">
        <v>315</v>
      </c>
      <c r="B70" s="33">
        <v>6</v>
      </c>
    </row>
    <row r="71" spans="1:2" x14ac:dyDescent="0.2">
      <c r="A71" s="19" t="s">
        <v>316</v>
      </c>
      <c r="B71" s="33">
        <v>23</v>
      </c>
    </row>
    <row r="72" spans="1:2" x14ac:dyDescent="0.2">
      <c r="A72" s="19" t="s">
        <v>317</v>
      </c>
      <c r="B72" s="33">
        <v>15</v>
      </c>
    </row>
    <row r="73" spans="1:2" x14ac:dyDescent="0.2">
      <c r="A73" s="19" t="s">
        <v>318</v>
      </c>
      <c r="B73" s="33">
        <v>1</v>
      </c>
    </row>
    <row r="74" spans="1:2" x14ac:dyDescent="0.2">
      <c r="A74" s="19" t="s">
        <v>319</v>
      </c>
      <c r="B74" s="33">
        <v>5</v>
      </c>
    </row>
    <row r="75" spans="1:2" x14ac:dyDescent="0.2">
      <c r="A75" s="19" t="s">
        <v>320</v>
      </c>
      <c r="B75" s="33">
        <v>74</v>
      </c>
    </row>
    <row r="76" spans="1:2" x14ac:dyDescent="0.2">
      <c r="A76" s="19" t="s">
        <v>321</v>
      </c>
      <c r="B76" s="33">
        <v>156</v>
      </c>
    </row>
    <row r="77" spans="1:2" x14ac:dyDescent="0.2">
      <c r="A77" s="19" t="s">
        <v>322</v>
      </c>
      <c r="B77" s="33">
        <v>106</v>
      </c>
    </row>
    <row r="78" spans="1:2" x14ac:dyDescent="0.2">
      <c r="A78" s="19" t="s">
        <v>323</v>
      </c>
      <c r="B78" s="33">
        <v>6</v>
      </c>
    </row>
    <row r="79" spans="1:2" x14ac:dyDescent="0.2">
      <c r="A79" s="19" t="s">
        <v>324</v>
      </c>
      <c r="B79" s="33">
        <v>1</v>
      </c>
    </row>
    <row r="80" spans="1:2" x14ac:dyDescent="0.2">
      <c r="A80" s="19" t="s">
        <v>325</v>
      </c>
      <c r="B80" s="33">
        <v>16568</v>
      </c>
    </row>
    <row r="81" spans="1:2" x14ac:dyDescent="0.2">
      <c r="A81" s="19" t="s">
        <v>326</v>
      </c>
      <c r="B81" s="33">
        <v>62</v>
      </c>
    </row>
    <row r="82" spans="1:2" x14ac:dyDescent="0.2">
      <c r="A82" s="19" t="s">
        <v>327</v>
      </c>
      <c r="B82" s="33">
        <v>7</v>
      </c>
    </row>
    <row r="83" spans="1:2" x14ac:dyDescent="0.2">
      <c r="A83" s="19" t="s">
        <v>328</v>
      </c>
      <c r="B83" s="33">
        <v>3</v>
      </c>
    </row>
    <row r="84" spans="1:2" x14ac:dyDescent="0.2">
      <c r="A84" s="19" t="s">
        <v>329</v>
      </c>
      <c r="B84" s="33">
        <v>1</v>
      </c>
    </row>
    <row r="85" spans="1:2" x14ac:dyDescent="0.2">
      <c r="A85" s="19" t="s">
        <v>330</v>
      </c>
      <c r="B85" s="33">
        <v>2</v>
      </c>
    </row>
    <row r="86" spans="1:2" x14ac:dyDescent="0.2">
      <c r="A86" s="19" t="s">
        <v>331</v>
      </c>
      <c r="B86" s="33">
        <v>2</v>
      </c>
    </row>
    <row r="87" spans="1:2" x14ac:dyDescent="0.2">
      <c r="A87" s="19" t="s">
        <v>332</v>
      </c>
      <c r="B87" s="33">
        <v>7</v>
      </c>
    </row>
    <row r="88" spans="1:2" x14ac:dyDescent="0.2">
      <c r="A88" s="19" t="s">
        <v>333</v>
      </c>
      <c r="B88" s="33">
        <v>209</v>
      </c>
    </row>
    <row r="89" spans="1:2" x14ac:dyDescent="0.2">
      <c r="A89" s="19" t="s">
        <v>334</v>
      </c>
      <c r="B89" s="33">
        <v>39</v>
      </c>
    </row>
    <row r="90" spans="1:2" x14ac:dyDescent="0.2">
      <c r="A90" s="26" t="s">
        <v>20</v>
      </c>
      <c r="B90" s="35">
        <f>SUM(B91:B92)</f>
        <v>39</v>
      </c>
    </row>
    <row r="91" spans="1:2" x14ac:dyDescent="0.2">
      <c r="A91" s="19" t="s">
        <v>335</v>
      </c>
      <c r="B91" s="33">
        <v>21</v>
      </c>
    </row>
    <row r="92" spans="1:2" x14ac:dyDescent="0.2">
      <c r="A92" s="19" t="s">
        <v>336</v>
      </c>
      <c r="B92" s="33">
        <v>18</v>
      </c>
    </row>
    <row r="93" spans="1:2" x14ac:dyDescent="0.2">
      <c r="A93" s="26" t="s">
        <v>22</v>
      </c>
      <c r="B93" s="35">
        <f>SUM(B94:B98)</f>
        <v>46</v>
      </c>
    </row>
    <row r="94" spans="1:2" x14ac:dyDescent="0.2">
      <c r="A94" s="19" t="s">
        <v>337</v>
      </c>
      <c r="B94" s="33">
        <v>16</v>
      </c>
    </row>
    <row r="95" spans="1:2" x14ac:dyDescent="0.2">
      <c r="A95" s="19" t="s">
        <v>338</v>
      </c>
      <c r="B95" s="33">
        <v>12</v>
      </c>
    </row>
    <row r="96" spans="1:2" x14ac:dyDescent="0.2">
      <c r="A96" s="19" t="s">
        <v>339</v>
      </c>
      <c r="B96" s="33">
        <v>2</v>
      </c>
    </row>
    <row r="97" spans="1:2" x14ac:dyDescent="0.2">
      <c r="A97" s="19" t="s">
        <v>340</v>
      </c>
      <c r="B97" s="33">
        <v>9</v>
      </c>
    </row>
    <row r="98" spans="1:2" x14ac:dyDescent="0.2">
      <c r="A98" s="19" t="s">
        <v>341</v>
      </c>
      <c r="B98" s="33">
        <v>7</v>
      </c>
    </row>
    <row r="99" spans="1:2" x14ac:dyDescent="0.2">
      <c r="A99" s="26" t="s">
        <v>23</v>
      </c>
      <c r="B99" s="35">
        <f>SUM(B100:B106)</f>
        <v>688</v>
      </c>
    </row>
    <row r="100" spans="1:2" x14ac:dyDescent="0.2">
      <c r="A100" s="19" t="s">
        <v>342</v>
      </c>
      <c r="B100" s="33">
        <v>135</v>
      </c>
    </row>
    <row r="101" spans="1:2" x14ac:dyDescent="0.2">
      <c r="A101" s="19" t="s">
        <v>343</v>
      </c>
      <c r="B101" s="33">
        <v>11</v>
      </c>
    </row>
    <row r="102" spans="1:2" x14ac:dyDescent="0.2">
      <c r="A102" s="19" t="s">
        <v>344</v>
      </c>
      <c r="B102" s="33">
        <v>3</v>
      </c>
    </row>
    <row r="103" spans="1:2" x14ac:dyDescent="0.2">
      <c r="A103" s="19" t="s">
        <v>345</v>
      </c>
      <c r="B103" s="33">
        <v>11</v>
      </c>
    </row>
    <row r="104" spans="1:2" x14ac:dyDescent="0.2">
      <c r="A104" s="19" t="s">
        <v>346</v>
      </c>
      <c r="B104" s="33">
        <v>42</v>
      </c>
    </row>
    <row r="105" spans="1:2" x14ac:dyDescent="0.2">
      <c r="A105" s="19" t="s">
        <v>347</v>
      </c>
      <c r="B105" s="33">
        <v>447</v>
      </c>
    </row>
    <row r="106" spans="1:2" x14ac:dyDescent="0.2">
      <c r="A106" s="19" t="s">
        <v>348</v>
      </c>
      <c r="B106" s="33">
        <v>39</v>
      </c>
    </row>
    <row r="107" spans="1:2" x14ac:dyDescent="0.2">
      <c r="A107" s="26" t="s">
        <v>24</v>
      </c>
      <c r="B107" s="35">
        <f>SUM(B108:B124)</f>
        <v>2609</v>
      </c>
    </row>
    <row r="108" spans="1:2" x14ac:dyDescent="0.2">
      <c r="A108" s="19" t="s">
        <v>349</v>
      </c>
      <c r="B108" s="33">
        <v>6</v>
      </c>
    </row>
    <row r="109" spans="1:2" x14ac:dyDescent="0.2">
      <c r="A109" s="19" t="s">
        <v>350</v>
      </c>
      <c r="B109" s="33">
        <v>290</v>
      </c>
    </row>
    <row r="110" spans="1:2" x14ac:dyDescent="0.2">
      <c r="A110" s="19" t="s">
        <v>351</v>
      </c>
      <c r="B110" s="33">
        <v>225</v>
      </c>
    </row>
    <row r="111" spans="1:2" x14ac:dyDescent="0.2">
      <c r="A111" s="19" t="s">
        <v>352</v>
      </c>
      <c r="B111" s="33">
        <v>620</v>
      </c>
    </row>
    <row r="112" spans="1:2" x14ac:dyDescent="0.2">
      <c r="A112" s="19" t="s">
        <v>353</v>
      </c>
      <c r="B112" s="33">
        <v>12</v>
      </c>
    </row>
    <row r="113" spans="1:2" x14ac:dyDescent="0.2">
      <c r="A113" s="19" t="s">
        <v>354</v>
      </c>
      <c r="B113" s="33">
        <v>12</v>
      </c>
    </row>
    <row r="114" spans="1:2" x14ac:dyDescent="0.2">
      <c r="A114" s="19" t="s">
        <v>355</v>
      </c>
      <c r="B114" s="33">
        <v>197</v>
      </c>
    </row>
    <row r="115" spans="1:2" x14ac:dyDescent="0.2">
      <c r="A115" s="19" t="s">
        <v>356</v>
      </c>
      <c r="B115" s="33">
        <v>93</v>
      </c>
    </row>
    <row r="116" spans="1:2" x14ac:dyDescent="0.2">
      <c r="A116" s="19" t="s">
        <v>357</v>
      </c>
      <c r="B116" s="33">
        <v>64</v>
      </c>
    </row>
    <row r="117" spans="1:2" x14ac:dyDescent="0.2">
      <c r="A117" s="19" t="s">
        <v>358</v>
      </c>
      <c r="B117" s="33">
        <v>321</v>
      </c>
    </row>
    <row r="118" spans="1:2" x14ac:dyDescent="0.2">
      <c r="A118" s="19" t="s">
        <v>359</v>
      </c>
      <c r="B118" s="33">
        <v>53</v>
      </c>
    </row>
    <row r="119" spans="1:2" x14ac:dyDescent="0.2">
      <c r="A119" s="19" t="s">
        <v>360</v>
      </c>
      <c r="B119" s="33">
        <v>20</v>
      </c>
    </row>
    <row r="120" spans="1:2" x14ac:dyDescent="0.2">
      <c r="A120" s="19" t="s">
        <v>361</v>
      </c>
      <c r="B120" s="33">
        <v>600</v>
      </c>
    </row>
    <row r="121" spans="1:2" x14ac:dyDescent="0.2">
      <c r="A121" s="19" t="s">
        <v>362</v>
      </c>
      <c r="B121" s="33">
        <v>24</v>
      </c>
    </row>
    <row r="122" spans="1:2" x14ac:dyDescent="0.2">
      <c r="A122" s="19" t="s">
        <v>363</v>
      </c>
      <c r="B122" s="33">
        <v>8</v>
      </c>
    </row>
    <row r="123" spans="1:2" x14ac:dyDescent="0.2">
      <c r="A123" s="19" t="s">
        <v>364</v>
      </c>
      <c r="B123" s="33">
        <v>35</v>
      </c>
    </row>
    <row r="124" spans="1:2" x14ac:dyDescent="0.2">
      <c r="A124" s="19" t="s">
        <v>365</v>
      </c>
      <c r="B124" s="33">
        <v>29</v>
      </c>
    </row>
    <row r="125" spans="1:2" x14ac:dyDescent="0.2">
      <c r="A125" s="26" t="s">
        <v>25</v>
      </c>
      <c r="B125" s="35">
        <f>SUM(B126:B129)</f>
        <v>952</v>
      </c>
    </row>
    <row r="126" spans="1:2" x14ac:dyDescent="0.2">
      <c r="A126" s="19" t="s">
        <v>366</v>
      </c>
      <c r="B126" s="33">
        <v>158</v>
      </c>
    </row>
    <row r="127" spans="1:2" x14ac:dyDescent="0.2">
      <c r="A127" s="19" t="s">
        <v>367</v>
      </c>
      <c r="B127" s="33">
        <v>225</v>
      </c>
    </row>
    <row r="128" spans="1:2" x14ac:dyDescent="0.2">
      <c r="A128" s="19" t="s">
        <v>368</v>
      </c>
      <c r="B128" s="33">
        <v>552</v>
      </c>
    </row>
    <row r="129" spans="1:2" x14ac:dyDescent="0.2">
      <c r="A129" s="19" t="s">
        <v>369</v>
      </c>
      <c r="B129" s="33">
        <v>17</v>
      </c>
    </row>
    <row r="130" spans="1:2" x14ac:dyDescent="0.2">
      <c r="A130" s="26" t="s">
        <v>26</v>
      </c>
      <c r="B130" s="35">
        <f>SUM(B131:B133)</f>
        <v>19</v>
      </c>
    </row>
    <row r="131" spans="1:2" x14ac:dyDescent="0.2">
      <c r="A131" s="19" t="s">
        <v>370</v>
      </c>
      <c r="B131" s="33">
        <v>14</v>
      </c>
    </row>
    <row r="132" spans="1:2" x14ac:dyDescent="0.2">
      <c r="A132" s="19" t="s">
        <v>371</v>
      </c>
      <c r="B132" s="33">
        <v>4</v>
      </c>
    </row>
    <row r="133" spans="1:2" x14ac:dyDescent="0.2">
      <c r="A133" s="19" t="s">
        <v>372</v>
      </c>
      <c r="B133" s="33">
        <v>1</v>
      </c>
    </row>
    <row r="134" spans="1:2" x14ac:dyDescent="0.2">
      <c r="A134" s="26" t="s">
        <v>27</v>
      </c>
      <c r="B134" s="35">
        <f>B135</f>
        <v>2</v>
      </c>
    </row>
    <row r="135" spans="1:2" x14ac:dyDescent="0.2">
      <c r="A135" s="19" t="s">
        <v>373</v>
      </c>
      <c r="B135" s="33">
        <v>2</v>
      </c>
    </row>
    <row r="136" spans="1:2" x14ac:dyDescent="0.2">
      <c r="A136" s="26" t="s">
        <v>28</v>
      </c>
      <c r="B136" s="35">
        <f>B137</f>
        <v>12</v>
      </c>
    </row>
    <row r="137" spans="1:2" x14ac:dyDescent="0.2">
      <c r="A137" s="19" t="s">
        <v>374</v>
      </c>
      <c r="B137" s="33">
        <v>12</v>
      </c>
    </row>
    <row r="138" spans="1:2" x14ac:dyDescent="0.2">
      <c r="A138" s="26" t="s">
        <v>29</v>
      </c>
      <c r="B138" s="35">
        <f>SUM(B139:B142)</f>
        <v>368</v>
      </c>
    </row>
    <row r="139" spans="1:2" x14ac:dyDescent="0.2">
      <c r="A139" s="19" t="s">
        <v>375</v>
      </c>
      <c r="B139" s="33">
        <v>6</v>
      </c>
    </row>
    <row r="140" spans="1:2" x14ac:dyDescent="0.2">
      <c r="A140" s="19" t="s">
        <v>376</v>
      </c>
      <c r="B140" s="33">
        <v>115</v>
      </c>
    </row>
    <row r="141" spans="1:2" x14ac:dyDescent="0.2">
      <c r="A141" s="19" t="s">
        <v>377</v>
      </c>
      <c r="B141" s="33">
        <v>218</v>
      </c>
    </row>
    <row r="142" spans="1:2" x14ac:dyDescent="0.2">
      <c r="A142" s="19" t="s">
        <v>378</v>
      </c>
      <c r="B142" s="33">
        <v>29</v>
      </c>
    </row>
    <row r="143" spans="1:2" x14ac:dyDescent="0.2">
      <c r="A143" s="26" t="s">
        <v>30</v>
      </c>
      <c r="B143" s="35">
        <f>SUM(B144:B146)</f>
        <v>60</v>
      </c>
    </row>
    <row r="144" spans="1:2" x14ac:dyDescent="0.2">
      <c r="A144" s="19" t="s">
        <v>379</v>
      </c>
      <c r="B144" s="33">
        <v>34</v>
      </c>
    </row>
    <row r="145" spans="1:2" x14ac:dyDescent="0.2">
      <c r="A145" s="19" t="s">
        <v>380</v>
      </c>
      <c r="B145" s="33">
        <v>15</v>
      </c>
    </row>
    <row r="146" spans="1:2" x14ac:dyDescent="0.2">
      <c r="A146" s="19" t="s">
        <v>381</v>
      </c>
      <c r="B146" s="33">
        <v>11</v>
      </c>
    </row>
    <row r="147" spans="1:2" x14ac:dyDescent="0.2">
      <c r="A147" s="26" t="s">
        <v>31</v>
      </c>
      <c r="B147" s="35">
        <f>SUM(B148:B152)</f>
        <v>324</v>
      </c>
    </row>
    <row r="148" spans="1:2" x14ac:dyDescent="0.2">
      <c r="A148" s="19" t="s">
        <v>382</v>
      </c>
      <c r="B148" s="33">
        <v>8</v>
      </c>
    </row>
    <row r="149" spans="1:2" x14ac:dyDescent="0.2">
      <c r="A149" s="19" t="s">
        <v>383</v>
      </c>
      <c r="B149" s="33">
        <v>167</v>
      </c>
    </row>
    <row r="150" spans="1:2" x14ac:dyDescent="0.2">
      <c r="A150" s="19" t="s">
        <v>384</v>
      </c>
      <c r="B150" s="33">
        <v>39</v>
      </c>
    </row>
    <row r="151" spans="1:2" x14ac:dyDescent="0.2">
      <c r="A151" s="19" t="s">
        <v>385</v>
      </c>
      <c r="B151" s="33">
        <v>17</v>
      </c>
    </row>
    <row r="152" spans="1:2" x14ac:dyDescent="0.2">
      <c r="A152" s="19" t="s">
        <v>386</v>
      </c>
      <c r="B152" s="33">
        <v>93</v>
      </c>
    </row>
    <row r="153" spans="1:2" x14ac:dyDescent="0.2">
      <c r="A153" s="26" t="s">
        <v>32</v>
      </c>
      <c r="B153" s="35">
        <f>SUM(B154:B156)</f>
        <v>225</v>
      </c>
    </row>
    <row r="154" spans="1:2" x14ac:dyDescent="0.2">
      <c r="A154" s="19" t="s">
        <v>387</v>
      </c>
      <c r="B154" s="33">
        <v>114</v>
      </c>
    </row>
    <row r="155" spans="1:2" x14ac:dyDescent="0.2">
      <c r="A155" s="19" t="s">
        <v>388</v>
      </c>
      <c r="B155" s="33">
        <v>83</v>
      </c>
    </row>
    <row r="156" spans="1:2" x14ac:dyDescent="0.2">
      <c r="A156" s="19" t="s">
        <v>389</v>
      </c>
      <c r="B156" s="33">
        <v>28</v>
      </c>
    </row>
    <row r="157" spans="1:2" x14ac:dyDescent="0.2">
      <c r="A157" s="26" t="s">
        <v>33</v>
      </c>
      <c r="B157" s="35">
        <f>SUM(B158:B161)</f>
        <v>100</v>
      </c>
    </row>
    <row r="158" spans="1:2" x14ac:dyDescent="0.2">
      <c r="A158" s="19" t="s">
        <v>390</v>
      </c>
      <c r="B158" s="33">
        <v>37</v>
      </c>
    </row>
    <row r="159" spans="1:2" x14ac:dyDescent="0.2">
      <c r="A159" s="19" t="s">
        <v>391</v>
      </c>
      <c r="B159" s="33">
        <v>1</v>
      </c>
    </row>
    <row r="160" spans="1:2" x14ac:dyDescent="0.2">
      <c r="A160" s="19" t="s">
        <v>392</v>
      </c>
      <c r="B160" s="33">
        <v>57</v>
      </c>
    </row>
    <row r="161" spans="1:2" x14ac:dyDescent="0.2">
      <c r="A161" s="19" t="s">
        <v>393</v>
      </c>
      <c r="B161" s="33">
        <v>5</v>
      </c>
    </row>
    <row r="162" spans="1:2" x14ac:dyDescent="0.2">
      <c r="A162" s="26" t="s">
        <v>34</v>
      </c>
      <c r="B162" s="35">
        <f>SUM(B163:B165)</f>
        <v>60</v>
      </c>
    </row>
    <row r="163" spans="1:2" x14ac:dyDescent="0.2">
      <c r="A163" s="19" t="s">
        <v>394</v>
      </c>
      <c r="B163" s="33">
        <v>7</v>
      </c>
    </row>
    <row r="164" spans="1:2" x14ac:dyDescent="0.2">
      <c r="A164" s="19" t="s">
        <v>395</v>
      </c>
      <c r="B164" s="33">
        <v>33</v>
      </c>
    </row>
    <row r="165" spans="1:2" x14ac:dyDescent="0.2">
      <c r="A165" s="19" t="s">
        <v>396</v>
      </c>
      <c r="B165" s="33">
        <v>20</v>
      </c>
    </row>
    <row r="166" spans="1:2" x14ac:dyDescent="0.2">
      <c r="A166" s="26" t="s">
        <v>35</v>
      </c>
      <c r="B166" s="35">
        <f>SUM(B167:B181)</f>
        <v>3577</v>
      </c>
    </row>
    <row r="167" spans="1:2" x14ac:dyDescent="0.2">
      <c r="A167" s="19" t="s">
        <v>397</v>
      </c>
      <c r="B167" s="33">
        <v>6</v>
      </c>
    </row>
    <row r="168" spans="1:2" x14ac:dyDescent="0.2">
      <c r="A168" s="19" t="s">
        <v>398</v>
      </c>
      <c r="B168" s="33">
        <v>1701</v>
      </c>
    </row>
    <row r="169" spans="1:2" x14ac:dyDescent="0.2">
      <c r="A169" s="19" t="s">
        <v>399</v>
      </c>
      <c r="B169" s="33">
        <v>749</v>
      </c>
    </row>
    <row r="170" spans="1:2" x14ac:dyDescent="0.2">
      <c r="A170" s="19" t="s">
        <v>400</v>
      </c>
      <c r="B170" s="33">
        <v>18</v>
      </c>
    </row>
    <row r="171" spans="1:2" x14ac:dyDescent="0.2">
      <c r="A171" s="19" t="s">
        <v>401</v>
      </c>
      <c r="B171" s="33">
        <v>708</v>
      </c>
    </row>
    <row r="172" spans="1:2" x14ac:dyDescent="0.2">
      <c r="A172" s="19" t="s">
        <v>402</v>
      </c>
      <c r="B172" s="33">
        <v>50</v>
      </c>
    </row>
    <row r="173" spans="1:2" x14ac:dyDescent="0.2">
      <c r="A173" s="19" t="s">
        <v>403</v>
      </c>
      <c r="B173" s="33">
        <v>8</v>
      </c>
    </row>
    <row r="174" spans="1:2" x14ac:dyDescent="0.2">
      <c r="A174" s="19" t="s">
        <v>404</v>
      </c>
      <c r="B174" s="33">
        <v>35</v>
      </c>
    </row>
    <row r="175" spans="1:2" x14ac:dyDescent="0.2">
      <c r="A175" s="19" t="s">
        <v>405</v>
      </c>
      <c r="B175" s="33">
        <v>33</v>
      </c>
    </row>
    <row r="176" spans="1:2" x14ac:dyDescent="0.2">
      <c r="A176" s="19" t="s">
        <v>406</v>
      </c>
      <c r="B176" s="33">
        <v>27</v>
      </c>
    </row>
    <row r="177" spans="1:2" x14ac:dyDescent="0.2">
      <c r="A177" s="19" t="s">
        <v>407</v>
      </c>
      <c r="B177" s="33">
        <v>10</v>
      </c>
    </row>
    <row r="178" spans="1:2" x14ac:dyDescent="0.2">
      <c r="A178" s="19" t="s">
        <v>408</v>
      </c>
      <c r="B178" s="33">
        <v>14</v>
      </c>
    </row>
    <row r="179" spans="1:2" x14ac:dyDescent="0.2">
      <c r="A179" s="19" t="s">
        <v>409</v>
      </c>
      <c r="B179" s="33">
        <v>116</v>
      </c>
    </row>
    <row r="180" spans="1:2" x14ac:dyDescent="0.2">
      <c r="A180" s="19" t="s">
        <v>410</v>
      </c>
      <c r="B180" s="33">
        <v>101</v>
      </c>
    </row>
    <row r="181" spans="1:2" x14ac:dyDescent="0.2">
      <c r="A181" s="19" t="s">
        <v>411</v>
      </c>
      <c r="B181" s="33">
        <v>1</v>
      </c>
    </row>
    <row r="182" spans="1:2" x14ac:dyDescent="0.2">
      <c r="A182" s="26" t="s">
        <v>36</v>
      </c>
      <c r="B182" s="35">
        <f>SUM(B183:B184)</f>
        <v>83</v>
      </c>
    </row>
    <row r="183" spans="1:2" x14ac:dyDescent="0.2">
      <c r="A183" s="19" t="s">
        <v>412</v>
      </c>
      <c r="B183" s="33">
        <v>45</v>
      </c>
    </row>
    <row r="184" spans="1:2" x14ac:dyDescent="0.2">
      <c r="A184" s="19" t="s">
        <v>413</v>
      </c>
      <c r="B184" s="33">
        <v>38</v>
      </c>
    </row>
    <row r="185" spans="1:2" x14ac:dyDescent="0.2">
      <c r="A185" s="26" t="s">
        <v>37</v>
      </c>
      <c r="B185" s="35">
        <f>SUM(B186:B187)</f>
        <v>12</v>
      </c>
    </row>
    <row r="186" spans="1:2" x14ac:dyDescent="0.2">
      <c r="A186" s="19" t="s">
        <v>414</v>
      </c>
      <c r="B186" s="33">
        <v>10</v>
      </c>
    </row>
    <row r="187" spans="1:2" x14ac:dyDescent="0.2">
      <c r="A187" s="19" t="s">
        <v>415</v>
      </c>
      <c r="B187" s="33">
        <v>2</v>
      </c>
    </row>
    <row r="188" spans="1:2" x14ac:dyDescent="0.2">
      <c r="A188" s="26" t="s">
        <v>38</v>
      </c>
      <c r="B188" s="35">
        <f>SUM(B189:B193)</f>
        <v>79</v>
      </c>
    </row>
    <row r="189" spans="1:2" x14ac:dyDescent="0.2">
      <c r="A189" s="19" t="s">
        <v>416</v>
      </c>
      <c r="B189" s="33">
        <v>24</v>
      </c>
    </row>
    <row r="190" spans="1:2" x14ac:dyDescent="0.2">
      <c r="A190" s="19" t="s">
        <v>417</v>
      </c>
      <c r="B190" s="33">
        <v>45</v>
      </c>
    </row>
    <row r="191" spans="1:2" x14ac:dyDescent="0.2">
      <c r="A191" s="19" t="s">
        <v>418</v>
      </c>
      <c r="B191" s="33">
        <v>3</v>
      </c>
    </row>
    <row r="192" spans="1:2" x14ac:dyDescent="0.2">
      <c r="A192" s="19" t="s">
        <v>419</v>
      </c>
      <c r="B192" s="33">
        <v>3</v>
      </c>
    </row>
    <row r="193" spans="1:2" x14ac:dyDescent="0.2">
      <c r="A193" s="19" t="s">
        <v>420</v>
      </c>
      <c r="B193" s="33">
        <v>4</v>
      </c>
    </row>
    <row r="194" spans="1:2" x14ac:dyDescent="0.2">
      <c r="A194" s="26" t="s">
        <v>39</v>
      </c>
      <c r="B194" s="35">
        <f>SUM(B195:B196)</f>
        <v>24</v>
      </c>
    </row>
    <row r="195" spans="1:2" x14ac:dyDescent="0.2">
      <c r="A195" s="19" t="s">
        <v>421</v>
      </c>
      <c r="B195" s="33">
        <v>3</v>
      </c>
    </row>
    <row r="196" spans="1:2" x14ac:dyDescent="0.2">
      <c r="A196" s="19" t="s">
        <v>422</v>
      </c>
      <c r="B196" s="33">
        <v>21</v>
      </c>
    </row>
    <row r="197" spans="1:2" x14ac:dyDescent="0.2">
      <c r="A197" s="26" t="s">
        <v>40</v>
      </c>
      <c r="B197" s="35">
        <f>SUM(B198:B200)</f>
        <v>285</v>
      </c>
    </row>
    <row r="198" spans="1:2" x14ac:dyDescent="0.2">
      <c r="A198" s="19" t="s">
        <v>423</v>
      </c>
      <c r="B198" s="33">
        <v>1</v>
      </c>
    </row>
    <row r="199" spans="1:2" x14ac:dyDescent="0.2">
      <c r="A199" s="19" t="s">
        <v>424</v>
      </c>
      <c r="B199" s="33">
        <v>253</v>
      </c>
    </row>
    <row r="200" spans="1:2" x14ac:dyDescent="0.2">
      <c r="A200" s="19" t="s">
        <v>425</v>
      </c>
      <c r="B200" s="33">
        <v>31</v>
      </c>
    </row>
    <row r="201" spans="1:2" x14ac:dyDescent="0.2">
      <c r="A201" s="26" t="s">
        <v>41</v>
      </c>
      <c r="B201" s="35">
        <f>SUM(B202:B205)</f>
        <v>402</v>
      </c>
    </row>
    <row r="202" spans="1:2" x14ac:dyDescent="0.2">
      <c r="A202" s="19" t="s">
        <v>426</v>
      </c>
      <c r="B202" s="33">
        <v>165</v>
      </c>
    </row>
    <row r="203" spans="1:2" x14ac:dyDescent="0.2">
      <c r="A203" s="19" t="s">
        <v>427</v>
      </c>
      <c r="B203" s="33">
        <v>2</v>
      </c>
    </row>
    <row r="204" spans="1:2" x14ac:dyDescent="0.2">
      <c r="A204" s="19" t="s">
        <v>428</v>
      </c>
      <c r="B204" s="33">
        <v>204</v>
      </c>
    </row>
    <row r="205" spans="1:2" x14ac:dyDescent="0.2">
      <c r="A205" s="19" t="s">
        <v>429</v>
      </c>
      <c r="B205" s="33">
        <v>31</v>
      </c>
    </row>
    <row r="206" spans="1:2" x14ac:dyDescent="0.2">
      <c r="A206" s="26" t="s">
        <v>42</v>
      </c>
      <c r="B206" s="35">
        <f>SUM(B207:B208)</f>
        <v>31</v>
      </c>
    </row>
    <row r="207" spans="1:2" x14ac:dyDescent="0.2">
      <c r="A207" s="19" t="s">
        <v>430</v>
      </c>
      <c r="B207" s="33">
        <v>2</v>
      </c>
    </row>
    <row r="208" spans="1:2" x14ac:dyDescent="0.2">
      <c r="A208" s="19" t="s">
        <v>431</v>
      </c>
      <c r="B208" s="33">
        <v>29</v>
      </c>
    </row>
    <row r="209" spans="1:2" x14ac:dyDescent="0.2">
      <c r="A209" s="26" t="s">
        <v>43</v>
      </c>
      <c r="B209" s="35">
        <f>B210</f>
        <v>28</v>
      </c>
    </row>
    <row r="210" spans="1:2" x14ac:dyDescent="0.2">
      <c r="A210" s="19" t="s">
        <v>432</v>
      </c>
      <c r="B210" s="33">
        <v>28</v>
      </c>
    </row>
    <row r="211" spans="1:2" x14ac:dyDescent="0.2">
      <c r="A211" s="26" t="s">
        <v>44</v>
      </c>
      <c r="B211" s="35">
        <f>B212</f>
        <v>3</v>
      </c>
    </row>
    <row r="212" spans="1:2" x14ac:dyDescent="0.2">
      <c r="A212" s="19" t="s">
        <v>433</v>
      </c>
      <c r="B212" s="33">
        <v>3</v>
      </c>
    </row>
    <row r="213" spans="1:2" x14ac:dyDescent="0.2">
      <c r="A213" s="26" t="s">
        <v>45</v>
      </c>
      <c r="B213" s="35">
        <f>B214</f>
        <v>6</v>
      </c>
    </row>
    <row r="214" spans="1:2" x14ac:dyDescent="0.2">
      <c r="A214" s="19" t="s">
        <v>434</v>
      </c>
      <c r="B214" s="33">
        <v>6</v>
      </c>
    </row>
    <row r="215" spans="1:2" x14ac:dyDescent="0.2">
      <c r="A215" s="26" t="s">
        <v>46</v>
      </c>
      <c r="B215" s="35">
        <f>SUM(B216:B218)</f>
        <v>17</v>
      </c>
    </row>
    <row r="216" spans="1:2" x14ac:dyDescent="0.2">
      <c r="A216" s="19" t="s">
        <v>435</v>
      </c>
      <c r="B216" s="33">
        <v>4</v>
      </c>
    </row>
    <row r="217" spans="1:2" x14ac:dyDescent="0.2">
      <c r="A217" s="19" t="s">
        <v>436</v>
      </c>
      <c r="B217" s="33">
        <v>11</v>
      </c>
    </row>
    <row r="218" spans="1:2" x14ac:dyDescent="0.2">
      <c r="A218" s="19" t="s">
        <v>437</v>
      </c>
      <c r="B218" s="33">
        <v>2</v>
      </c>
    </row>
    <row r="219" spans="1:2" x14ac:dyDescent="0.2">
      <c r="A219" s="26" t="s">
        <v>47</v>
      </c>
      <c r="B219" s="35">
        <f>SUM(B220:B237)</f>
        <v>3754</v>
      </c>
    </row>
    <row r="220" spans="1:2" x14ac:dyDescent="0.2">
      <c r="A220" s="19" t="s">
        <v>438</v>
      </c>
      <c r="B220" s="33">
        <v>281</v>
      </c>
    </row>
    <row r="221" spans="1:2" x14ac:dyDescent="0.2">
      <c r="A221" s="19" t="s">
        <v>439</v>
      </c>
      <c r="B221" s="33">
        <v>3</v>
      </c>
    </row>
    <row r="222" spans="1:2" x14ac:dyDescent="0.2">
      <c r="A222" s="19" t="s">
        <v>440</v>
      </c>
      <c r="B222" s="33">
        <v>82</v>
      </c>
    </row>
    <row r="223" spans="1:2" x14ac:dyDescent="0.2">
      <c r="A223" s="19" t="s">
        <v>441</v>
      </c>
      <c r="B223" s="33">
        <v>54</v>
      </c>
    </row>
    <row r="224" spans="1:2" x14ac:dyDescent="0.2">
      <c r="A224" s="19" t="s">
        <v>442</v>
      </c>
      <c r="B224" s="33">
        <v>265</v>
      </c>
    </row>
    <row r="225" spans="1:2" x14ac:dyDescent="0.2">
      <c r="A225" s="19" t="s">
        <v>443</v>
      </c>
      <c r="B225" s="33">
        <v>2</v>
      </c>
    </row>
    <row r="226" spans="1:2" x14ac:dyDescent="0.2">
      <c r="A226" s="19" t="s">
        <v>444</v>
      </c>
      <c r="B226" s="33">
        <v>22</v>
      </c>
    </row>
    <row r="227" spans="1:2" x14ac:dyDescent="0.2">
      <c r="A227" s="19" t="s">
        <v>445</v>
      </c>
      <c r="B227" s="33">
        <v>699</v>
      </c>
    </row>
    <row r="228" spans="1:2" x14ac:dyDescent="0.2">
      <c r="A228" s="19" t="s">
        <v>446</v>
      </c>
      <c r="B228" s="33">
        <v>23</v>
      </c>
    </row>
    <row r="229" spans="1:2" x14ac:dyDescent="0.2">
      <c r="A229" s="19" t="s">
        <v>447</v>
      </c>
      <c r="B229" s="33">
        <v>14</v>
      </c>
    </row>
    <row r="230" spans="1:2" x14ac:dyDescent="0.2">
      <c r="A230" s="19" t="s">
        <v>448</v>
      </c>
      <c r="B230" s="33">
        <v>798</v>
      </c>
    </row>
    <row r="231" spans="1:2" x14ac:dyDescent="0.2">
      <c r="A231" s="19" t="s">
        <v>449</v>
      </c>
      <c r="B231" s="33">
        <v>40</v>
      </c>
    </row>
    <row r="232" spans="1:2" x14ac:dyDescent="0.2">
      <c r="A232" s="19" t="s">
        <v>450</v>
      </c>
      <c r="B232" s="33">
        <v>43</v>
      </c>
    </row>
    <row r="233" spans="1:2" x14ac:dyDescent="0.2">
      <c r="A233" s="19" t="s">
        <v>451</v>
      </c>
      <c r="B233" s="33">
        <v>7</v>
      </c>
    </row>
    <row r="234" spans="1:2" x14ac:dyDescent="0.2">
      <c r="A234" s="19" t="s">
        <v>452</v>
      </c>
      <c r="B234" s="33">
        <v>971</v>
      </c>
    </row>
    <row r="235" spans="1:2" x14ac:dyDescent="0.2">
      <c r="A235" s="19" t="s">
        <v>453</v>
      </c>
      <c r="B235" s="33">
        <v>136</v>
      </c>
    </row>
    <row r="236" spans="1:2" x14ac:dyDescent="0.2">
      <c r="A236" s="19" t="s">
        <v>454</v>
      </c>
      <c r="B236" s="33">
        <v>68</v>
      </c>
    </row>
    <row r="237" spans="1:2" x14ac:dyDescent="0.2">
      <c r="A237" s="19" t="s">
        <v>455</v>
      </c>
      <c r="B237" s="33">
        <v>246</v>
      </c>
    </row>
    <row r="238" spans="1:2" x14ac:dyDescent="0.2">
      <c r="A238" s="26" t="s">
        <v>48</v>
      </c>
      <c r="B238" s="35">
        <f>B239</f>
        <v>1</v>
      </c>
    </row>
    <row r="239" spans="1:2" x14ac:dyDescent="0.2">
      <c r="A239" s="19" t="s">
        <v>456</v>
      </c>
      <c r="B239" s="33">
        <v>1</v>
      </c>
    </row>
    <row r="240" spans="1:2" x14ac:dyDescent="0.2">
      <c r="A240" s="26" t="s">
        <v>49</v>
      </c>
      <c r="B240" s="35">
        <f>SUM(B241:B243)</f>
        <v>58</v>
      </c>
    </row>
    <row r="241" spans="1:2" x14ac:dyDescent="0.2">
      <c r="A241" s="19" t="s">
        <v>457</v>
      </c>
      <c r="B241" s="33">
        <v>36</v>
      </c>
    </row>
    <row r="242" spans="1:2" x14ac:dyDescent="0.2">
      <c r="A242" s="19" t="s">
        <v>458</v>
      </c>
      <c r="B242" s="33">
        <v>16</v>
      </c>
    </row>
    <row r="243" spans="1:2" x14ac:dyDescent="0.2">
      <c r="A243" s="19" t="s">
        <v>459</v>
      </c>
      <c r="B243" s="33">
        <v>6</v>
      </c>
    </row>
    <row r="244" spans="1:2" x14ac:dyDescent="0.2">
      <c r="A244" s="26" t="s">
        <v>50</v>
      </c>
      <c r="B244" s="35">
        <f>SUM(B245:B248)</f>
        <v>898</v>
      </c>
    </row>
    <row r="245" spans="1:2" x14ac:dyDescent="0.2">
      <c r="A245" s="19" t="s">
        <v>460</v>
      </c>
      <c r="B245" s="33">
        <v>21</v>
      </c>
    </row>
    <row r="246" spans="1:2" x14ac:dyDescent="0.2">
      <c r="A246" s="19" t="s">
        <v>461</v>
      </c>
      <c r="B246" s="33">
        <v>238</v>
      </c>
    </row>
    <row r="247" spans="1:2" x14ac:dyDescent="0.2">
      <c r="A247" s="19" t="s">
        <v>462</v>
      </c>
      <c r="B247" s="33">
        <v>6</v>
      </c>
    </row>
    <row r="248" spans="1:2" x14ac:dyDescent="0.2">
      <c r="A248" s="19" t="s">
        <v>463</v>
      </c>
      <c r="B248" s="33">
        <v>633</v>
      </c>
    </row>
    <row r="249" spans="1:2" x14ac:dyDescent="0.2">
      <c r="A249" s="26" t="s">
        <v>51</v>
      </c>
      <c r="B249" s="35">
        <f>SUM(B250:B252)</f>
        <v>118</v>
      </c>
    </row>
    <row r="250" spans="1:2" x14ac:dyDescent="0.2">
      <c r="A250" s="19" t="s">
        <v>464</v>
      </c>
      <c r="B250" s="33">
        <v>61</v>
      </c>
    </row>
    <row r="251" spans="1:2" x14ac:dyDescent="0.2">
      <c r="A251" s="19" t="s">
        <v>465</v>
      </c>
      <c r="B251" s="33">
        <v>49</v>
      </c>
    </row>
    <row r="252" spans="1:2" x14ac:dyDescent="0.2">
      <c r="A252" s="19" t="s">
        <v>466</v>
      </c>
      <c r="B252" s="33">
        <v>8</v>
      </c>
    </row>
    <row r="253" spans="1:2" x14ac:dyDescent="0.2">
      <c r="A253" s="26" t="s">
        <v>52</v>
      </c>
      <c r="B253" s="35">
        <f>B254</f>
        <v>8</v>
      </c>
    </row>
    <row r="254" spans="1:2" x14ac:dyDescent="0.2">
      <c r="A254" s="19" t="s">
        <v>467</v>
      </c>
      <c r="B254" s="33">
        <v>8</v>
      </c>
    </row>
    <row r="255" spans="1:2" x14ac:dyDescent="0.2">
      <c r="A255" s="26" t="s">
        <v>53</v>
      </c>
      <c r="B255" s="35">
        <f>SUM(B256:B257)</f>
        <v>257</v>
      </c>
    </row>
    <row r="256" spans="1:2" x14ac:dyDescent="0.2">
      <c r="A256" s="19" t="s">
        <v>468</v>
      </c>
      <c r="B256" s="33">
        <v>96</v>
      </c>
    </row>
    <row r="257" spans="1:2" x14ac:dyDescent="0.2">
      <c r="A257" s="19" t="s">
        <v>469</v>
      </c>
      <c r="B257" s="33">
        <v>161</v>
      </c>
    </row>
    <row r="258" spans="1:2" x14ac:dyDescent="0.2">
      <c r="A258" s="26" t="s">
        <v>54</v>
      </c>
      <c r="B258" s="35">
        <f>SUM(B259:B261)</f>
        <v>646</v>
      </c>
    </row>
    <row r="259" spans="1:2" x14ac:dyDescent="0.2">
      <c r="A259" s="19" t="s">
        <v>470</v>
      </c>
      <c r="B259" s="33">
        <v>478</v>
      </c>
    </row>
    <row r="260" spans="1:2" x14ac:dyDescent="0.2">
      <c r="A260" s="19" t="s">
        <v>471</v>
      </c>
      <c r="B260" s="33">
        <v>80</v>
      </c>
    </row>
    <row r="261" spans="1:2" x14ac:dyDescent="0.2">
      <c r="A261" s="19" t="s">
        <v>472</v>
      </c>
      <c r="B261" s="33">
        <v>88</v>
      </c>
    </row>
    <row r="262" spans="1:2" x14ac:dyDescent="0.2">
      <c r="A262" s="26" t="s">
        <v>56</v>
      </c>
      <c r="B262" s="35">
        <f>SUM(B263:B264)</f>
        <v>15</v>
      </c>
    </row>
    <row r="263" spans="1:2" x14ac:dyDescent="0.2">
      <c r="A263" s="19" t="s">
        <v>473</v>
      </c>
      <c r="B263" s="33">
        <v>7</v>
      </c>
    </row>
    <row r="264" spans="1:2" x14ac:dyDescent="0.2">
      <c r="A264" s="19" t="s">
        <v>474</v>
      </c>
      <c r="B264" s="33">
        <v>8</v>
      </c>
    </row>
    <row r="265" spans="1:2" x14ac:dyDescent="0.2">
      <c r="A265" s="26" t="s">
        <v>475</v>
      </c>
      <c r="B265" s="35">
        <f>B266</f>
        <v>15</v>
      </c>
    </row>
    <row r="266" spans="1:2" x14ac:dyDescent="0.2">
      <c r="A266" s="19" t="s">
        <v>476</v>
      </c>
      <c r="B266" s="33">
        <v>15</v>
      </c>
    </row>
    <row r="267" spans="1:2" x14ac:dyDescent="0.2">
      <c r="A267" s="26" t="s">
        <v>58</v>
      </c>
      <c r="B267" s="35">
        <f>B268</f>
        <v>15</v>
      </c>
    </row>
    <row r="268" spans="1:2" x14ac:dyDescent="0.2">
      <c r="A268" s="19" t="s">
        <v>477</v>
      </c>
      <c r="B268" s="33">
        <v>15</v>
      </c>
    </row>
    <row r="269" spans="1:2" x14ac:dyDescent="0.2">
      <c r="A269" s="26" t="s">
        <v>60</v>
      </c>
      <c r="B269" s="35">
        <f>SUM(B270:B271)</f>
        <v>46</v>
      </c>
    </row>
    <row r="270" spans="1:2" x14ac:dyDescent="0.2">
      <c r="A270" s="19" t="s">
        <v>478</v>
      </c>
      <c r="B270" s="33">
        <v>45</v>
      </c>
    </row>
    <row r="271" spans="1:2" x14ac:dyDescent="0.2">
      <c r="A271" s="19" t="s">
        <v>479</v>
      </c>
      <c r="B271" s="33">
        <v>1</v>
      </c>
    </row>
    <row r="272" spans="1:2" x14ac:dyDescent="0.2">
      <c r="A272" s="26" t="s">
        <v>61</v>
      </c>
      <c r="B272" s="35">
        <f>SUM(B273:B303)</f>
        <v>24830</v>
      </c>
    </row>
    <row r="273" spans="1:2" x14ac:dyDescent="0.2">
      <c r="A273" s="19" t="s">
        <v>480</v>
      </c>
      <c r="B273" s="33">
        <v>257</v>
      </c>
    </row>
    <row r="274" spans="1:2" x14ac:dyDescent="0.2">
      <c r="A274" s="19" t="s">
        <v>481</v>
      </c>
      <c r="B274" s="33">
        <v>184</v>
      </c>
    </row>
    <row r="275" spans="1:2" x14ac:dyDescent="0.2">
      <c r="A275" s="19" t="s">
        <v>482</v>
      </c>
      <c r="B275" s="33">
        <v>494</v>
      </c>
    </row>
    <row r="276" spans="1:2" x14ac:dyDescent="0.2">
      <c r="A276" s="19" t="s">
        <v>483</v>
      </c>
      <c r="B276" s="33">
        <v>212</v>
      </c>
    </row>
    <row r="277" spans="1:2" x14ac:dyDescent="0.2">
      <c r="A277" s="19" t="s">
        <v>484</v>
      </c>
      <c r="B277" s="33">
        <v>12</v>
      </c>
    </row>
    <row r="278" spans="1:2" x14ac:dyDescent="0.2">
      <c r="A278" s="19" t="s">
        <v>485</v>
      </c>
      <c r="B278" s="33">
        <v>103</v>
      </c>
    </row>
    <row r="279" spans="1:2" x14ac:dyDescent="0.2">
      <c r="A279" s="19" t="s">
        <v>486</v>
      </c>
      <c r="B279" s="33">
        <v>30</v>
      </c>
    </row>
    <row r="280" spans="1:2" x14ac:dyDescent="0.2">
      <c r="A280" s="19" t="s">
        <v>487</v>
      </c>
      <c r="B280" s="33">
        <v>14070</v>
      </c>
    </row>
    <row r="281" spans="1:2" x14ac:dyDescent="0.2">
      <c r="A281" s="19" t="s">
        <v>488</v>
      </c>
      <c r="B281" s="33">
        <v>514</v>
      </c>
    </row>
    <row r="282" spans="1:2" x14ac:dyDescent="0.2">
      <c r="A282" s="19" t="s">
        <v>489</v>
      </c>
      <c r="B282" s="33">
        <v>252</v>
      </c>
    </row>
    <row r="283" spans="1:2" x14ac:dyDescent="0.2">
      <c r="A283" s="19" t="s">
        <v>490</v>
      </c>
      <c r="B283" s="33">
        <v>243</v>
      </c>
    </row>
    <row r="284" spans="1:2" x14ac:dyDescent="0.2">
      <c r="A284" s="19" t="s">
        <v>491</v>
      </c>
      <c r="B284" s="33">
        <v>2153</v>
      </c>
    </row>
    <row r="285" spans="1:2" x14ac:dyDescent="0.2">
      <c r="A285" s="19" t="s">
        <v>492</v>
      </c>
      <c r="B285" s="33">
        <v>108</v>
      </c>
    </row>
    <row r="286" spans="1:2" x14ac:dyDescent="0.2">
      <c r="A286" s="19" t="s">
        <v>493</v>
      </c>
      <c r="B286" s="33">
        <v>1092</v>
      </c>
    </row>
    <row r="287" spans="1:2" x14ac:dyDescent="0.2">
      <c r="A287" s="19" t="s">
        <v>494</v>
      </c>
      <c r="B287" s="33">
        <v>9</v>
      </c>
    </row>
    <row r="288" spans="1:2" x14ac:dyDescent="0.2">
      <c r="A288" s="19" t="s">
        <v>495</v>
      </c>
      <c r="B288" s="33">
        <v>66</v>
      </c>
    </row>
    <row r="289" spans="1:2" x14ac:dyDescent="0.2">
      <c r="A289" s="19" t="s">
        <v>496</v>
      </c>
      <c r="B289" s="33">
        <v>2180</v>
      </c>
    </row>
    <row r="290" spans="1:2" x14ac:dyDescent="0.2">
      <c r="A290" s="19" t="s">
        <v>497</v>
      </c>
      <c r="B290" s="33">
        <v>17</v>
      </c>
    </row>
    <row r="291" spans="1:2" x14ac:dyDescent="0.2">
      <c r="A291" s="19" t="s">
        <v>498</v>
      </c>
      <c r="B291" s="33">
        <v>385</v>
      </c>
    </row>
    <row r="292" spans="1:2" x14ac:dyDescent="0.2">
      <c r="A292" s="19" t="s">
        <v>499</v>
      </c>
      <c r="B292" s="33">
        <v>1396</v>
      </c>
    </row>
    <row r="293" spans="1:2" x14ac:dyDescent="0.2">
      <c r="A293" s="19" t="s">
        <v>500</v>
      </c>
      <c r="B293" s="33">
        <v>9</v>
      </c>
    </row>
    <row r="294" spans="1:2" x14ac:dyDescent="0.2">
      <c r="A294" s="19" t="s">
        <v>501</v>
      </c>
      <c r="B294" s="33">
        <v>328</v>
      </c>
    </row>
    <row r="295" spans="1:2" x14ac:dyDescent="0.2">
      <c r="A295" s="19" t="s">
        <v>502</v>
      </c>
      <c r="B295" s="33">
        <v>451</v>
      </c>
    </row>
    <row r="296" spans="1:2" x14ac:dyDescent="0.2">
      <c r="A296" s="19" t="s">
        <v>503</v>
      </c>
      <c r="B296" s="33">
        <v>112</v>
      </c>
    </row>
    <row r="297" spans="1:2" x14ac:dyDescent="0.2">
      <c r="A297" s="19" t="s">
        <v>504</v>
      </c>
      <c r="B297" s="33">
        <v>59</v>
      </c>
    </row>
    <row r="298" spans="1:2" x14ac:dyDescent="0.2">
      <c r="A298" s="19" t="s">
        <v>505</v>
      </c>
      <c r="B298" s="33">
        <v>3</v>
      </c>
    </row>
    <row r="299" spans="1:2" x14ac:dyDescent="0.2">
      <c r="A299" s="19" t="s">
        <v>506</v>
      </c>
      <c r="B299" s="33">
        <v>12</v>
      </c>
    </row>
    <row r="300" spans="1:2" x14ac:dyDescent="0.2">
      <c r="A300" s="19" t="s">
        <v>507</v>
      </c>
      <c r="B300" s="33">
        <v>5</v>
      </c>
    </row>
    <row r="301" spans="1:2" x14ac:dyDescent="0.2">
      <c r="A301" s="19" t="s">
        <v>508</v>
      </c>
      <c r="B301" s="33">
        <v>11</v>
      </c>
    </row>
    <row r="302" spans="1:2" x14ac:dyDescent="0.2">
      <c r="A302" s="19" t="s">
        <v>509</v>
      </c>
      <c r="B302" s="33">
        <v>13</v>
      </c>
    </row>
    <row r="303" spans="1:2" x14ac:dyDescent="0.2">
      <c r="A303" s="19" t="s">
        <v>510</v>
      </c>
      <c r="B303" s="33">
        <v>50</v>
      </c>
    </row>
    <row r="304" spans="1:2" x14ac:dyDescent="0.2">
      <c r="A304" s="26" t="s">
        <v>62</v>
      </c>
      <c r="B304" s="35">
        <f>SUM(B305:B306)</f>
        <v>103</v>
      </c>
    </row>
    <row r="305" spans="1:2" x14ac:dyDescent="0.2">
      <c r="A305" s="19" t="s">
        <v>511</v>
      </c>
      <c r="B305" s="33">
        <v>9</v>
      </c>
    </row>
    <row r="306" spans="1:2" x14ac:dyDescent="0.2">
      <c r="A306" s="19" t="s">
        <v>512</v>
      </c>
      <c r="B306" s="33">
        <v>94</v>
      </c>
    </row>
    <row r="307" spans="1:2" x14ac:dyDescent="0.2">
      <c r="A307" s="26" t="s">
        <v>63</v>
      </c>
      <c r="B307" s="35">
        <f>SUM(B308:B309)</f>
        <v>110</v>
      </c>
    </row>
    <row r="308" spans="1:2" x14ac:dyDescent="0.2">
      <c r="A308" s="19" t="s">
        <v>513</v>
      </c>
      <c r="B308" s="33">
        <v>16</v>
      </c>
    </row>
    <row r="309" spans="1:2" x14ac:dyDescent="0.2">
      <c r="A309" s="19" t="s">
        <v>514</v>
      </c>
      <c r="B309" s="33">
        <v>94</v>
      </c>
    </row>
    <row r="310" spans="1:2" x14ac:dyDescent="0.2">
      <c r="A310" s="26" t="s">
        <v>64</v>
      </c>
      <c r="B310" s="35">
        <f>B311</f>
        <v>23</v>
      </c>
    </row>
    <row r="311" spans="1:2" x14ac:dyDescent="0.2">
      <c r="A311" s="19" t="s">
        <v>515</v>
      </c>
      <c r="B311" s="33">
        <v>23</v>
      </c>
    </row>
    <row r="312" spans="1:2" x14ac:dyDescent="0.2">
      <c r="A312" s="26" t="s">
        <v>65</v>
      </c>
      <c r="B312" s="35">
        <f>SUM(B313:B336)</f>
        <v>3475</v>
      </c>
    </row>
    <row r="313" spans="1:2" x14ac:dyDescent="0.2">
      <c r="A313" s="19" t="s">
        <v>516</v>
      </c>
      <c r="B313" s="33">
        <v>10</v>
      </c>
    </row>
    <row r="314" spans="1:2" x14ac:dyDescent="0.2">
      <c r="A314" s="19" t="s">
        <v>517</v>
      </c>
      <c r="B314" s="33">
        <v>70</v>
      </c>
    </row>
    <row r="315" spans="1:2" x14ac:dyDescent="0.2">
      <c r="A315" s="19" t="s">
        <v>518</v>
      </c>
      <c r="B315" s="33">
        <v>5</v>
      </c>
    </row>
    <row r="316" spans="1:2" x14ac:dyDescent="0.2">
      <c r="A316" s="19" t="s">
        <v>519</v>
      </c>
      <c r="B316" s="33">
        <v>82</v>
      </c>
    </row>
    <row r="317" spans="1:2" x14ac:dyDescent="0.2">
      <c r="A317" s="19" t="s">
        <v>520</v>
      </c>
      <c r="B317" s="33">
        <v>176</v>
      </c>
    </row>
    <row r="318" spans="1:2" x14ac:dyDescent="0.2">
      <c r="A318" s="19" t="s">
        <v>521</v>
      </c>
      <c r="B318" s="33">
        <v>1315</v>
      </c>
    </row>
    <row r="319" spans="1:2" x14ac:dyDescent="0.2">
      <c r="A319" s="19" t="s">
        <v>522</v>
      </c>
      <c r="B319" s="33">
        <v>5</v>
      </c>
    </row>
    <row r="320" spans="1:2" x14ac:dyDescent="0.2">
      <c r="A320" s="19" t="s">
        <v>523</v>
      </c>
      <c r="B320" s="33">
        <v>56</v>
      </c>
    </row>
    <row r="321" spans="1:2" x14ac:dyDescent="0.2">
      <c r="A321" s="19" t="s">
        <v>524</v>
      </c>
      <c r="B321" s="33">
        <v>114</v>
      </c>
    </row>
    <row r="322" spans="1:2" x14ac:dyDescent="0.2">
      <c r="A322" s="19" t="s">
        <v>525</v>
      </c>
      <c r="B322" s="33">
        <v>15</v>
      </c>
    </row>
    <row r="323" spans="1:2" x14ac:dyDescent="0.2">
      <c r="A323" s="19" t="s">
        <v>526</v>
      </c>
      <c r="B323" s="33">
        <v>46</v>
      </c>
    </row>
    <row r="324" spans="1:2" x14ac:dyDescent="0.2">
      <c r="A324" s="19" t="s">
        <v>527</v>
      </c>
      <c r="B324" s="33">
        <v>2</v>
      </c>
    </row>
    <row r="325" spans="1:2" x14ac:dyDescent="0.2">
      <c r="A325" s="19" t="s">
        <v>528</v>
      </c>
      <c r="B325" s="33">
        <v>29</v>
      </c>
    </row>
    <row r="326" spans="1:2" x14ac:dyDescent="0.2">
      <c r="A326" s="19" t="s">
        <v>529</v>
      </c>
      <c r="B326" s="33">
        <v>921</v>
      </c>
    </row>
    <row r="327" spans="1:2" x14ac:dyDescent="0.2">
      <c r="A327" s="19" t="s">
        <v>530</v>
      </c>
      <c r="B327" s="33">
        <v>255</v>
      </c>
    </row>
    <row r="328" spans="1:2" x14ac:dyDescent="0.2">
      <c r="A328" s="19" t="s">
        <v>531</v>
      </c>
      <c r="B328" s="33">
        <v>43</v>
      </c>
    </row>
    <row r="329" spans="1:2" x14ac:dyDescent="0.2">
      <c r="A329" s="19" t="s">
        <v>532</v>
      </c>
      <c r="B329" s="33">
        <v>14</v>
      </c>
    </row>
    <row r="330" spans="1:2" x14ac:dyDescent="0.2">
      <c r="A330" s="19" t="s">
        <v>533</v>
      </c>
      <c r="B330" s="33">
        <v>5</v>
      </c>
    </row>
    <row r="331" spans="1:2" x14ac:dyDescent="0.2">
      <c r="A331" s="19" t="s">
        <v>534</v>
      </c>
      <c r="B331" s="33">
        <v>35</v>
      </c>
    </row>
    <row r="332" spans="1:2" x14ac:dyDescent="0.2">
      <c r="A332" s="19" t="s">
        <v>535</v>
      </c>
      <c r="B332" s="33">
        <v>47</v>
      </c>
    </row>
    <row r="333" spans="1:2" x14ac:dyDescent="0.2">
      <c r="A333" s="19" t="s">
        <v>536</v>
      </c>
      <c r="B333" s="33">
        <v>8</v>
      </c>
    </row>
    <row r="334" spans="1:2" x14ac:dyDescent="0.2">
      <c r="A334" s="19" t="s">
        <v>537</v>
      </c>
      <c r="B334" s="33">
        <v>187</v>
      </c>
    </row>
    <row r="335" spans="1:2" x14ac:dyDescent="0.2">
      <c r="A335" s="19" t="s">
        <v>538</v>
      </c>
      <c r="B335" s="33">
        <v>16</v>
      </c>
    </row>
    <row r="336" spans="1:2" x14ac:dyDescent="0.2">
      <c r="A336" s="19" t="s">
        <v>539</v>
      </c>
      <c r="B336" s="33">
        <v>19</v>
      </c>
    </row>
    <row r="337" spans="1:2" x14ac:dyDescent="0.2">
      <c r="A337" s="26" t="s">
        <v>66</v>
      </c>
      <c r="B337" s="35">
        <f>SUM(B338:B339)</f>
        <v>101</v>
      </c>
    </row>
    <row r="338" spans="1:2" x14ac:dyDescent="0.2">
      <c r="A338" s="19" t="s">
        <v>540</v>
      </c>
      <c r="B338" s="33">
        <v>70</v>
      </c>
    </row>
    <row r="339" spans="1:2" x14ac:dyDescent="0.2">
      <c r="A339" s="19" t="s">
        <v>541</v>
      </c>
      <c r="B339" s="33">
        <v>31</v>
      </c>
    </row>
    <row r="340" spans="1:2" x14ac:dyDescent="0.2">
      <c r="A340" s="26" t="s">
        <v>69</v>
      </c>
      <c r="B340" s="35">
        <f>B341</f>
        <v>13</v>
      </c>
    </row>
    <row r="341" spans="1:2" x14ac:dyDescent="0.2">
      <c r="A341" s="19" t="s">
        <v>542</v>
      </c>
      <c r="B341" s="36">
        <v>13</v>
      </c>
    </row>
    <row r="342" spans="1:2" x14ac:dyDescent="0.2">
      <c r="A342" s="24" t="s">
        <v>70</v>
      </c>
      <c r="B342" s="45">
        <f>SUM(B343:B344)</f>
        <v>62</v>
      </c>
    </row>
    <row r="343" spans="1:2" x14ac:dyDescent="0.2">
      <c r="A343" s="25" t="s">
        <v>543</v>
      </c>
      <c r="B343" s="46">
        <v>44</v>
      </c>
    </row>
    <row r="344" spans="1:2" x14ac:dyDescent="0.2">
      <c r="A344" s="25" t="s">
        <v>544</v>
      </c>
      <c r="B344" s="46">
        <v>18</v>
      </c>
    </row>
    <row r="345" spans="1:2" x14ac:dyDescent="0.2">
      <c r="A345" s="26" t="s">
        <v>71</v>
      </c>
      <c r="B345" s="41">
        <f>SUM(B346:B350)</f>
        <v>64</v>
      </c>
    </row>
    <row r="346" spans="1:2" x14ac:dyDescent="0.2">
      <c r="A346" s="19" t="s">
        <v>545</v>
      </c>
      <c r="B346" s="33">
        <v>1</v>
      </c>
    </row>
    <row r="347" spans="1:2" x14ac:dyDescent="0.2">
      <c r="A347" s="19" t="s">
        <v>546</v>
      </c>
      <c r="B347" s="33">
        <v>24</v>
      </c>
    </row>
    <row r="348" spans="1:2" x14ac:dyDescent="0.2">
      <c r="A348" s="19" t="s">
        <v>547</v>
      </c>
      <c r="B348" s="33">
        <v>12</v>
      </c>
    </row>
    <row r="349" spans="1:2" x14ac:dyDescent="0.2">
      <c r="A349" s="19" t="s">
        <v>548</v>
      </c>
      <c r="B349" s="33">
        <v>16</v>
      </c>
    </row>
    <row r="350" spans="1:2" x14ac:dyDescent="0.2">
      <c r="A350" s="19" t="s">
        <v>549</v>
      </c>
      <c r="B350" s="33">
        <v>11</v>
      </c>
    </row>
    <row r="351" spans="1:2" x14ac:dyDescent="0.2">
      <c r="A351" s="26" t="s">
        <v>72</v>
      </c>
      <c r="B351" s="35">
        <f>SUM(B352:B356)</f>
        <v>1881</v>
      </c>
    </row>
    <row r="352" spans="1:2" x14ac:dyDescent="0.2">
      <c r="A352" s="19" t="s">
        <v>550</v>
      </c>
      <c r="B352" s="33">
        <v>2</v>
      </c>
    </row>
    <row r="353" spans="1:2" x14ac:dyDescent="0.2">
      <c r="A353" s="19" t="s">
        <v>551</v>
      </c>
      <c r="B353" s="33">
        <v>4</v>
      </c>
    </row>
    <row r="354" spans="1:2" x14ac:dyDescent="0.2">
      <c r="A354" s="19" t="s">
        <v>552</v>
      </c>
      <c r="B354" s="33">
        <v>198</v>
      </c>
    </row>
    <row r="355" spans="1:2" x14ac:dyDescent="0.2">
      <c r="A355" s="19" t="s">
        <v>553</v>
      </c>
      <c r="B355" s="33">
        <v>1676</v>
      </c>
    </row>
    <row r="356" spans="1:2" x14ac:dyDescent="0.2">
      <c r="A356" s="19" t="s">
        <v>554</v>
      </c>
      <c r="B356" s="33">
        <v>1</v>
      </c>
    </row>
    <row r="357" spans="1:2" x14ac:dyDescent="0.2">
      <c r="A357" s="26" t="s">
        <v>73</v>
      </c>
      <c r="B357" s="35">
        <f>B358</f>
        <v>4</v>
      </c>
    </row>
    <row r="358" spans="1:2" x14ac:dyDescent="0.2">
      <c r="A358" s="19" t="s">
        <v>555</v>
      </c>
      <c r="B358" s="33">
        <v>4</v>
      </c>
    </row>
    <row r="359" spans="1:2" x14ac:dyDescent="0.2">
      <c r="A359" s="26" t="s">
        <v>75</v>
      </c>
      <c r="B359" s="35">
        <f>SUM(B360:B368)</f>
        <v>5139</v>
      </c>
    </row>
    <row r="360" spans="1:2" x14ac:dyDescent="0.2">
      <c r="A360" s="19" t="s">
        <v>556</v>
      </c>
      <c r="B360" s="33">
        <v>19</v>
      </c>
    </row>
    <row r="361" spans="1:2" x14ac:dyDescent="0.2">
      <c r="A361" s="19" t="s">
        <v>557</v>
      </c>
      <c r="B361" s="33">
        <v>909</v>
      </c>
    </row>
    <row r="362" spans="1:2" x14ac:dyDescent="0.2">
      <c r="A362" s="19" t="s">
        <v>558</v>
      </c>
      <c r="B362" s="33">
        <v>4</v>
      </c>
    </row>
    <row r="363" spans="1:2" x14ac:dyDescent="0.2">
      <c r="A363" s="19" t="s">
        <v>559</v>
      </c>
      <c r="B363" s="33">
        <v>3798</v>
      </c>
    </row>
    <row r="364" spans="1:2" x14ac:dyDescent="0.2">
      <c r="A364" s="19" t="s">
        <v>560</v>
      </c>
      <c r="B364" s="33">
        <v>98</v>
      </c>
    </row>
    <row r="365" spans="1:2" x14ac:dyDescent="0.2">
      <c r="A365" s="19" t="s">
        <v>561</v>
      </c>
      <c r="B365" s="33">
        <v>16</v>
      </c>
    </row>
    <row r="366" spans="1:2" x14ac:dyDescent="0.2">
      <c r="A366" s="19" t="s">
        <v>562</v>
      </c>
      <c r="B366" s="33">
        <v>3</v>
      </c>
    </row>
    <row r="367" spans="1:2" x14ac:dyDescent="0.2">
      <c r="A367" s="19" t="s">
        <v>563</v>
      </c>
      <c r="B367" s="33">
        <v>286</v>
      </c>
    </row>
    <row r="368" spans="1:2" x14ac:dyDescent="0.2">
      <c r="A368" s="19" t="s">
        <v>564</v>
      </c>
      <c r="B368" s="33">
        <v>6</v>
      </c>
    </row>
    <row r="369" spans="1:2" x14ac:dyDescent="0.2">
      <c r="A369" s="26" t="s">
        <v>74</v>
      </c>
      <c r="B369" s="35">
        <f>SUM(B370:B379)</f>
        <v>923</v>
      </c>
    </row>
    <row r="370" spans="1:2" x14ac:dyDescent="0.2">
      <c r="A370" s="19" t="s">
        <v>565</v>
      </c>
      <c r="B370" s="33">
        <v>275</v>
      </c>
    </row>
    <row r="371" spans="1:2" x14ac:dyDescent="0.2">
      <c r="A371" s="19" t="s">
        <v>566</v>
      </c>
      <c r="B371" s="33">
        <v>92</v>
      </c>
    </row>
    <row r="372" spans="1:2" x14ac:dyDescent="0.2">
      <c r="A372" s="19" t="s">
        <v>567</v>
      </c>
      <c r="B372" s="33">
        <v>15</v>
      </c>
    </row>
    <row r="373" spans="1:2" x14ac:dyDescent="0.2">
      <c r="A373" s="19" t="s">
        <v>568</v>
      </c>
      <c r="B373" s="33">
        <v>6</v>
      </c>
    </row>
    <row r="374" spans="1:2" x14ac:dyDescent="0.2">
      <c r="A374" s="19" t="s">
        <v>569</v>
      </c>
      <c r="B374" s="33">
        <v>3</v>
      </c>
    </row>
    <row r="375" spans="1:2" x14ac:dyDescent="0.2">
      <c r="A375" s="19" t="s">
        <v>570</v>
      </c>
      <c r="B375" s="33">
        <v>195</v>
      </c>
    </row>
    <row r="376" spans="1:2" x14ac:dyDescent="0.2">
      <c r="A376" s="19" t="s">
        <v>571</v>
      </c>
      <c r="B376" s="33">
        <v>3</v>
      </c>
    </row>
    <row r="377" spans="1:2" x14ac:dyDescent="0.2">
      <c r="A377" s="19" t="s">
        <v>572</v>
      </c>
      <c r="B377" s="33">
        <v>6</v>
      </c>
    </row>
    <row r="378" spans="1:2" x14ac:dyDescent="0.2">
      <c r="A378" s="19" t="s">
        <v>573</v>
      </c>
      <c r="B378" s="33">
        <v>94</v>
      </c>
    </row>
    <row r="379" spans="1:2" x14ac:dyDescent="0.2">
      <c r="A379" s="19" t="s">
        <v>574</v>
      </c>
      <c r="B379" s="33">
        <v>234</v>
      </c>
    </row>
    <row r="380" spans="1:2" x14ac:dyDescent="0.2">
      <c r="A380" s="26" t="s">
        <v>76</v>
      </c>
      <c r="B380" s="35">
        <f>SUM(B381:B384)</f>
        <v>172</v>
      </c>
    </row>
    <row r="381" spans="1:2" x14ac:dyDescent="0.2">
      <c r="A381" s="19" t="s">
        <v>575</v>
      </c>
      <c r="B381" s="33">
        <v>13</v>
      </c>
    </row>
    <row r="382" spans="1:2" x14ac:dyDescent="0.2">
      <c r="A382" s="19" t="s">
        <v>576</v>
      </c>
      <c r="B382" s="33">
        <v>46</v>
      </c>
    </row>
    <row r="383" spans="1:2" x14ac:dyDescent="0.2">
      <c r="A383" s="19" t="s">
        <v>577</v>
      </c>
      <c r="B383" s="33">
        <v>108</v>
      </c>
    </row>
    <row r="384" spans="1:2" x14ac:dyDescent="0.2">
      <c r="A384" s="19" t="s">
        <v>578</v>
      </c>
      <c r="B384" s="33">
        <v>5</v>
      </c>
    </row>
    <row r="385" spans="1:2" x14ac:dyDescent="0.2">
      <c r="A385" s="26" t="s">
        <v>77</v>
      </c>
      <c r="B385" s="35">
        <f>SUM(B386:B387)</f>
        <v>30</v>
      </c>
    </row>
    <row r="386" spans="1:2" x14ac:dyDescent="0.2">
      <c r="A386" s="19" t="s">
        <v>579</v>
      </c>
      <c r="B386" s="33">
        <v>8</v>
      </c>
    </row>
    <row r="387" spans="1:2" x14ac:dyDescent="0.2">
      <c r="A387" s="19" t="s">
        <v>580</v>
      </c>
      <c r="B387" s="33">
        <v>22</v>
      </c>
    </row>
    <row r="388" spans="1:2" x14ac:dyDescent="0.2">
      <c r="A388" s="26" t="s">
        <v>78</v>
      </c>
      <c r="B388" s="35">
        <f>SUM(B389:B391)</f>
        <v>61</v>
      </c>
    </row>
    <row r="389" spans="1:2" x14ac:dyDescent="0.2">
      <c r="A389" s="19" t="s">
        <v>581</v>
      </c>
      <c r="B389" s="33">
        <v>49</v>
      </c>
    </row>
    <row r="390" spans="1:2" x14ac:dyDescent="0.2">
      <c r="A390" s="19" t="s">
        <v>582</v>
      </c>
      <c r="B390" s="33">
        <v>6</v>
      </c>
    </row>
    <row r="391" spans="1:2" x14ac:dyDescent="0.2">
      <c r="A391" s="19" t="s">
        <v>583</v>
      </c>
      <c r="B391" s="33">
        <v>6</v>
      </c>
    </row>
    <row r="392" spans="1:2" x14ac:dyDescent="0.2">
      <c r="A392" s="26" t="s">
        <v>79</v>
      </c>
      <c r="B392" s="35">
        <f>SUM(B393:B396)</f>
        <v>85</v>
      </c>
    </row>
    <row r="393" spans="1:2" x14ac:dyDescent="0.2">
      <c r="A393" s="19" t="s">
        <v>584</v>
      </c>
      <c r="B393" s="33">
        <v>26</v>
      </c>
    </row>
    <row r="394" spans="1:2" x14ac:dyDescent="0.2">
      <c r="A394" s="19" t="s">
        <v>585</v>
      </c>
      <c r="B394" s="33">
        <v>4</v>
      </c>
    </row>
    <row r="395" spans="1:2" x14ac:dyDescent="0.2">
      <c r="A395" s="19" t="s">
        <v>586</v>
      </c>
      <c r="B395" s="33">
        <v>46</v>
      </c>
    </row>
    <row r="396" spans="1:2" x14ac:dyDescent="0.2">
      <c r="A396" s="19" t="s">
        <v>587</v>
      </c>
      <c r="B396" s="33">
        <v>9</v>
      </c>
    </row>
    <row r="397" spans="1:2" x14ac:dyDescent="0.2">
      <c r="A397" s="26" t="s">
        <v>80</v>
      </c>
      <c r="B397" s="35">
        <f>B398</f>
        <v>27</v>
      </c>
    </row>
    <row r="398" spans="1:2" x14ac:dyDescent="0.2">
      <c r="A398" s="19" t="s">
        <v>588</v>
      </c>
      <c r="B398" s="33">
        <v>27</v>
      </c>
    </row>
    <row r="399" spans="1:2" x14ac:dyDescent="0.2">
      <c r="A399" s="26" t="s">
        <v>81</v>
      </c>
      <c r="B399" s="35">
        <f>SUM(B400:B402)</f>
        <v>22</v>
      </c>
    </row>
    <row r="400" spans="1:2" x14ac:dyDescent="0.2">
      <c r="A400" s="19" t="s">
        <v>589</v>
      </c>
      <c r="B400" s="33">
        <v>2</v>
      </c>
    </row>
    <row r="401" spans="1:2" x14ac:dyDescent="0.2">
      <c r="A401" s="19" t="s">
        <v>590</v>
      </c>
      <c r="B401" s="33">
        <v>16</v>
      </c>
    </row>
    <row r="402" spans="1:2" x14ac:dyDescent="0.2">
      <c r="A402" s="19" t="s">
        <v>591</v>
      </c>
      <c r="B402" s="33">
        <v>4</v>
      </c>
    </row>
    <row r="403" spans="1:2" x14ac:dyDescent="0.2">
      <c r="A403" s="26" t="s">
        <v>83</v>
      </c>
      <c r="B403" s="35">
        <f>SUM(B404:B415)</f>
        <v>4737</v>
      </c>
    </row>
    <row r="404" spans="1:2" x14ac:dyDescent="0.2">
      <c r="A404" s="19" t="s">
        <v>592</v>
      </c>
      <c r="B404" s="33">
        <v>10</v>
      </c>
    </row>
    <row r="405" spans="1:2" x14ac:dyDescent="0.2">
      <c r="A405" s="19" t="s">
        <v>593</v>
      </c>
      <c r="B405" s="33">
        <v>3343</v>
      </c>
    </row>
    <row r="406" spans="1:2" x14ac:dyDescent="0.2">
      <c r="A406" s="19" t="s">
        <v>594</v>
      </c>
      <c r="B406" s="33">
        <v>10</v>
      </c>
    </row>
    <row r="407" spans="1:2" x14ac:dyDescent="0.2">
      <c r="A407" s="19" t="s">
        <v>595</v>
      </c>
      <c r="B407" s="33">
        <v>31</v>
      </c>
    </row>
    <row r="408" spans="1:2" x14ac:dyDescent="0.2">
      <c r="A408" s="19" t="s">
        <v>596</v>
      </c>
      <c r="B408" s="33">
        <v>12</v>
      </c>
    </row>
    <row r="409" spans="1:2" x14ac:dyDescent="0.2">
      <c r="A409" s="19" t="s">
        <v>597</v>
      </c>
      <c r="B409" s="33">
        <v>8</v>
      </c>
    </row>
    <row r="410" spans="1:2" x14ac:dyDescent="0.2">
      <c r="A410" s="19" t="s">
        <v>598</v>
      </c>
      <c r="B410" s="33">
        <v>319</v>
      </c>
    </row>
    <row r="411" spans="1:2" x14ac:dyDescent="0.2">
      <c r="A411" s="19" t="s">
        <v>599</v>
      </c>
      <c r="B411" s="33">
        <v>16</v>
      </c>
    </row>
    <row r="412" spans="1:2" x14ac:dyDescent="0.2">
      <c r="A412" s="19" t="s">
        <v>600</v>
      </c>
      <c r="B412" s="33">
        <v>67</v>
      </c>
    </row>
    <row r="413" spans="1:2" x14ac:dyDescent="0.2">
      <c r="A413" s="19" t="s">
        <v>601</v>
      </c>
      <c r="B413" s="33">
        <v>484</v>
      </c>
    </row>
    <row r="414" spans="1:2" x14ac:dyDescent="0.2">
      <c r="A414" s="19" t="s">
        <v>602</v>
      </c>
      <c r="B414" s="33">
        <v>184</v>
      </c>
    </row>
    <row r="415" spans="1:2" x14ac:dyDescent="0.2">
      <c r="A415" s="19" t="s">
        <v>603</v>
      </c>
      <c r="B415" s="33">
        <v>253</v>
      </c>
    </row>
    <row r="416" spans="1:2" x14ac:dyDescent="0.2">
      <c r="A416" s="26" t="s">
        <v>84</v>
      </c>
      <c r="B416" s="35">
        <f>SUM(B417:B418)</f>
        <v>46</v>
      </c>
    </row>
    <row r="417" spans="1:2" x14ac:dyDescent="0.2">
      <c r="A417" s="19" t="s">
        <v>604</v>
      </c>
      <c r="B417" s="33">
        <v>25</v>
      </c>
    </row>
    <row r="418" spans="1:2" x14ac:dyDescent="0.2">
      <c r="A418" s="19" t="s">
        <v>605</v>
      </c>
      <c r="B418" s="33">
        <v>21</v>
      </c>
    </row>
    <row r="419" spans="1:2" x14ac:dyDescent="0.2">
      <c r="A419" s="26" t="s">
        <v>85</v>
      </c>
      <c r="B419" s="35">
        <f>SUM(B420:B423)</f>
        <v>61</v>
      </c>
    </row>
    <row r="420" spans="1:2" x14ac:dyDescent="0.2">
      <c r="A420" s="19" t="s">
        <v>606</v>
      </c>
      <c r="B420" s="33">
        <v>12</v>
      </c>
    </row>
    <row r="421" spans="1:2" x14ac:dyDescent="0.2">
      <c r="A421" s="19" t="s">
        <v>607</v>
      </c>
      <c r="B421" s="33">
        <v>25</v>
      </c>
    </row>
    <row r="422" spans="1:2" x14ac:dyDescent="0.2">
      <c r="A422" s="19" t="s">
        <v>608</v>
      </c>
      <c r="B422" s="33">
        <v>19</v>
      </c>
    </row>
    <row r="423" spans="1:2" x14ac:dyDescent="0.2">
      <c r="A423" s="19" t="s">
        <v>609</v>
      </c>
      <c r="B423" s="33">
        <v>5</v>
      </c>
    </row>
    <row r="424" spans="1:2" x14ac:dyDescent="0.2">
      <c r="A424" s="26" t="s">
        <v>86</v>
      </c>
      <c r="B424" s="35">
        <f>SUM(B425:B426)</f>
        <v>96</v>
      </c>
    </row>
    <row r="425" spans="1:2" x14ac:dyDescent="0.2">
      <c r="A425" s="19" t="s">
        <v>610</v>
      </c>
      <c r="B425" s="33">
        <v>23</v>
      </c>
    </row>
    <row r="426" spans="1:2" x14ac:dyDescent="0.2">
      <c r="A426" s="19" t="s">
        <v>611</v>
      </c>
      <c r="B426" s="33">
        <v>73</v>
      </c>
    </row>
    <row r="427" spans="1:2" x14ac:dyDescent="0.2">
      <c r="A427" s="26" t="s">
        <v>87</v>
      </c>
      <c r="B427" s="35">
        <f>SUM(B428:B429)</f>
        <v>68</v>
      </c>
    </row>
    <row r="428" spans="1:2" x14ac:dyDescent="0.2">
      <c r="A428" s="19" t="s">
        <v>612</v>
      </c>
      <c r="B428" s="33">
        <v>30</v>
      </c>
    </row>
    <row r="429" spans="1:2" x14ac:dyDescent="0.2">
      <c r="A429" s="19" t="s">
        <v>613</v>
      </c>
      <c r="B429" s="33">
        <v>38</v>
      </c>
    </row>
    <row r="430" spans="1:2" x14ac:dyDescent="0.2">
      <c r="A430" s="26" t="s">
        <v>88</v>
      </c>
      <c r="B430" s="35">
        <f>SUM(B431:B443)</f>
        <v>3297</v>
      </c>
    </row>
    <row r="431" spans="1:2" x14ac:dyDescent="0.2">
      <c r="A431" s="19" t="s">
        <v>614</v>
      </c>
      <c r="B431" s="33">
        <v>202</v>
      </c>
    </row>
    <row r="432" spans="1:2" x14ac:dyDescent="0.2">
      <c r="A432" s="19" t="s">
        <v>615</v>
      </c>
      <c r="B432" s="33">
        <v>125</v>
      </c>
    </row>
    <row r="433" spans="1:2" x14ac:dyDescent="0.2">
      <c r="A433" s="19" t="s">
        <v>616</v>
      </c>
      <c r="B433" s="33">
        <v>625</v>
      </c>
    </row>
    <row r="434" spans="1:2" x14ac:dyDescent="0.2">
      <c r="A434" s="19" t="s">
        <v>617</v>
      </c>
      <c r="B434" s="33">
        <v>516</v>
      </c>
    </row>
    <row r="435" spans="1:2" x14ac:dyDescent="0.2">
      <c r="A435" s="19" t="s">
        <v>618</v>
      </c>
      <c r="B435" s="33">
        <v>122</v>
      </c>
    </row>
    <row r="436" spans="1:2" x14ac:dyDescent="0.2">
      <c r="A436" s="19" t="s">
        <v>619</v>
      </c>
      <c r="B436" s="33">
        <v>2</v>
      </c>
    </row>
    <row r="437" spans="1:2" x14ac:dyDescent="0.2">
      <c r="A437" s="19" t="s">
        <v>620</v>
      </c>
      <c r="B437" s="33">
        <v>21</v>
      </c>
    </row>
    <row r="438" spans="1:2" x14ac:dyDescent="0.2">
      <c r="A438" s="19" t="s">
        <v>621</v>
      </c>
      <c r="B438" s="33">
        <v>328</v>
      </c>
    </row>
    <row r="439" spans="1:2" x14ac:dyDescent="0.2">
      <c r="A439" s="19" t="s">
        <v>622</v>
      </c>
      <c r="B439" s="33">
        <v>667</v>
      </c>
    </row>
    <row r="440" spans="1:2" x14ac:dyDescent="0.2">
      <c r="A440" s="19" t="s">
        <v>623</v>
      </c>
      <c r="B440" s="33">
        <v>5</v>
      </c>
    </row>
    <row r="441" spans="1:2" x14ac:dyDescent="0.2">
      <c r="A441" s="19" t="s">
        <v>624</v>
      </c>
      <c r="B441" s="33">
        <v>38</v>
      </c>
    </row>
    <row r="442" spans="1:2" x14ac:dyDescent="0.2">
      <c r="A442" s="19" t="s">
        <v>625</v>
      </c>
      <c r="B442" s="33">
        <v>635</v>
      </c>
    </row>
    <row r="443" spans="1:2" x14ac:dyDescent="0.2">
      <c r="A443" s="19" t="s">
        <v>626</v>
      </c>
      <c r="B443" s="33">
        <v>11</v>
      </c>
    </row>
    <row r="444" spans="1:2" x14ac:dyDescent="0.2">
      <c r="A444" s="26" t="s">
        <v>89</v>
      </c>
      <c r="B444" s="35">
        <f>B445</f>
        <v>21</v>
      </c>
    </row>
    <row r="445" spans="1:2" x14ac:dyDescent="0.2">
      <c r="A445" s="19" t="s">
        <v>627</v>
      </c>
      <c r="B445" s="33">
        <v>21</v>
      </c>
    </row>
    <row r="446" spans="1:2" x14ac:dyDescent="0.2">
      <c r="A446" s="26" t="s">
        <v>90</v>
      </c>
      <c r="B446" s="35">
        <f>SUM(B447:B448)</f>
        <v>73</v>
      </c>
    </row>
    <row r="447" spans="1:2" x14ac:dyDescent="0.2">
      <c r="A447" s="19" t="s">
        <v>628</v>
      </c>
      <c r="B447" s="33">
        <v>41</v>
      </c>
    </row>
    <row r="448" spans="1:2" x14ac:dyDescent="0.2">
      <c r="A448" s="19" t="s">
        <v>629</v>
      </c>
      <c r="B448" s="33">
        <v>32</v>
      </c>
    </row>
    <row r="449" spans="1:2" x14ac:dyDescent="0.2">
      <c r="A449" s="26" t="s">
        <v>91</v>
      </c>
      <c r="B449" s="35">
        <f>B450</f>
        <v>1</v>
      </c>
    </row>
    <row r="450" spans="1:2" x14ac:dyDescent="0.2">
      <c r="A450" s="19" t="s">
        <v>630</v>
      </c>
      <c r="B450" s="33">
        <v>1</v>
      </c>
    </row>
    <row r="451" spans="1:2" x14ac:dyDescent="0.2">
      <c r="A451" s="26" t="s">
        <v>92</v>
      </c>
      <c r="B451" s="35">
        <f>B452</f>
        <v>28</v>
      </c>
    </row>
    <row r="452" spans="1:2" x14ac:dyDescent="0.2">
      <c r="A452" s="19" t="s">
        <v>631</v>
      </c>
      <c r="B452" s="33">
        <v>28</v>
      </c>
    </row>
    <row r="453" spans="1:2" x14ac:dyDescent="0.2">
      <c r="A453" s="26" t="s">
        <v>93</v>
      </c>
      <c r="B453" s="35">
        <f>SUM(B454:B456)</f>
        <v>151</v>
      </c>
    </row>
    <row r="454" spans="1:2" x14ac:dyDescent="0.2">
      <c r="A454" s="19" t="s">
        <v>632</v>
      </c>
      <c r="B454" s="33">
        <v>71</v>
      </c>
    </row>
    <row r="455" spans="1:2" x14ac:dyDescent="0.2">
      <c r="A455" s="19" t="s">
        <v>633</v>
      </c>
      <c r="B455" s="33">
        <v>79</v>
      </c>
    </row>
    <row r="456" spans="1:2" x14ac:dyDescent="0.2">
      <c r="A456" s="19" t="s">
        <v>634</v>
      </c>
      <c r="B456" s="33">
        <v>1</v>
      </c>
    </row>
    <row r="457" spans="1:2" x14ac:dyDescent="0.2">
      <c r="A457" s="26" t="s">
        <v>94</v>
      </c>
      <c r="B457" s="35">
        <f>SUM(B458:B459)</f>
        <v>156</v>
      </c>
    </row>
    <row r="458" spans="1:2" x14ac:dyDescent="0.2">
      <c r="A458" s="19" t="s">
        <v>635</v>
      </c>
      <c r="B458" s="33">
        <v>14</v>
      </c>
    </row>
    <row r="459" spans="1:2" x14ac:dyDescent="0.2">
      <c r="A459" s="19" t="s">
        <v>636</v>
      </c>
      <c r="B459" s="33">
        <v>142</v>
      </c>
    </row>
    <row r="460" spans="1:2" x14ac:dyDescent="0.2">
      <c r="A460" s="26" t="s">
        <v>95</v>
      </c>
      <c r="B460" s="35">
        <f>SUM(B461:B470)</f>
        <v>877</v>
      </c>
    </row>
    <row r="461" spans="1:2" x14ac:dyDescent="0.2">
      <c r="A461" s="19" t="s">
        <v>637</v>
      </c>
      <c r="B461" s="33">
        <v>10</v>
      </c>
    </row>
    <row r="462" spans="1:2" x14ac:dyDescent="0.2">
      <c r="A462" s="19" t="s">
        <v>638</v>
      </c>
      <c r="B462" s="33">
        <v>8</v>
      </c>
    </row>
    <row r="463" spans="1:2" x14ac:dyDescent="0.2">
      <c r="A463" s="19" t="s">
        <v>639</v>
      </c>
      <c r="B463" s="33">
        <v>123</v>
      </c>
    </row>
    <row r="464" spans="1:2" x14ac:dyDescent="0.2">
      <c r="A464" s="19" t="s">
        <v>640</v>
      </c>
      <c r="B464" s="33">
        <v>121</v>
      </c>
    </row>
    <row r="465" spans="1:2" x14ac:dyDescent="0.2">
      <c r="A465" s="19" t="s">
        <v>641</v>
      </c>
      <c r="B465" s="33">
        <v>1</v>
      </c>
    </row>
    <row r="466" spans="1:2" x14ac:dyDescent="0.2">
      <c r="A466" s="19" t="s">
        <v>642</v>
      </c>
      <c r="B466" s="33">
        <v>20</v>
      </c>
    </row>
    <row r="467" spans="1:2" x14ac:dyDescent="0.2">
      <c r="A467" s="19" t="s">
        <v>643</v>
      </c>
      <c r="B467" s="33">
        <v>573</v>
      </c>
    </row>
    <row r="468" spans="1:2" x14ac:dyDescent="0.2">
      <c r="A468" s="19" t="s">
        <v>644</v>
      </c>
      <c r="B468" s="33">
        <v>1</v>
      </c>
    </row>
    <row r="469" spans="1:2" x14ac:dyDescent="0.2">
      <c r="A469" s="19" t="s">
        <v>645</v>
      </c>
      <c r="B469" s="33">
        <v>2</v>
      </c>
    </row>
    <row r="470" spans="1:2" x14ac:dyDescent="0.2">
      <c r="A470" s="19" t="s">
        <v>646</v>
      </c>
      <c r="B470" s="33">
        <v>18</v>
      </c>
    </row>
    <row r="471" spans="1:2" x14ac:dyDescent="0.2">
      <c r="A471" s="26" t="s">
        <v>96</v>
      </c>
      <c r="B471" s="35">
        <f>SUM(B472:B476)</f>
        <v>1082</v>
      </c>
    </row>
    <row r="472" spans="1:2" x14ac:dyDescent="0.2">
      <c r="A472" s="19" t="s">
        <v>647</v>
      </c>
      <c r="B472" s="33">
        <v>19</v>
      </c>
    </row>
    <row r="473" spans="1:2" x14ac:dyDescent="0.2">
      <c r="A473" s="19" t="s">
        <v>648</v>
      </c>
      <c r="B473" s="33">
        <v>120</v>
      </c>
    </row>
    <row r="474" spans="1:2" x14ac:dyDescent="0.2">
      <c r="A474" s="19" t="s">
        <v>649</v>
      </c>
      <c r="B474" s="33">
        <v>147</v>
      </c>
    </row>
    <row r="475" spans="1:2" x14ac:dyDescent="0.2">
      <c r="A475" s="19" t="s">
        <v>650</v>
      </c>
      <c r="B475" s="33">
        <v>764</v>
      </c>
    </row>
    <row r="476" spans="1:2" x14ac:dyDescent="0.2">
      <c r="A476" s="19" t="s">
        <v>651</v>
      </c>
      <c r="B476" s="33">
        <v>32</v>
      </c>
    </row>
    <row r="477" spans="1:2" x14ac:dyDescent="0.2">
      <c r="A477" s="26" t="s">
        <v>97</v>
      </c>
      <c r="B477" s="35">
        <f>SUM(B478:B479)</f>
        <v>187</v>
      </c>
    </row>
    <row r="478" spans="1:2" x14ac:dyDescent="0.2">
      <c r="A478" s="19" t="s">
        <v>652</v>
      </c>
      <c r="B478" s="33">
        <v>96</v>
      </c>
    </row>
    <row r="479" spans="1:2" x14ac:dyDescent="0.2">
      <c r="A479" s="19" t="s">
        <v>653</v>
      </c>
      <c r="B479" s="33">
        <v>91</v>
      </c>
    </row>
    <row r="480" spans="1:2" x14ac:dyDescent="0.2">
      <c r="A480" s="26" t="s">
        <v>98</v>
      </c>
      <c r="B480" s="35">
        <f>SUM(B481:B484)</f>
        <v>654</v>
      </c>
    </row>
    <row r="481" spans="1:2" x14ac:dyDescent="0.2">
      <c r="A481" s="19" t="s">
        <v>654</v>
      </c>
      <c r="B481" s="33">
        <v>162</v>
      </c>
    </row>
    <row r="482" spans="1:2" x14ac:dyDescent="0.2">
      <c r="A482" s="19" t="s">
        <v>655</v>
      </c>
      <c r="B482" s="33">
        <v>1</v>
      </c>
    </row>
    <row r="483" spans="1:2" x14ac:dyDescent="0.2">
      <c r="A483" s="19" t="s">
        <v>656</v>
      </c>
      <c r="B483" s="33">
        <v>133</v>
      </c>
    </row>
    <row r="484" spans="1:2" x14ac:dyDescent="0.2">
      <c r="A484" s="19" t="s">
        <v>657</v>
      </c>
      <c r="B484" s="33">
        <v>358</v>
      </c>
    </row>
    <row r="485" spans="1:2" x14ac:dyDescent="0.2">
      <c r="A485" s="26" t="s">
        <v>99</v>
      </c>
      <c r="B485" s="35">
        <f>SUM(B486:B488)</f>
        <v>168</v>
      </c>
    </row>
    <row r="486" spans="1:2" x14ac:dyDescent="0.2">
      <c r="A486" s="19" t="s">
        <v>658</v>
      </c>
      <c r="B486" s="33">
        <v>3</v>
      </c>
    </row>
    <row r="487" spans="1:2" x14ac:dyDescent="0.2">
      <c r="A487" s="19" t="s">
        <v>659</v>
      </c>
      <c r="B487" s="33">
        <v>3</v>
      </c>
    </row>
    <row r="488" spans="1:2" x14ac:dyDescent="0.2">
      <c r="A488" s="19" t="s">
        <v>660</v>
      </c>
      <c r="B488" s="33">
        <v>162</v>
      </c>
    </row>
    <row r="489" spans="1:2" x14ac:dyDescent="0.2">
      <c r="A489" s="26" t="s">
        <v>100</v>
      </c>
      <c r="B489" s="35">
        <f>SUM(B490:B491)</f>
        <v>7</v>
      </c>
    </row>
    <row r="490" spans="1:2" x14ac:dyDescent="0.2">
      <c r="A490" s="19" t="s">
        <v>661</v>
      </c>
      <c r="B490" s="33">
        <v>2</v>
      </c>
    </row>
    <row r="491" spans="1:2" x14ac:dyDescent="0.2">
      <c r="A491" s="19" t="s">
        <v>662</v>
      </c>
      <c r="B491" s="33">
        <v>5</v>
      </c>
    </row>
    <row r="492" spans="1:2" x14ac:dyDescent="0.2">
      <c r="A492" s="26" t="s">
        <v>101</v>
      </c>
      <c r="B492" s="35">
        <f>SUM(B493:B494)</f>
        <v>26</v>
      </c>
    </row>
    <row r="493" spans="1:2" x14ac:dyDescent="0.2">
      <c r="A493" s="19" t="s">
        <v>663</v>
      </c>
      <c r="B493" s="33">
        <v>10</v>
      </c>
    </row>
    <row r="494" spans="1:2" x14ac:dyDescent="0.2">
      <c r="A494" s="19" t="s">
        <v>664</v>
      </c>
      <c r="B494" s="33">
        <v>16</v>
      </c>
    </row>
    <row r="495" spans="1:2" x14ac:dyDescent="0.2">
      <c r="A495" s="26" t="s">
        <v>103</v>
      </c>
      <c r="B495" s="35">
        <f>B496</f>
        <v>13</v>
      </c>
    </row>
    <row r="496" spans="1:2" x14ac:dyDescent="0.2">
      <c r="A496" s="19" t="s">
        <v>665</v>
      </c>
      <c r="B496" s="33">
        <v>13</v>
      </c>
    </row>
    <row r="497" spans="1:2" x14ac:dyDescent="0.2">
      <c r="A497" s="26" t="s">
        <v>104</v>
      </c>
      <c r="B497" s="35">
        <f>SUM(B498:B502)</f>
        <v>259</v>
      </c>
    </row>
    <row r="498" spans="1:2" x14ac:dyDescent="0.2">
      <c r="A498" s="19" t="s">
        <v>666</v>
      </c>
      <c r="B498" s="33">
        <v>144</v>
      </c>
    </row>
    <row r="499" spans="1:2" x14ac:dyDescent="0.2">
      <c r="A499" s="19" t="s">
        <v>667</v>
      </c>
      <c r="B499" s="33">
        <v>6</v>
      </c>
    </row>
    <row r="500" spans="1:2" x14ac:dyDescent="0.2">
      <c r="A500" s="19" t="s">
        <v>668</v>
      </c>
      <c r="B500" s="33">
        <v>66</v>
      </c>
    </row>
    <row r="501" spans="1:2" x14ac:dyDescent="0.2">
      <c r="A501" s="19" t="s">
        <v>669</v>
      </c>
      <c r="B501" s="33">
        <v>24</v>
      </c>
    </row>
    <row r="502" spans="1:2" x14ac:dyDescent="0.2">
      <c r="A502" s="19" t="s">
        <v>670</v>
      </c>
      <c r="B502" s="33">
        <v>19</v>
      </c>
    </row>
    <row r="503" spans="1:2" x14ac:dyDescent="0.2">
      <c r="A503" s="26" t="s">
        <v>105</v>
      </c>
      <c r="B503" s="35">
        <f>SUM(B504:B541)</f>
        <v>46653</v>
      </c>
    </row>
    <row r="504" spans="1:2" x14ac:dyDescent="0.2">
      <c r="A504" s="19" t="s">
        <v>671</v>
      </c>
      <c r="B504" s="33">
        <v>708</v>
      </c>
    </row>
    <row r="505" spans="1:2" x14ac:dyDescent="0.2">
      <c r="A505" s="19" t="s">
        <v>672</v>
      </c>
      <c r="B505" s="33">
        <v>28</v>
      </c>
    </row>
    <row r="506" spans="1:2" x14ac:dyDescent="0.2">
      <c r="A506" s="19" t="s">
        <v>673</v>
      </c>
      <c r="B506" s="33">
        <v>169</v>
      </c>
    </row>
    <row r="507" spans="1:2" x14ac:dyDescent="0.2">
      <c r="A507" s="19" t="s">
        <v>674</v>
      </c>
      <c r="B507" s="33">
        <v>54</v>
      </c>
    </row>
    <row r="508" spans="1:2" x14ac:dyDescent="0.2">
      <c r="A508" s="19" t="s">
        <v>675</v>
      </c>
      <c r="B508" s="33">
        <v>16582</v>
      </c>
    </row>
    <row r="509" spans="1:2" x14ac:dyDescent="0.2">
      <c r="A509" s="19" t="s">
        <v>676</v>
      </c>
      <c r="B509" s="33">
        <v>8</v>
      </c>
    </row>
    <row r="510" spans="1:2" x14ac:dyDescent="0.2">
      <c r="A510" s="19" t="s">
        <v>677</v>
      </c>
      <c r="B510" s="33">
        <v>442</v>
      </c>
    </row>
    <row r="511" spans="1:2" x14ac:dyDescent="0.2">
      <c r="A511" s="19" t="s">
        <v>678</v>
      </c>
      <c r="B511" s="33">
        <v>2</v>
      </c>
    </row>
    <row r="512" spans="1:2" x14ac:dyDescent="0.2">
      <c r="A512" s="19" t="s">
        <v>679</v>
      </c>
      <c r="B512" s="33">
        <v>25815</v>
      </c>
    </row>
    <row r="513" spans="1:2" x14ac:dyDescent="0.2">
      <c r="A513" s="19" t="s">
        <v>680</v>
      </c>
      <c r="B513" s="33">
        <v>6</v>
      </c>
    </row>
    <row r="514" spans="1:2" x14ac:dyDescent="0.2">
      <c r="A514" s="19" t="s">
        <v>681</v>
      </c>
      <c r="B514" s="33">
        <v>183</v>
      </c>
    </row>
    <row r="515" spans="1:2" x14ac:dyDescent="0.2">
      <c r="A515" s="19" t="s">
        <v>682</v>
      </c>
      <c r="B515" s="33">
        <v>45</v>
      </c>
    </row>
    <row r="516" spans="1:2" x14ac:dyDescent="0.2">
      <c r="A516" s="19" t="s">
        <v>683</v>
      </c>
      <c r="B516" s="33">
        <v>39</v>
      </c>
    </row>
    <row r="517" spans="1:2" x14ac:dyDescent="0.2">
      <c r="A517" s="19" t="s">
        <v>684</v>
      </c>
      <c r="B517" s="33">
        <v>6</v>
      </c>
    </row>
    <row r="518" spans="1:2" x14ac:dyDescent="0.2">
      <c r="A518" s="19" t="s">
        <v>685</v>
      </c>
      <c r="B518" s="33">
        <v>109</v>
      </c>
    </row>
    <row r="519" spans="1:2" x14ac:dyDescent="0.2">
      <c r="A519" s="19" t="s">
        <v>686</v>
      </c>
      <c r="B519" s="33">
        <v>7</v>
      </c>
    </row>
    <row r="520" spans="1:2" x14ac:dyDescent="0.2">
      <c r="A520" s="19" t="s">
        <v>687</v>
      </c>
      <c r="B520" s="33">
        <v>303</v>
      </c>
    </row>
    <row r="521" spans="1:2" x14ac:dyDescent="0.2">
      <c r="A521" s="19" t="s">
        <v>688</v>
      </c>
      <c r="B521" s="33">
        <v>43</v>
      </c>
    </row>
    <row r="522" spans="1:2" x14ac:dyDescent="0.2">
      <c r="A522" s="19" t="s">
        <v>689</v>
      </c>
      <c r="B522" s="33">
        <v>2</v>
      </c>
    </row>
    <row r="523" spans="1:2" x14ac:dyDescent="0.2">
      <c r="A523" s="19" t="s">
        <v>690</v>
      </c>
      <c r="B523" s="33">
        <v>7</v>
      </c>
    </row>
    <row r="524" spans="1:2" x14ac:dyDescent="0.2">
      <c r="A524" s="19" t="s">
        <v>691</v>
      </c>
      <c r="B524" s="33">
        <v>29</v>
      </c>
    </row>
    <row r="525" spans="1:2" x14ac:dyDescent="0.2">
      <c r="A525" s="19" t="s">
        <v>692</v>
      </c>
      <c r="B525" s="33">
        <v>1</v>
      </c>
    </row>
    <row r="526" spans="1:2" x14ac:dyDescent="0.2">
      <c r="A526" s="19" t="s">
        <v>693</v>
      </c>
      <c r="B526" s="33">
        <v>1435</v>
      </c>
    </row>
    <row r="527" spans="1:2" x14ac:dyDescent="0.2">
      <c r="A527" s="19" t="s">
        <v>694</v>
      </c>
      <c r="B527" s="33">
        <v>1</v>
      </c>
    </row>
    <row r="528" spans="1:2" x14ac:dyDescent="0.2">
      <c r="A528" s="19" t="s">
        <v>695</v>
      </c>
      <c r="B528" s="33">
        <v>1</v>
      </c>
    </row>
    <row r="529" spans="1:2" x14ac:dyDescent="0.2">
      <c r="A529" s="19" t="s">
        <v>696</v>
      </c>
      <c r="B529" s="33">
        <v>1</v>
      </c>
    </row>
    <row r="530" spans="1:2" x14ac:dyDescent="0.2">
      <c r="A530" s="19" t="s">
        <v>697</v>
      </c>
      <c r="B530" s="33">
        <v>142</v>
      </c>
    </row>
    <row r="531" spans="1:2" x14ac:dyDescent="0.2">
      <c r="A531" s="19" t="s">
        <v>698</v>
      </c>
      <c r="B531" s="33">
        <v>192</v>
      </c>
    </row>
    <row r="532" spans="1:2" x14ac:dyDescent="0.2">
      <c r="A532" s="19" t="s">
        <v>699</v>
      </c>
      <c r="B532" s="33">
        <v>1</v>
      </c>
    </row>
    <row r="533" spans="1:2" x14ac:dyDescent="0.2">
      <c r="A533" s="19" t="s">
        <v>700</v>
      </c>
      <c r="B533" s="33">
        <v>1</v>
      </c>
    </row>
    <row r="534" spans="1:2" x14ac:dyDescent="0.2">
      <c r="A534" s="19" t="s">
        <v>701</v>
      </c>
      <c r="B534" s="33">
        <v>3</v>
      </c>
    </row>
    <row r="535" spans="1:2" x14ac:dyDescent="0.2">
      <c r="A535" s="19" t="s">
        <v>702</v>
      </c>
      <c r="B535" s="33">
        <v>3</v>
      </c>
    </row>
    <row r="536" spans="1:2" x14ac:dyDescent="0.2">
      <c r="A536" s="19" t="s">
        <v>703</v>
      </c>
      <c r="B536" s="33">
        <v>74</v>
      </c>
    </row>
    <row r="537" spans="1:2" x14ac:dyDescent="0.2">
      <c r="A537" s="19" t="s">
        <v>704</v>
      </c>
      <c r="B537" s="33">
        <v>29</v>
      </c>
    </row>
    <row r="538" spans="1:2" x14ac:dyDescent="0.2">
      <c r="A538" s="19" t="s">
        <v>705</v>
      </c>
      <c r="B538" s="33">
        <v>1</v>
      </c>
    </row>
    <row r="539" spans="1:2" x14ac:dyDescent="0.2">
      <c r="A539" s="19" t="s">
        <v>706</v>
      </c>
      <c r="B539" s="33">
        <v>20</v>
      </c>
    </row>
    <row r="540" spans="1:2" x14ac:dyDescent="0.2">
      <c r="A540" s="19" t="s">
        <v>707</v>
      </c>
      <c r="B540" s="33">
        <v>148</v>
      </c>
    </row>
    <row r="541" spans="1:2" x14ac:dyDescent="0.2">
      <c r="A541" s="19" t="s">
        <v>708</v>
      </c>
      <c r="B541" s="33">
        <v>13</v>
      </c>
    </row>
    <row r="542" spans="1:2" x14ac:dyDescent="0.2">
      <c r="A542" s="26" t="s">
        <v>106</v>
      </c>
      <c r="B542" s="35">
        <f>SUM(B543:B546)</f>
        <v>316</v>
      </c>
    </row>
    <row r="543" spans="1:2" x14ac:dyDescent="0.2">
      <c r="A543" s="19" t="s">
        <v>709</v>
      </c>
      <c r="B543" s="33">
        <v>2</v>
      </c>
    </row>
    <row r="544" spans="1:2" x14ac:dyDescent="0.2">
      <c r="A544" s="19" t="s">
        <v>710</v>
      </c>
      <c r="B544" s="33">
        <v>10</v>
      </c>
    </row>
    <row r="545" spans="1:2" x14ac:dyDescent="0.2">
      <c r="A545" s="19" t="s">
        <v>711</v>
      </c>
      <c r="B545" s="33">
        <v>145</v>
      </c>
    </row>
    <row r="546" spans="1:2" x14ac:dyDescent="0.2">
      <c r="A546" s="19" t="s">
        <v>712</v>
      </c>
      <c r="B546" s="33">
        <v>159</v>
      </c>
    </row>
    <row r="547" spans="1:2" x14ac:dyDescent="0.2">
      <c r="A547" s="26" t="s">
        <v>107</v>
      </c>
      <c r="B547" s="35">
        <f>SUM(B548)</f>
        <v>2</v>
      </c>
    </row>
    <row r="548" spans="1:2" x14ac:dyDescent="0.2">
      <c r="A548" s="19" t="s">
        <v>713</v>
      </c>
      <c r="B548" s="33">
        <v>2</v>
      </c>
    </row>
    <row r="549" spans="1:2" x14ac:dyDescent="0.2">
      <c r="A549" s="26" t="s">
        <v>108</v>
      </c>
      <c r="B549" s="35">
        <f>SUM(B550:B551)</f>
        <v>9</v>
      </c>
    </row>
    <row r="550" spans="1:2" x14ac:dyDescent="0.2">
      <c r="A550" s="19" t="s">
        <v>714</v>
      </c>
      <c r="B550" s="33">
        <v>3</v>
      </c>
    </row>
    <row r="551" spans="1:2" x14ac:dyDescent="0.2">
      <c r="A551" s="19" t="s">
        <v>715</v>
      </c>
      <c r="B551" s="33">
        <v>6</v>
      </c>
    </row>
    <row r="552" spans="1:2" x14ac:dyDescent="0.2">
      <c r="A552" s="26" t="s">
        <v>109</v>
      </c>
      <c r="B552" s="35">
        <f>SUM(B553:B557)</f>
        <v>1670</v>
      </c>
    </row>
    <row r="553" spans="1:2" x14ac:dyDescent="0.2">
      <c r="A553" s="19" t="s">
        <v>716</v>
      </c>
      <c r="B553" s="33">
        <v>56</v>
      </c>
    </row>
    <row r="554" spans="1:2" x14ac:dyDescent="0.2">
      <c r="A554" s="19" t="s">
        <v>717</v>
      </c>
      <c r="B554" s="33">
        <v>443</v>
      </c>
    </row>
    <row r="555" spans="1:2" x14ac:dyDescent="0.2">
      <c r="A555" s="19" t="s">
        <v>718</v>
      </c>
      <c r="B555" s="33">
        <v>388</v>
      </c>
    </row>
    <row r="556" spans="1:2" x14ac:dyDescent="0.2">
      <c r="A556" s="19" t="s">
        <v>719</v>
      </c>
      <c r="B556" s="33">
        <v>771</v>
      </c>
    </row>
    <row r="557" spans="1:2" x14ac:dyDescent="0.2">
      <c r="A557" s="19" t="s">
        <v>720</v>
      </c>
      <c r="B557" s="33">
        <v>12</v>
      </c>
    </row>
    <row r="558" spans="1:2" x14ac:dyDescent="0.2">
      <c r="A558" s="26" t="s">
        <v>110</v>
      </c>
      <c r="B558" s="35">
        <f>B559</f>
        <v>4</v>
      </c>
    </row>
    <row r="559" spans="1:2" x14ac:dyDescent="0.2">
      <c r="A559" s="19" t="s">
        <v>721</v>
      </c>
      <c r="B559" s="33">
        <v>4</v>
      </c>
    </row>
    <row r="560" spans="1:2" x14ac:dyDescent="0.2">
      <c r="A560" s="26" t="s">
        <v>111</v>
      </c>
      <c r="B560" s="35">
        <f>SUM(B561:B568)</f>
        <v>333</v>
      </c>
    </row>
    <row r="561" spans="1:2" x14ac:dyDescent="0.2">
      <c r="A561" s="19" t="s">
        <v>722</v>
      </c>
      <c r="B561" s="33">
        <v>53</v>
      </c>
    </row>
    <row r="562" spans="1:2" x14ac:dyDescent="0.2">
      <c r="A562" s="19" t="s">
        <v>723</v>
      </c>
      <c r="B562" s="33">
        <v>7</v>
      </c>
    </row>
    <row r="563" spans="1:2" x14ac:dyDescent="0.2">
      <c r="A563" s="19" t="s">
        <v>724</v>
      </c>
      <c r="B563" s="33">
        <v>1</v>
      </c>
    </row>
    <row r="564" spans="1:2" x14ac:dyDescent="0.2">
      <c r="A564" s="19" t="s">
        <v>725</v>
      </c>
      <c r="B564" s="33">
        <v>4</v>
      </c>
    </row>
    <row r="565" spans="1:2" x14ac:dyDescent="0.2">
      <c r="A565" s="19" t="s">
        <v>726</v>
      </c>
      <c r="B565" s="33">
        <v>253</v>
      </c>
    </row>
    <row r="566" spans="1:2" x14ac:dyDescent="0.2">
      <c r="A566" s="19" t="s">
        <v>727</v>
      </c>
      <c r="B566" s="33">
        <v>1</v>
      </c>
    </row>
    <row r="567" spans="1:2" x14ac:dyDescent="0.2">
      <c r="A567" s="19" t="s">
        <v>728</v>
      </c>
      <c r="B567" s="33">
        <v>10</v>
      </c>
    </row>
    <row r="568" spans="1:2" x14ac:dyDescent="0.2">
      <c r="A568" s="19" t="s">
        <v>729</v>
      </c>
      <c r="B568" s="33">
        <v>4</v>
      </c>
    </row>
    <row r="569" spans="1:2" x14ac:dyDescent="0.2">
      <c r="A569" s="26" t="s">
        <v>112</v>
      </c>
      <c r="B569" s="35">
        <f>SUM(B570:B591)</f>
        <v>8007</v>
      </c>
    </row>
    <row r="570" spans="1:2" x14ac:dyDescent="0.2">
      <c r="A570" s="19" t="s">
        <v>730</v>
      </c>
      <c r="B570" s="33">
        <v>105</v>
      </c>
    </row>
    <row r="571" spans="1:2" x14ac:dyDescent="0.2">
      <c r="A571" s="19" t="s">
        <v>731</v>
      </c>
      <c r="B571" s="33">
        <v>80</v>
      </c>
    </row>
    <row r="572" spans="1:2" x14ac:dyDescent="0.2">
      <c r="A572" s="19" t="s">
        <v>732</v>
      </c>
      <c r="B572" s="33">
        <v>151</v>
      </c>
    </row>
    <row r="573" spans="1:2" x14ac:dyDescent="0.2">
      <c r="A573" s="19" t="s">
        <v>733</v>
      </c>
      <c r="B573" s="33">
        <v>3</v>
      </c>
    </row>
    <row r="574" spans="1:2" x14ac:dyDescent="0.2">
      <c r="A574" s="19" t="s">
        <v>734</v>
      </c>
      <c r="B574" s="33">
        <v>1327</v>
      </c>
    </row>
    <row r="575" spans="1:2" x14ac:dyDescent="0.2">
      <c r="A575" s="19" t="s">
        <v>735</v>
      </c>
      <c r="B575" s="33">
        <v>48</v>
      </c>
    </row>
    <row r="576" spans="1:2" x14ac:dyDescent="0.2">
      <c r="A576" s="19" t="s">
        <v>736</v>
      </c>
      <c r="B576" s="33">
        <v>2262</v>
      </c>
    </row>
    <row r="577" spans="1:2" x14ac:dyDescent="0.2">
      <c r="A577" s="19" t="s">
        <v>737</v>
      </c>
      <c r="B577" s="33">
        <v>56</v>
      </c>
    </row>
    <row r="578" spans="1:2" x14ac:dyDescent="0.2">
      <c r="A578" s="19" t="s">
        <v>738</v>
      </c>
      <c r="B578" s="33">
        <v>25</v>
      </c>
    </row>
    <row r="579" spans="1:2" x14ac:dyDescent="0.2">
      <c r="A579" s="19" t="s">
        <v>739</v>
      </c>
      <c r="B579" s="33">
        <v>12</v>
      </c>
    </row>
    <row r="580" spans="1:2" x14ac:dyDescent="0.2">
      <c r="A580" s="19" t="s">
        <v>740</v>
      </c>
      <c r="B580" s="33">
        <v>33</v>
      </c>
    </row>
    <row r="581" spans="1:2" x14ac:dyDescent="0.2">
      <c r="A581" s="19" t="s">
        <v>741</v>
      </c>
      <c r="B581" s="33">
        <v>1191</v>
      </c>
    </row>
    <row r="582" spans="1:2" x14ac:dyDescent="0.2">
      <c r="A582" s="19" t="s">
        <v>742</v>
      </c>
      <c r="B582" s="33">
        <v>237</v>
      </c>
    </row>
    <row r="583" spans="1:2" x14ac:dyDescent="0.2">
      <c r="A583" s="19" t="s">
        <v>743</v>
      </c>
      <c r="B583" s="33">
        <v>766</v>
      </c>
    </row>
    <row r="584" spans="1:2" x14ac:dyDescent="0.2">
      <c r="A584" s="19" t="s">
        <v>744</v>
      </c>
      <c r="B584" s="33">
        <v>7</v>
      </c>
    </row>
    <row r="585" spans="1:2" x14ac:dyDescent="0.2">
      <c r="A585" s="19" t="s">
        <v>745</v>
      </c>
      <c r="B585" s="33">
        <v>153</v>
      </c>
    </row>
    <row r="586" spans="1:2" x14ac:dyDescent="0.2">
      <c r="A586" s="19" t="s">
        <v>746</v>
      </c>
      <c r="B586" s="33">
        <v>17</v>
      </c>
    </row>
    <row r="587" spans="1:2" x14ac:dyDescent="0.2">
      <c r="A587" s="19" t="s">
        <v>747</v>
      </c>
      <c r="B587" s="33">
        <v>732</v>
      </c>
    </row>
    <row r="588" spans="1:2" x14ac:dyDescent="0.2">
      <c r="A588" s="19" t="s">
        <v>748</v>
      </c>
      <c r="B588" s="33">
        <v>262</v>
      </c>
    </row>
    <row r="589" spans="1:2" x14ac:dyDescent="0.2">
      <c r="A589" s="19" t="s">
        <v>749</v>
      </c>
      <c r="B589" s="33">
        <v>19</v>
      </c>
    </row>
    <row r="590" spans="1:2" x14ac:dyDescent="0.2">
      <c r="A590" s="19" t="s">
        <v>750</v>
      </c>
      <c r="B590" s="33">
        <v>6</v>
      </c>
    </row>
    <row r="591" spans="1:2" x14ac:dyDescent="0.2">
      <c r="A591" s="19" t="s">
        <v>751</v>
      </c>
      <c r="B591" s="33">
        <v>515</v>
      </c>
    </row>
    <row r="592" spans="1:2" x14ac:dyDescent="0.2">
      <c r="A592" s="26" t="s">
        <v>113</v>
      </c>
      <c r="B592" s="35">
        <f>SUM(B593:B596)</f>
        <v>235</v>
      </c>
    </row>
    <row r="593" spans="1:2" x14ac:dyDescent="0.2">
      <c r="A593" s="19" t="s">
        <v>752</v>
      </c>
      <c r="B593" s="33">
        <v>164</v>
      </c>
    </row>
    <row r="594" spans="1:2" x14ac:dyDescent="0.2">
      <c r="A594" s="19" t="s">
        <v>753</v>
      </c>
      <c r="B594" s="33">
        <v>57</v>
      </c>
    </row>
    <row r="595" spans="1:2" x14ac:dyDescent="0.2">
      <c r="A595" s="19" t="s">
        <v>754</v>
      </c>
      <c r="B595" s="33">
        <v>3</v>
      </c>
    </row>
    <row r="596" spans="1:2" x14ac:dyDescent="0.2">
      <c r="A596" s="19" t="s">
        <v>755</v>
      </c>
      <c r="B596" s="33">
        <v>11</v>
      </c>
    </row>
    <row r="597" spans="1:2" x14ac:dyDescent="0.2">
      <c r="A597" s="26" t="s">
        <v>114</v>
      </c>
      <c r="B597" s="35">
        <f>SUM(B598:B600)</f>
        <v>145</v>
      </c>
    </row>
    <row r="598" spans="1:2" x14ac:dyDescent="0.2">
      <c r="A598" s="19" t="s">
        <v>756</v>
      </c>
      <c r="B598" s="33">
        <v>23</v>
      </c>
    </row>
    <row r="599" spans="1:2" x14ac:dyDescent="0.2">
      <c r="A599" s="19" t="s">
        <v>757</v>
      </c>
      <c r="B599" s="33">
        <v>120</v>
      </c>
    </row>
    <row r="600" spans="1:2" x14ac:dyDescent="0.2">
      <c r="A600" s="19" t="s">
        <v>758</v>
      </c>
      <c r="B600" s="33">
        <v>2</v>
      </c>
    </row>
    <row r="601" spans="1:2" x14ac:dyDescent="0.2">
      <c r="A601" s="26" t="s">
        <v>115</v>
      </c>
      <c r="B601" s="35">
        <f>SUM(B602:B603)</f>
        <v>292</v>
      </c>
    </row>
    <row r="602" spans="1:2" x14ac:dyDescent="0.2">
      <c r="A602" s="19" t="s">
        <v>759</v>
      </c>
      <c r="B602" s="33">
        <v>66</v>
      </c>
    </row>
    <row r="603" spans="1:2" x14ac:dyDescent="0.2">
      <c r="A603" s="19" t="s">
        <v>760</v>
      </c>
      <c r="B603" s="33">
        <v>226</v>
      </c>
    </row>
    <row r="604" spans="1:2" x14ac:dyDescent="0.2">
      <c r="A604" s="26" t="s">
        <v>116</v>
      </c>
      <c r="B604" s="35">
        <f>SUM(B605:B606)</f>
        <v>90</v>
      </c>
    </row>
    <row r="605" spans="1:2" x14ac:dyDescent="0.2">
      <c r="A605" s="19" t="s">
        <v>761</v>
      </c>
      <c r="B605" s="33">
        <v>41</v>
      </c>
    </row>
    <row r="606" spans="1:2" x14ac:dyDescent="0.2">
      <c r="A606" s="19" t="s">
        <v>762</v>
      </c>
      <c r="B606" s="33">
        <v>49</v>
      </c>
    </row>
    <row r="607" spans="1:2" x14ac:dyDescent="0.2">
      <c r="A607" s="26" t="s">
        <v>117</v>
      </c>
      <c r="B607" s="35">
        <f>SUM(B608:B610)</f>
        <v>70</v>
      </c>
    </row>
    <row r="608" spans="1:2" x14ac:dyDescent="0.2">
      <c r="A608" s="19" t="s">
        <v>763</v>
      </c>
      <c r="B608" s="33">
        <v>45</v>
      </c>
    </row>
    <row r="609" spans="1:2" x14ac:dyDescent="0.2">
      <c r="A609" s="19" t="s">
        <v>764</v>
      </c>
      <c r="B609" s="33">
        <v>8</v>
      </c>
    </row>
    <row r="610" spans="1:2" x14ac:dyDescent="0.2">
      <c r="A610" s="19" t="s">
        <v>765</v>
      </c>
      <c r="B610" s="33">
        <v>17</v>
      </c>
    </row>
    <row r="611" spans="1:2" x14ac:dyDescent="0.2">
      <c r="A611" s="26" t="s">
        <v>118</v>
      </c>
      <c r="B611" s="35">
        <f>SUM(B612:B613)</f>
        <v>460</v>
      </c>
    </row>
    <row r="612" spans="1:2" x14ac:dyDescent="0.2">
      <c r="A612" s="19" t="s">
        <v>766</v>
      </c>
      <c r="B612" s="33">
        <v>373</v>
      </c>
    </row>
    <row r="613" spans="1:2" x14ac:dyDescent="0.2">
      <c r="A613" s="19" t="s">
        <v>767</v>
      </c>
      <c r="B613" s="33">
        <v>87</v>
      </c>
    </row>
    <row r="614" spans="1:2" x14ac:dyDescent="0.2">
      <c r="A614" s="26" t="s">
        <v>120</v>
      </c>
      <c r="B614" s="35">
        <f>SUM(B615:B619)</f>
        <v>592</v>
      </c>
    </row>
    <row r="615" spans="1:2" x14ac:dyDescent="0.2">
      <c r="A615" s="19" t="s">
        <v>768</v>
      </c>
      <c r="B615" s="33">
        <v>7</v>
      </c>
    </row>
    <row r="616" spans="1:2" x14ac:dyDescent="0.2">
      <c r="A616" s="19" t="s">
        <v>769</v>
      </c>
      <c r="B616" s="33">
        <v>72</v>
      </c>
    </row>
    <row r="617" spans="1:2" x14ac:dyDescent="0.2">
      <c r="A617" s="19" t="s">
        <v>770</v>
      </c>
      <c r="B617" s="33">
        <v>235</v>
      </c>
    </row>
    <row r="618" spans="1:2" x14ac:dyDescent="0.2">
      <c r="A618" s="19" t="s">
        <v>771</v>
      </c>
      <c r="B618" s="33">
        <v>275</v>
      </c>
    </row>
    <row r="619" spans="1:2" x14ac:dyDescent="0.2">
      <c r="A619" s="19" t="s">
        <v>772</v>
      </c>
      <c r="B619" s="33">
        <v>3</v>
      </c>
    </row>
    <row r="620" spans="1:2" x14ac:dyDescent="0.2">
      <c r="A620" s="26" t="s">
        <v>121</v>
      </c>
      <c r="B620" s="35">
        <f>SUM(B621:B622)</f>
        <v>155</v>
      </c>
    </row>
    <row r="621" spans="1:2" x14ac:dyDescent="0.2">
      <c r="A621" s="19" t="s">
        <v>773</v>
      </c>
      <c r="B621" s="33">
        <v>125</v>
      </c>
    </row>
    <row r="622" spans="1:2" x14ac:dyDescent="0.2">
      <c r="A622" s="19" t="s">
        <v>774</v>
      </c>
      <c r="B622" s="33">
        <v>30</v>
      </c>
    </row>
    <row r="623" spans="1:2" x14ac:dyDescent="0.2">
      <c r="A623" s="26" t="s">
        <v>122</v>
      </c>
      <c r="B623" s="35">
        <f>B624</f>
        <v>14</v>
      </c>
    </row>
    <row r="624" spans="1:2" x14ac:dyDescent="0.2">
      <c r="A624" s="19" t="s">
        <v>775</v>
      </c>
      <c r="B624" s="33">
        <v>14</v>
      </c>
    </row>
    <row r="625" spans="1:2" x14ac:dyDescent="0.2">
      <c r="A625" s="26" t="s">
        <v>123</v>
      </c>
      <c r="B625" s="35">
        <f>SUM(B626:B627)</f>
        <v>21</v>
      </c>
    </row>
    <row r="626" spans="1:2" x14ac:dyDescent="0.2">
      <c r="A626" s="19" t="s">
        <v>776</v>
      </c>
      <c r="B626" s="33">
        <v>8</v>
      </c>
    </row>
    <row r="627" spans="1:2" x14ac:dyDescent="0.2">
      <c r="A627" s="19" t="s">
        <v>777</v>
      </c>
      <c r="B627" s="33">
        <v>13</v>
      </c>
    </row>
    <row r="628" spans="1:2" x14ac:dyDescent="0.2">
      <c r="A628" s="26" t="s">
        <v>124</v>
      </c>
      <c r="B628" s="35">
        <f>SUM(B629:B631)</f>
        <v>54</v>
      </c>
    </row>
    <row r="629" spans="1:2" x14ac:dyDescent="0.2">
      <c r="A629" s="19" t="s">
        <v>778</v>
      </c>
      <c r="B629" s="33">
        <v>33</v>
      </c>
    </row>
    <row r="630" spans="1:2" x14ac:dyDescent="0.2">
      <c r="A630" s="19" t="s">
        <v>779</v>
      </c>
      <c r="B630" s="33">
        <v>4</v>
      </c>
    </row>
    <row r="631" spans="1:2" x14ac:dyDescent="0.2">
      <c r="A631" s="19" t="s">
        <v>780</v>
      </c>
      <c r="B631" s="33">
        <v>17</v>
      </c>
    </row>
    <row r="632" spans="1:2" x14ac:dyDescent="0.2">
      <c r="A632" s="26" t="s">
        <v>125</v>
      </c>
      <c r="B632" s="35">
        <f>SUM(B633:B634)</f>
        <v>181</v>
      </c>
    </row>
    <row r="633" spans="1:2" x14ac:dyDescent="0.2">
      <c r="A633" s="19" t="s">
        <v>781</v>
      </c>
      <c r="B633" s="33">
        <v>75</v>
      </c>
    </row>
    <row r="634" spans="1:2" x14ac:dyDescent="0.2">
      <c r="A634" s="19" t="s">
        <v>782</v>
      </c>
      <c r="B634" s="33">
        <v>106</v>
      </c>
    </row>
    <row r="635" spans="1:2" x14ac:dyDescent="0.2">
      <c r="A635" s="26" t="s">
        <v>126</v>
      </c>
      <c r="B635" s="35">
        <f>B636</f>
        <v>4</v>
      </c>
    </row>
    <row r="636" spans="1:2" x14ac:dyDescent="0.2">
      <c r="A636" s="19" t="s">
        <v>783</v>
      </c>
      <c r="B636" s="33">
        <v>4</v>
      </c>
    </row>
    <row r="637" spans="1:2" x14ac:dyDescent="0.2">
      <c r="A637" s="26" t="s">
        <v>127</v>
      </c>
      <c r="B637" s="35">
        <f>SUM(B638:B644)</f>
        <v>3797</v>
      </c>
    </row>
    <row r="638" spans="1:2" x14ac:dyDescent="0.2">
      <c r="A638" s="19" t="s">
        <v>784</v>
      </c>
      <c r="B638" s="33">
        <v>2575</v>
      </c>
    </row>
    <row r="639" spans="1:2" x14ac:dyDescent="0.2">
      <c r="A639" s="19" t="s">
        <v>785</v>
      </c>
      <c r="B639" s="33">
        <v>157</v>
      </c>
    </row>
    <row r="640" spans="1:2" x14ac:dyDescent="0.2">
      <c r="A640" s="19" t="s">
        <v>786</v>
      </c>
      <c r="B640" s="33">
        <v>240</v>
      </c>
    </row>
    <row r="641" spans="1:2" x14ac:dyDescent="0.2">
      <c r="A641" s="19" t="s">
        <v>787</v>
      </c>
      <c r="B641" s="33">
        <v>10</v>
      </c>
    </row>
    <row r="642" spans="1:2" x14ac:dyDescent="0.2">
      <c r="A642" s="19" t="s">
        <v>788</v>
      </c>
      <c r="B642" s="33">
        <v>89</v>
      </c>
    </row>
    <row r="643" spans="1:2" x14ac:dyDescent="0.2">
      <c r="A643" s="19" t="s">
        <v>789</v>
      </c>
      <c r="B643" s="33">
        <v>646</v>
      </c>
    </row>
    <row r="644" spans="1:2" x14ac:dyDescent="0.2">
      <c r="A644" s="19" t="s">
        <v>790</v>
      </c>
      <c r="B644" s="33">
        <v>80</v>
      </c>
    </row>
    <row r="645" spans="1:2" x14ac:dyDescent="0.2">
      <c r="A645" s="26" t="s">
        <v>128</v>
      </c>
      <c r="B645" s="35">
        <f>B646</f>
        <v>19</v>
      </c>
    </row>
    <row r="646" spans="1:2" x14ac:dyDescent="0.2">
      <c r="A646" s="19" t="s">
        <v>791</v>
      </c>
      <c r="B646" s="33">
        <v>19</v>
      </c>
    </row>
    <row r="647" spans="1:2" x14ac:dyDescent="0.2">
      <c r="A647" s="26" t="s">
        <v>129</v>
      </c>
      <c r="B647" s="35">
        <f>SUM(B648:B649)</f>
        <v>398</v>
      </c>
    </row>
    <row r="648" spans="1:2" x14ac:dyDescent="0.2">
      <c r="A648" s="19" t="s">
        <v>792</v>
      </c>
      <c r="B648" s="33">
        <v>263</v>
      </c>
    </row>
    <row r="649" spans="1:2" x14ac:dyDescent="0.2">
      <c r="A649" s="19" t="s">
        <v>793</v>
      </c>
      <c r="B649" s="33">
        <v>135</v>
      </c>
    </row>
    <row r="650" spans="1:2" x14ac:dyDescent="0.2">
      <c r="A650" s="26" t="s">
        <v>130</v>
      </c>
      <c r="B650" s="35">
        <f>SUM(B651:B658)</f>
        <v>1084</v>
      </c>
    </row>
    <row r="651" spans="1:2" x14ac:dyDescent="0.2">
      <c r="A651" s="19" t="s">
        <v>794</v>
      </c>
      <c r="B651" s="33">
        <v>54</v>
      </c>
    </row>
    <row r="652" spans="1:2" x14ac:dyDescent="0.2">
      <c r="A652" s="19" t="s">
        <v>795</v>
      </c>
      <c r="B652" s="33">
        <v>326</v>
      </c>
    </row>
    <row r="653" spans="1:2" x14ac:dyDescent="0.2">
      <c r="A653" s="19" t="s">
        <v>796</v>
      </c>
      <c r="B653" s="33">
        <v>133</v>
      </c>
    </row>
    <row r="654" spans="1:2" x14ac:dyDescent="0.2">
      <c r="A654" s="19" t="s">
        <v>797</v>
      </c>
      <c r="B654" s="33">
        <v>11</v>
      </c>
    </row>
    <row r="655" spans="1:2" x14ac:dyDescent="0.2">
      <c r="A655" s="19" t="s">
        <v>798</v>
      </c>
      <c r="B655" s="33">
        <v>423</v>
      </c>
    </row>
    <row r="656" spans="1:2" x14ac:dyDescent="0.2">
      <c r="A656" s="19" t="s">
        <v>799</v>
      </c>
      <c r="B656" s="33">
        <v>32</v>
      </c>
    </row>
    <row r="657" spans="1:2" x14ac:dyDescent="0.2">
      <c r="A657" s="19" t="s">
        <v>800</v>
      </c>
      <c r="B657" s="33">
        <v>64</v>
      </c>
    </row>
    <row r="658" spans="1:2" x14ac:dyDescent="0.2">
      <c r="A658" s="19" t="s">
        <v>801</v>
      </c>
      <c r="B658" s="33">
        <v>41</v>
      </c>
    </row>
    <row r="659" spans="1:2" x14ac:dyDescent="0.2">
      <c r="A659" s="26" t="s">
        <v>131</v>
      </c>
      <c r="B659" s="35">
        <f>SUM(B660:B663)</f>
        <v>36</v>
      </c>
    </row>
    <row r="660" spans="1:2" x14ac:dyDescent="0.2">
      <c r="A660" s="19" t="s">
        <v>802</v>
      </c>
      <c r="B660" s="33">
        <v>11</v>
      </c>
    </row>
    <row r="661" spans="1:2" x14ac:dyDescent="0.2">
      <c r="A661" s="19" t="s">
        <v>803</v>
      </c>
      <c r="B661" s="33">
        <v>1</v>
      </c>
    </row>
    <row r="662" spans="1:2" x14ac:dyDescent="0.2">
      <c r="A662" s="19" t="s">
        <v>804</v>
      </c>
      <c r="B662" s="33">
        <v>16</v>
      </c>
    </row>
    <row r="663" spans="1:2" x14ac:dyDescent="0.2">
      <c r="A663" s="19" t="s">
        <v>805</v>
      </c>
      <c r="B663" s="33">
        <v>8</v>
      </c>
    </row>
    <row r="664" spans="1:2" x14ac:dyDescent="0.2">
      <c r="A664" s="26" t="s">
        <v>132</v>
      </c>
      <c r="B664" s="35">
        <f>SUM(B665:B667)</f>
        <v>42</v>
      </c>
    </row>
    <row r="665" spans="1:2" x14ac:dyDescent="0.2">
      <c r="A665" s="19" t="s">
        <v>806</v>
      </c>
      <c r="B665" s="33">
        <v>12</v>
      </c>
    </row>
    <row r="666" spans="1:2" x14ac:dyDescent="0.2">
      <c r="A666" s="19" t="s">
        <v>807</v>
      </c>
      <c r="B666" s="33">
        <v>11</v>
      </c>
    </row>
    <row r="667" spans="1:2" x14ac:dyDescent="0.2">
      <c r="A667" s="19" t="s">
        <v>808</v>
      </c>
      <c r="B667" s="33">
        <v>19</v>
      </c>
    </row>
    <row r="668" spans="1:2" x14ac:dyDescent="0.2">
      <c r="A668" s="26" t="s">
        <v>133</v>
      </c>
      <c r="B668" s="35">
        <f>SUM(B669:B677)</f>
        <v>881</v>
      </c>
    </row>
    <row r="669" spans="1:2" x14ac:dyDescent="0.2">
      <c r="A669" s="19" t="s">
        <v>809</v>
      </c>
      <c r="B669" s="33">
        <v>1</v>
      </c>
    </row>
    <row r="670" spans="1:2" x14ac:dyDescent="0.2">
      <c r="A670" s="19" t="s">
        <v>810</v>
      </c>
      <c r="B670" s="33">
        <v>79</v>
      </c>
    </row>
    <row r="671" spans="1:2" x14ac:dyDescent="0.2">
      <c r="A671" s="19" t="s">
        <v>811</v>
      </c>
      <c r="B671" s="33">
        <v>76</v>
      </c>
    </row>
    <row r="672" spans="1:2" x14ac:dyDescent="0.2">
      <c r="A672" s="19" t="s">
        <v>812</v>
      </c>
      <c r="B672" s="33">
        <v>113</v>
      </c>
    </row>
    <row r="673" spans="1:2" x14ac:dyDescent="0.2">
      <c r="A673" s="19" t="s">
        <v>813</v>
      </c>
      <c r="B673" s="33">
        <v>410</v>
      </c>
    </row>
    <row r="674" spans="1:2" x14ac:dyDescent="0.2">
      <c r="A674" s="19" t="s">
        <v>814</v>
      </c>
      <c r="B674" s="33">
        <v>33</v>
      </c>
    </row>
    <row r="675" spans="1:2" x14ac:dyDescent="0.2">
      <c r="A675" s="19" t="s">
        <v>815</v>
      </c>
      <c r="B675" s="33">
        <v>9</v>
      </c>
    </row>
    <row r="676" spans="1:2" x14ac:dyDescent="0.2">
      <c r="A676" s="19" t="s">
        <v>816</v>
      </c>
      <c r="B676" s="33">
        <v>9</v>
      </c>
    </row>
    <row r="677" spans="1:2" x14ac:dyDescent="0.2">
      <c r="A677" s="19" t="s">
        <v>817</v>
      </c>
      <c r="B677" s="33">
        <v>151</v>
      </c>
    </row>
    <row r="678" spans="1:2" x14ac:dyDescent="0.2">
      <c r="A678" s="26" t="s">
        <v>134</v>
      </c>
      <c r="B678" s="35">
        <f>SUM(B679:B680)</f>
        <v>135</v>
      </c>
    </row>
    <row r="679" spans="1:2" x14ac:dyDescent="0.2">
      <c r="A679" s="19" t="s">
        <v>818</v>
      </c>
      <c r="B679" s="33">
        <v>86</v>
      </c>
    </row>
    <row r="680" spans="1:2" x14ac:dyDescent="0.2">
      <c r="A680" s="19" t="s">
        <v>819</v>
      </c>
      <c r="B680" s="33">
        <v>49</v>
      </c>
    </row>
    <row r="681" spans="1:2" x14ac:dyDescent="0.2">
      <c r="A681" s="26" t="s">
        <v>137</v>
      </c>
      <c r="B681" s="35">
        <f>SUM(B682:B684)</f>
        <v>287</v>
      </c>
    </row>
    <row r="682" spans="1:2" x14ac:dyDescent="0.2">
      <c r="A682" s="19" t="s">
        <v>820</v>
      </c>
      <c r="B682" s="33">
        <v>18</v>
      </c>
    </row>
    <row r="683" spans="1:2" x14ac:dyDescent="0.2">
      <c r="A683" s="19" t="s">
        <v>821</v>
      </c>
      <c r="B683" s="33">
        <v>77</v>
      </c>
    </row>
    <row r="684" spans="1:2" x14ac:dyDescent="0.2">
      <c r="A684" s="19" t="s">
        <v>822</v>
      </c>
      <c r="B684" s="33">
        <v>192</v>
      </c>
    </row>
    <row r="685" spans="1:2" x14ac:dyDescent="0.2">
      <c r="A685" s="26" t="s">
        <v>138</v>
      </c>
      <c r="B685" s="35">
        <f>SUM(B686:B687)</f>
        <v>10</v>
      </c>
    </row>
    <row r="686" spans="1:2" x14ac:dyDescent="0.2">
      <c r="A686" s="19" t="s">
        <v>823</v>
      </c>
      <c r="B686" s="33">
        <v>8</v>
      </c>
    </row>
    <row r="687" spans="1:2" x14ac:dyDescent="0.2">
      <c r="A687" s="19" t="s">
        <v>824</v>
      </c>
      <c r="B687" s="33">
        <v>2</v>
      </c>
    </row>
    <row r="688" spans="1:2" x14ac:dyDescent="0.2">
      <c r="A688" s="26" t="s">
        <v>141</v>
      </c>
      <c r="B688" s="35">
        <f>SUM(B689:B690)</f>
        <v>351</v>
      </c>
    </row>
    <row r="689" spans="1:2" x14ac:dyDescent="0.2">
      <c r="A689" s="19" t="s">
        <v>825</v>
      </c>
      <c r="B689" s="33">
        <v>326</v>
      </c>
    </row>
    <row r="690" spans="1:2" x14ac:dyDescent="0.2">
      <c r="A690" s="19" t="s">
        <v>826</v>
      </c>
      <c r="B690" s="33">
        <v>25</v>
      </c>
    </row>
    <row r="691" spans="1:2" x14ac:dyDescent="0.2">
      <c r="A691" s="26" t="s">
        <v>142</v>
      </c>
      <c r="B691" s="35">
        <f>B692</f>
        <v>4</v>
      </c>
    </row>
    <row r="692" spans="1:2" x14ac:dyDescent="0.2">
      <c r="A692" s="19" t="s">
        <v>827</v>
      </c>
      <c r="B692" s="33">
        <v>4</v>
      </c>
    </row>
    <row r="693" spans="1:2" x14ac:dyDescent="0.2">
      <c r="A693" s="26" t="s">
        <v>146</v>
      </c>
      <c r="B693" s="35">
        <f>B694</f>
        <v>4</v>
      </c>
    </row>
    <row r="694" spans="1:2" x14ac:dyDescent="0.2">
      <c r="A694" s="19" t="s">
        <v>828</v>
      </c>
      <c r="B694" s="33">
        <v>4</v>
      </c>
    </row>
    <row r="695" spans="1:2" x14ac:dyDescent="0.2">
      <c r="A695" s="26" t="s">
        <v>143</v>
      </c>
      <c r="B695" s="35">
        <f>SUM(B696:B698)</f>
        <v>576</v>
      </c>
    </row>
    <row r="696" spans="1:2" x14ac:dyDescent="0.2">
      <c r="A696" s="19" t="s">
        <v>829</v>
      </c>
      <c r="B696" s="33">
        <v>105</v>
      </c>
    </row>
    <row r="697" spans="1:2" x14ac:dyDescent="0.2">
      <c r="A697" s="19" t="s">
        <v>830</v>
      </c>
      <c r="B697" s="33">
        <v>451</v>
      </c>
    </row>
    <row r="698" spans="1:2" x14ac:dyDescent="0.2">
      <c r="A698" s="19" t="s">
        <v>831</v>
      </c>
      <c r="B698" s="33">
        <v>20</v>
      </c>
    </row>
    <row r="699" spans="1:2" x14ac:dyDescent="0.2">
      <c r="A699" s="26" t="s">
        <v>144</v>
      </c>
      <c r="B699" s="35">
        <f>SUM(B700:B702)</f>
        <v>34</v>
      </c>
    </row>
    <row r="700" spans="1:2" x14ac:dyDescent="0.2">
      <c r="A700" s="19" t="s">
        <v>832</v>
      </c>
      <c r="B700" s="33">
        <v>16</v>
      </c>
    </row>
    <row r="701" spans="1:2" x14ac:dyDescent="0.2">
      <c r="A701" s="19" t="s">
        <v>833</v>
      </c>
      <c r="B701" s="33">
        <v>16</v>
      </c>
    </row>
    <row r="702" spans="1:2" x14ac:dyDescent="0.2">
      <c r="A702" s="19" t="s">
        <v>834</v>
      </c>
      <c r="B702" s="33">
        <v>2</v>
      </c>
    </row>
    <row r="703" spans="1:2" x14ac:dyDescent="0.2">
      <c r="A703" s="26" t="s">
        <v>145</v>
      </c>
      <c r="B703" s="35">
        <f>SUM(B704:B706)</f>
        <v>104</v>
      </c>
    </row>
    <row r="704" spans="1:2" x14ac:dyDescent="0.2">
      <c r="A704" s="19" t="s">
        <v>835</v>
      </c>
      <c r="B704" s="33">
        <v>2</v>
      </c>
    </row>
    <row r="705" spans="1:2" x14ac:dyDescent="0.2">
      <c r="A705" s="19" t="s">
        <v>836</v>
      </c>
      <c r="B705" s="33">
        <v>28</v>
      </c>
    </row>
    <row r="706" spans="1:2" x14ac:dyDescent="0.2">
      <c r="A706" s="19" t="s">
        <v>837</v>
      </c>
      <c r="B706" s="33">
        <v>74</v>
      </c>
    </row>
    <row r="707" spans="1:2" x14ac:dyDescent="0.2">
      <c r="A707" s="26" t="s">
        <v>147</v>
      </c>
      <c r="B707" s="35">
        <f>SUM(B708:B711)</f>
        <v>56</v>
      </c>
    </row>
    <row r="708" spans="1:2" x14ac:dyDescent="0.2">
      <c r="A708" s="19" t="s">
        <v>838</v>
      </c>
      <c r="B708" s="33">
        <v>11</v>
      </c>
    </row>
    <row r="709" spans="1:2" x14ac:dyDescent="0.2">
      <c r="A709" s="19" t="s">
        <v>839</v>
      </c>
      <c r="B709" s="33">
        <v>30</v>
      </c>
    </row>
    <row r="710" spans="1:2" x14ac:dyDescent="0.2">
      <c r="A710" s="19" t="s">
        <v>840</v>
      </c>
      <c r="B710" s="33">
        <v>7</v>
      </c>
    </row>
    <row r="711" spans="1:2" x14ac:dyDescent="0.2">
      <c r="A711" s="19" t="s">
        <v>841</v>
      </c>
      <c r="B711" s="33">
        <v>8</v>
      </c>
    </row>
    <row r="712" spans="1:2" x14ac:dyDescent="0.2">
      <c r="A712" s="26" t="s">
        <v>148</v>
      </c>
      <c r="B712" s="35">
        <f>SUM(B713:B715)</f>
        <v>88</v>
      </c>
    </row>
    <row r="713" spans="1:2" x14ac:dyDescent="0.2">
      <c r="A713" s="19" t="s">
        <v>842</v>
      </c>
      <c r="B713" s="33">
        <v>44</v>
      </c>
    </row>
    <row r="714" spans="1:2" x14ac:dyDescent="0.2">
      <c r="A714" s="19" t="s">
        <v>843</v>
      </c>
      <c r="B714" s="33">
        <v>42</v>
      </c>
    </row>
    <row r="715" spans="1:2" x14ac:dyDescent="0.2">
      <c r="A715" s="19" t="s">
        <v>844</v>
      </c>
      <c r="B715" s="33">
        <v>2</v>
      </c>
    </row>
    <row r="716" spans="1:2" x14ac:dyDescent="0.2">
      <c r="A716" s="26" t="s">
        <v>149</v>
      </c>
      <c r="B716" s="35">
        <f>SUM(B717:B718)</f>
        <v>27</v>
      </c>
    </row>
    <row r="717" spans="1:2" x14ac:dyDescent="0.2">
      <c r="A717" s="19" t="s">
        <v>845</v>
      </c>
      <c r="B717" s="33">
        <v>6</v>
      </c>
    </row>
    <row r="718" spans="1:2" x14ac:dyDescent="0.2">
      <c r="A718" s="19" t="s">
        <v>846</v>
      </c>
      <c r="B718" s="33">
        <v>21</v>
      </c>
    </row>
    <row r="719" spans="1:2" x14ac:dyDescent="0.2">
      <c r="A719" s="26" t="s">
        <v>150</v>
      </c>
      <c r="B719" s="35">
        <f>SUM(B720:B722)</f>
        <v>463</v>
      </c>
    </row>
    <row r="720" spans="1:2" x14ac:dyDescent="0.2">
      <c r="A720" s="19" t="s">
        <v>847</v>
      </c>
      <c r="B720" s="33">
        <v>40</v>
      </c>
    </row>
    <row r="721" spans="1:2" x14ac:dyDescent="0.2">
      <c r="A721" s="19" t="s">
        <v>848</v>
      </c>
      <c r="B721" s="33">
        <v>372</v>
      </c>
    </row>
    <row r="722" spans="1:2" x14ac:dyDescent="0.2">
      <c r="A722" s="19" t="s">
        <v>849</v>
      </c>
      <c r="B722" s="33">
        <v>51</v>
      </c>
    </row>
    <row r="723" spans="1:2" x14ac:dyDescent="0.2">
      <c r="A723" s="26" t="s">
        <v>151</v>
      </c>
      <c r="B723" s="35">
        <f>SUM(B724:B726)</f>
        <v>155</v>
      </c>
    </row>
    <row r="724" spans="1:2" x14ac:dyDescent="0.2">
      <c r="A724" s="19" t="s">
        <v>850</v>
      </c>
      <c r="B724" s="33">
        <v>32</v>
      </c>
    </row>
    <row r="725" spans="1:2" x14ac:dyDescent="0.2">
      <c r="A725" s="19" t="s">
        <v>851</v>
      </c>
      <c r="B725" s="33">
        <v>88</v>
      </c>
    </row>
    <row r="726" spans="1:2" x14ac:dyDescent="0.2">
      <c r="A726" s="19" t="s">
        <v>852</v>
      </c>
      <c r="B726" s="33">
        <v>35</v>
      </c>
    </row>
    <row r="727" spans="1:2" x14ac:dyDescent="0.2">
      <c r="A727" s="26" t="s">
        <v>152</v>
      </c>
      <c r="B727" s="35">
        <f>B728</f>
        <v>9</v>
      </c>
    </row>
    <row r="728" spans="1:2" x14ac:dyDescent="0.2">
      <c r="A728" s="19" t="s">
        <v>853</v>
      </c>
      <c r="B728" s="33">
        <v>9</v>
      </c>
    </row>
    <row r="729" spans="1:2" x14ac:dyDescent="0.2">
      <c r="A729" s="26" t="s">
        <v>153</v>
      </c>
      <c r="B729" s="35">
        <f>B730</f>
        <v>19</v>
      </c>
    </row>
    <row r="730" spans="1:2" x14ac:dyDescent="0.2">
      <c r="A730" s="19" t="s">
        <v>854</v>
      </c>
      <c r="B730" s="33">
        <v>19</v>
      </c>
    </row>
    <row r="731" spans="1:2" x14ac:dyDescent="0.2">
      <c r="A731" s="26" t="s">
        <v>154</v>
      </c>
      <c r="B731" s="35">
        <f>SUM(B732:B734)</f>
        <v>112</v>
      </c>
    </row>
    <row r="732" spans="1:2" x14ac:dyDescent="0.2">
      <c r="A732" s="19" t="s">
        <v>855</v>
      </c>
      <c r="B732" s="33">
        <v>94</v>
      </c>
    </row>
    <row r="733" spans="1:2" x14ac:dyDescent="0.2">
      <c r="A733" s="19" t="s">
        <v>856</v>
      </c>
      <c r="B733" s="33">
        <v>17</v>
      </c>
    </row>
    <row r="734" spans="1:2" x14ac:dyDescent="0.2">
      <c r="A734" s="19" t="s">
        <v>857</v>
      </c>
      <c r="B734" s="33">
        <v>1</v>
      </c>
    </row>
    <row r="735" spans="1:2" x14ac:dyDescent="0.2">
      <c r="A735" s="26" t="s">
        <v>155</v>
      </c>
      <c r="B735" s="35">
        <f>B736</f>
        <v>1</v>
      </c>
    </row>
    <row r="736" spans="1:2" x14ac:dyDescent="0.2">
      <c r="A736" s="19" t="s">
        <v>858</v>
      </c>
      <c r="B736" s="33">
        <v>1</v>
      </c>
    </row>
    <row r="737" spans="1:2" x14ac:dyDescent="0.2">
      <c r="A737" s="26" t="s">
        <v>156</v>
      </c>
      <c r="B737" s="35">
        <f>SUM(B738:B746)</f>
        <v>4745</v>
      </c>
    </row>
    <row r="738" spans="1:2" x14ac:dyDescent="0.2">
      <c r="A738" s="19" t="s">
        <v>859</v>
      </c>
      <c r="B738" s="33">
        <v>5</v>
      </c>
    </row>
    <row r="739" spans="1:2" x14ac:dyDescent="0.2">
      <c r="A739" s="19" t="s">
        <v>860</v>
      </c>
      <c r="B739" s="33">
        <v>1</v>
      </c>
    </row>
    <row r="740" spans="1:2" x14ac:dyDescent="0.2">
      <c r="A740" s="19" t="s">
        <v>861</v>
      </c>
      <c r="B740" s="33">
        <v>317</v>
      </c>
    </row>
    <row r="741" spans="1:2" x14ac:dyDescent="0.2">
      <c r="A741" s="19" t="s">
        <v>862</v>
      </c>
      <c r="B741" s="33">
        <v>4340</v>
      </c>
    </row>
    <row r="742" spans="1:2" x14ac:dyDescent="0.2">
      <c r="A742" s="19" t="s">
        <v>863</v>
      </c>
      <c r="B742" s="33">
        <v>6</v>
      </c>
    </row>
    <row r="743" spans="1:2" x14ac:dyDescent="0.2">
      <c r="A743" s="19" t="s">
        <v>864</v>
      </c>
      <c r="B743" s="33">
        <v>28</v>
      </c>
    </row>
    <row r="744" spans="1:2" x14ac:dyDescent="0.2">
      <c r="A744" s="19" t="s">
        <v>865</v>
      </c>
      <c r="B744" s="33">
        <v>16</v>
      </c>
    </row>
    <row r="745" spans="1:2" x14ac:dyDescent="0.2">
      <c r="A745" s="19" t="s">
        <v>866</v>
      </c>
      <c r="B745" s="33">
        <v>6</v>
      </c>
    </row>
    <row r="746" spans="1:2" x14ac:dyDescent="0.2">
      <c r="A746" s="19" t="s">
        <v>867</v>
      </c>
      <c r="B746" s="33">
        <v>26</v>
      </c>
    </row>
    <row r="747" spans="1:2" x14ac:dyDescent="0.2">
      <c r="A747" s="26" t="s">
        <v>157</v>
      </c>
      <c r="B747" s="35">
        <f>SUM(B748:B749)</f>
        <v>23</v>
      </c>
    </row>
    <row r="748" spans="1:2" x14ac:dyDescent="0.2">
      <c r="A748" s="19" t="s">
        <v>868</v>
      </c>
      <c r="B748" s="33">
        <v>1</v>
      </c>
    </row>
    <row r="749" spans="1:2" x14ac:dyDescent="0.2">
      <c r="A749" s="19" t="s">
        <v>869</v>
      </c>
      <c r="B749" s="33">
        <v>22</v>
      </c>
    </row>
    <row r="750" spans="1:2" x14ac:dyDescent="0.2">
      <c r="A750" s="26" t="s">
        <v>161</v>
      </c>
      <c r="B750" s="35">
        <f>SUM(B751:B752)</f>
        <v>41</v>
      </c>
    </row>
    <row r="751" spans="1:2" x14ac:dyDescent="0.2">
      <c r="A751" s="19" t="s">
        <v>870</v>
      </c>
      <c r="B751" s="33">
        <v>9</v>
      </c>
    </row>
    <row r="752" spans="1:2" x14ac:dyDescent="0.2">
      <c r="A752" s="19" t="s">
        <v>871</v>
      </c>
      <c r="B752" s="33">
        <v>32</v>
      </c>
    </row>
    <row r="753" spans="1:2" x14ac:dyDescent="0.2">
      <c r="A753" s="26" t="s">
        <v>162</v>
      </c>
      <c r="B753" s="35">
        <f>SUM(B754:B755)</f>
        <v>74</v>
      </c>
    </row>
    <row r="754" spans="1:2" x14ac:dyDescent="0.2">
      <c r="A754" s="19" t="s">
        <v>872</v>
      </c>
      <c r="B754" s="33">
        <v>7</v>
      </c>
    </row>
    <row r="755" spans="1:2" x14ac:dyDescent="0.2">
      <c r="A755" s="19" t="s">
        <v>873</v>
      </c>
      <c r="B755" s="33">
        <v>67</v>
      </c>
    </row>
    <row r="756" spans="1:2" x14ac:dyDescent="0.2">
      <c r="A756" s="26" t="s">
        <v>163</v>
      </c>
      <c r="B756" s="35">
        <f>SUM(B757:B758)</f>
        <v>26</v>
      </c>
    </row>
    <row r="757" spans="1:2" x14ac:dyDescent="0.2">
      <c r="A757" s="19" t="s">
        <v>874</v>
      </c>
      <c r="B757" s="33">
        <v>14</v>
      </c>
    </row>
    <row r="758" spans="1:2" x14ac:dyDescent="0.2">
      <c r="A758" s="19" t="s">
        <v>875</v>
      </c>
      <c r="B758" s="33">
        <v>12</v>
      </c>
    </row>
    <row r="759" spans="1:2" x14ac:dyDescent="0.2">
      <c r="A759" s="26" t="s">
        <v>164</v>
      </c>
      <c r="B759" s="35">
        <f>B760</f>
        <v>6</v>
      </c>
    </row>
    <row r="760" spans="1:2" x14ac:dyDescent="0.2">
      <c r="A760" s="19" t="s">
        <v>876</v>
      </c>
      <c r="B760" s="33">
        <v>6</v>
      </c>
    </row>
    <row r="761" spans="1:2" x14ac:dyDescent="0.2">
      <c r="A761" s="26" t="s">
        <v>165</v>
      </c>
      <c r="B761" s="35">
        <f>SUM(B762:B765)</f>
        <v>356</v>
      </c>
    </row>
    <row r="762" spans="1:2" x14ac:dyDescent="0.2">
      <c r="A762" s="19" t="s">
        <v>877</v>
      </c>
      <c r="B762" s="33">
        <v>224</v>
      </c>
    </row>
    <row r="763" spans="1:2" x14ac:dyDescent="0.2">
      <c r="A763" s="19" t="s">
        <v>878</v>
      </c>
      <c r="B763" s="33">
        <v>122</v>
      </c>
    </row>
    <row r="764" spans="1:2" x14ac:dyDescent="0.2">
      <c r="A764" s="19" t="s">
        <v>879</v>
      </c>
      <c r="B764" s="33">
        <v>9</v>
      </c>
    </row>
    <row r="765" spans="1:2" x14ac:dyDescent="0.2">
      <c r="A765" s="19" t="s">
        <v>880</v>
      </c>
      <c r="B765" s="33">
        <v>1</v>
      </c>
    </row>
    <row r="766" spans="1:2" x14ac:dyDescent="0.2">
      <c r="A766" s="26" t="s">
        <v>166</v>
      </c>
      <c r="B766" s="35">
        <f>SUM(B767:B768)</f>
        <v>326</v>
      </c>
    </row>
    <row r="767" spans="1:2" x14ac:dyDescent="0.2">
      <c r="A767" s="19" t="s">
        <v>881</v>
      </c>
      <c r="B767" s="33">
        <v>211</v>
      </c>
    </row>
    <row r="768" spans="1:2" x14ac:dyDescent="0.2">
      <c r="A768" s="19" t="s">
        <v>882</v>
      </c>
      <c r="B768" s="33">
        <v>115</v>
      </c>
    </row>
    <row r="769" spans="1:2" x14ac:dyDescent="0.2">
      <c r="A769" s="26" t="s">
        <v>158</v>
      </c>
      <c r="B769" s="35">
        <f>SUM(B770:B771)</f>
        <v>34</v>
      </c>
    </row>
    <row r="770" spans="1:2" x14ac:dyDescent="0.2">
      <c r="A770" s="19" t="s">
        <v>883</v>
      </c>
      <c r="B770" s="33">
        <v>29</v>
      </c>
    </row>
    <row r="771" spans="1:2" x14ac:dyDescent="0.2">
      <c r="A771" s="19" t="s">
        <v>884</v>
      </c>
      <c r="B771" s="33">
        <v>5</v>
      </c>
    </row>
    <row r="772" spans="1:2" x14ac:dyDescent="0.2">
      <c r="A772" s="26" t="s">
        <v>159</v>
      </c>
      <c r="B772" s="35">
        <f>SUM(B773:B784)</f>
        <v>2310</v>
      </c>
    </row>
    <row r="773" spans="1:2" x14ac:dyDescent="0.2">
      <c r="A773" s="19" t="s">
        <v>885</v>
      </c>
      <c r="B773" s="33">
        <v>146</v>
      </c>
    </row>
    <row r="774" spans="1:2" x14ac:dyDescent="0.2">
      <c r="A774" s="19" t="s">
        <v>886</v>
      </c>
      <c r="B774" s="33">
        <v>29</v>
      </c>
    </row>
    <row r="775" spans="1:2" x14ac:dyDescent="0.2">
      <c r="A775" s="19" t="s">
        <v>887</v>
      </c>
      <c r="B775" s="33">
        <v>5</v>
      </c>
    </row>
    <row r="776" spans="1:2" x14ac:dyDescent="0.2">
      <c r="A776" s="19" t="s">
        <v>888</v>
      </c>
      <c r="B776" s="33">
        <v>105</v>
      </c>
    </row>
    <row r="777" spans="1:2" x14ac:dyDescent="0.2">
      <c r="A777" s="19" t="s">
        <v>889</v>
      </c>
      <c r="B777" s="33">
        <v>88</v>
      </c>
    </row>
    <row r="778" spans="1:2" x14ac:dyDescent="0.2">
      <c r="A778" s="19" t="s">
        <v>890</v>
      </c>
      <c r="B778" s="33">
        <v>4</v>
      </c>
    </row>
    <row r="779" spans="1:2" x14ac:dyDescent="0.2">
      <c r="A779" s="19" t="s">
        <v>891</v>
      </c>
      <c r="B779" s="33">
        <v>221</v>
      </c>
    </row>
    <row r="780" spans="1:2" x14ac:dyDescent="0.2">
      <c r="A780" s="19" t="s">
        <v>892</v>
      </c>
      <c r="B780" s="33">
        <v>95</v>
      </c>
    </row>
    <row r="781" spans="1:2" x14ac:dyDescent="0.2">
      <c r="A781" s="19" t="s">
        <v>893</v>
      </c>
      <c r="B781" s="33">
        <v>7</v>
      </c>
    </row>
    <row r="782" spans="1:2" x14ac:dyDescent="0.2">
      <c r="A782" s="19" t="s">
        <v>894</v>
      </c>
      <c r="B782" s="33">
        <v>1591</v>
      </c>
    </row>
    <row r="783" spans="1:2" x14ac:dyDescent="0.2">
      <c r="A783" s="19" t="s">
        <v>895</v>
      </c>
      <c r="B783" s="33">
        <v>8</v>
      </c>
    </row>
    <row r="784" spans="1:2" x14ac:dyDescent="0.2">
      <c r="A784" s="19" t="s">
        <v>896</v>
      </c>
      <c r="B784" s="33">
        <v>11</v>
      </c>
    </row>
    <row r="785" spans="1:2" x14ac:dyDescent="0.2">
      <c r="A785" s="26" t="s">
        <v>167</v>
      </c>
      <c r="B785" s="35">
        <f>SUM(B786:B790)</f>
        <v>177</v>
      </c>
    </row>
    <row r="786" spans="1:2" x14ac:dyDescent="0.2">
      <c r="A786" s="19" t="s">
        <v>897</v>
      </c>
      <c r="B786" s="33">
        <v>12</v>
      </c>
    </row>
    <row r="787" spans="1:2" x14ac:dyDescent="0.2">
      <c r="A787" s="19" t="s">
        <v>898</v>
      </c>
      <c r="B787" s="33">
        <v>18</v>
      </c>
    </row>
    <row r="788" spans="1:2" x14ac:dyDescent="0.2">
      <c r="A788" s="19" t="s">
        <v>899</v>
      </c>
      <c r="B788" s="33">
        <v>62</v>
      </c>
    </row>
    <row r="789" spans="1:2" x14ac:dyDescent="0.2">
      <c r="A789" s="19" t="s">
        <v>900</v>
      </c>
      <c r="B789" s="33">
        <v>80</v>
      </c>
    </row>
    <row r="790" spans="1:2" x14ac:dyDescent="0.2">
      <c r="A790" s="19" t="s">
        <v>901</v>
      </c>
      <c r="B790" s="33">
        <v>5</v>
      </c>
    </row>
    <row r="791" spans="1:2" x14ac:dyDescent="0.2">
      <c r="A791" s="26" t="s">
        <v>169</v>
      </c>
      <c r="B791" s="35">
        <f>SUM(B792:B794)</f>
        <v>2174</v>
      </c>
    </row>
    <row r="792" spans="1:2" x14ac:dyDescent="0.2">
      <c r="A792" s="19" t="s">
        <v>902</v>
      </c>
      <c r="B792" s="33">
        <v>296</v>
      </c>
    </row>
    <row r="793" spans="1:2" x14ac:dyDescent="0.2">
      <c r="A793" s="19" t="s">
        <v>903</v>
      </c>
      <c r="B793" s="33">
        <v>19</v>
      </c>
    </row>
    <row r="794" spans="1:2" x14ac:dyDescent="0.2">
      <c r="A794" s="19" t="s">
        <v>904</v>
      </c>
      <c r="B794" s="33">
        <v>1859</v>
      </c>
    </row>
    <row r="795" spans="1:2" x14ac:dyDescent="0.2">
      <c r="A795" s="26" t="s">
        <v>170</v>
      </c>
      <c r="B795" s="35">
        <f>SUM(B796:B799)</f>
        <v>82</v>
      </c>
    </row>
    <row r="796" spans="1:2" x14ac:dyDescent="0.2">
      <c r="A796" s="19" t="s">
        <v>905</v>
      </c>
      <c r="B796" s="33">
        <v>41</v>
      </c>
    </row>
    <row r="797" spans="1:2" x14ac:dyDescent="0.2">
      <c r="A797" s="19" t="s">
        <v>906</v>
      </c>
      <c r="B797" s="33">
        <v>15</v>
      </c>
    </row>
    <row r="798" spans="1:2" x14ac:dyDescent="0.2">
      <c r="A798" s="19" t="s">
        <v>907</v>
      </c>
      <c r="B798" s="33">
        <v>24</v>
      </c>
    </row>
    <row r="799" spans="1:2" x14ac:dyDescent="0.2">
      <c r="A799" s="19" t="s">
        <v>908</v>
      </c>
      <c r="B799" s="33">
        <v>2</v>
      </c>
    </row>
    <row r="800" spans="1:2" x14ac:dyDescent="0.2">
      <c r="A800" s="26" t="s">
        <v>171</v>
      </c>
      <c r="B800" s="35">
        <f>B801</f>
        <v>13</v>
      </c>
    </row>
    <row r="801" spans="1:2" x14ac:dyDescent="0.2">
      <c r="A801" s="19" t="s">
        <v>909</v>
      </c>
      <c r="B801" s="33">
        <v>13</v>
      </c>
    </row>
    <row r="802" spans="1:2" x14ac:dyDescent="0.2">
      <c r="A802" s="26" t="s">
        <v>173</v>
      </c>
      <c r="B802" s="35">
        <f>SUM(B803:B804)</f>
        <v>71</v>
      </c>
    </row>
    <row r="803" spans="1:2" x14ac:dyDescent="0.2">
      <c r="A803" s="19" t="s">
        <v>910</v>
      </c>
      <c r="B803" s="33">
        <v>30</v>
      </c>
    </row>
    <row r="804" spans="1:2" x14ac:dyDescent="0.2">
      <c r="A804" s="19" t="s">
        <v>911</v>
      </c>
      <c r="B804" s="33">
        <v>41</v>
      </c>
    </row>
    <row r="805" spans="1:2" x14ac:dyDescent="0.2">
      <c r="A805" s="26" t="s">
        <v>174</v>
      </c>
      <c r="B805" s="35">
        <f>SUM(B806:B818)</f>
        <v>3637</v>
      </c>
    </row>
    <row r="806" spans="1:2" x14ac:dyDescent="0.2">
      <c r="A806" s="19" t="s">
        <v>912</v>
      </c>
      <c r="B806" s="33">
        <v>7</v>
      </c>
    </row>
    <row r="807" spans="1:2" x14ac:dyDescent="0.2">
      <c r="A807" s="19" t="s">
        <v>913</v>
      </c>
      <c r="B807" s="33">
        <v>787</v>
      </c>
    </row>
    <row r="808" spans="1:2" x14ac:dyDescent="0.2">
      <c r="A808" s="19" t="s">
        <v>914</v>
      </c>
      <c r="B808" s="33">
        <v>13</v>
      </c>
    </row>
    <row r="809" spans="1:2" x14ac:dyDescent="0.2">
      <c r="A809" s="19" t="s">
        <v>915</v>
      </c>
      <c r="B809" s="33">
        <v>84</v>
      </c>
    </row>
    <row r="810" spans="1:2" x14ac:dyDescent="0.2">
      <c r="A810" s="19" t="s">
        <v>916</v>
      </c>
      <c r="B810" s="33">
        <v>2577</v>
      </c>
    </row>
    <row r="811" spans="1:2" x14ac:dyDescent="0.2">
      <c r="A811" s="19" t="s">
        <v>917</v>
      </c>
      <c r="B811" s="33">
        <v>1</v>
      </c>
    </row>
    <row r="812" spans="1:2" x14ac:dyDescent="0.2">
      <c r="A812" s="19" t="s">
        <v>918</v>
      </c>
      <c r="B812" s="33">
        <v>18</v>
      </c>
    </row>
    <row r="813" spans="1:2" x14ac:dyDescent="0.2">
      <c r="A813" s="19" t="s">
        <v>919</v>
      </c>
      <c r="B813" s="33">
        <v>10</v>
      </c>
    </row>
    <row r="814" spans="1:2" x14ac:dyDescent="0.2">
      <c r="A814" s="19" t="s">
        <v>920</v>
      </c>
      <c r="B814" s="33">
        <v>6</v>
      </c>
    </row>
    <row r="815" spans="1:2" x14ac:dyDescent="0.2">
      <c r="A815" s="19" t="s">
        <v>921</v>
      </c>
      <c r="B815" s="33">
        <v>21</v>
      </c>
    </row>
    <row r="816" spans="1:2" x14ac:dyDescent="0.2">
      <c r="A816" s="19" t="s">
        <v>922</v>
      </c>
      <c r="B816" s="33">
        <v>17</v>
      </c>
    </row>
    <row r="817" spans="1:2" x14ac:dyDescent="0.2">
      <c r="A817" s="19" t="s">
        <v>923</v>
      </c>
      <c r="B817" s="33">
        <v>11</v>
      </c>
    </row>
    <row r="818" spans="1:2" x14ac:dyDescent="0.2">
      <c r="A818" s="19" t="s">
        <v>924</v>
      </c>
      <c r="B818" s="33">
        <v>85</v>
      </c>
    </row>
    <row r="819" spans="1:2" x14ac:dyDescent="0.2">
      <c r="A819" s="26" t="s">
        <v>175</v>
      </c>
      <c r="B819" s="35">
        <f>SUM(B820:B823)</f>
        <v>120</v>
      </c>
    </row>
    <row r="820" spans="1:2" x14ac:dyDescent="0.2">
      <c r="A820" s="19" t="s">
        <v>925</v>
      </c>
      <c r="B820" s="33">
        <v>29</v>
      </c>
    </row>
    <row r="821" spans="1:2" x14ac:dyDescent="0.2">
      <c r="A821" s="19" t="s">
        <v>926</v>
      </c>
      <c r="B821" s="33">
        <v>72</v>
      </c>
    </row>
    <row r="822" spans="1:2" x14ac:dyDescent="0.2">
      <c r="A822" s="19" t="s">
        <v>927</v>
      </c>
      <c r="B822" s="33">
        <v>14</v>
      </c>
    </row>
    <row r="823" spans="1:2" x14ac:dyDescent="0.2">
      <c r="A823" s="19" t="s">
        <v>928</v>
      </c>
      <c r="B823" s="33">
        <v>5</v>
      </c>
    </row>
    <row r="824" spans="1:2" x14ac:dyDescent="0.2">
      <c r="A824" s="26" t="s">
        <v>176</v>
      </c>
      <c r="B824" s="35">
        <f>SUM(B825:B827)</f>
        <v>43</v>
      </c>
    </row>
    <row r="825" spans="1:2" x14ac:dyDescent="0.2">
      <c r="A825" s="19" t="s">
        <v>929</v>
      </c>
      <c r="B825" s="33">
        <v>9</v>
      </c>
    </row>
    <row r="826" spans="1:2" x14ac:dyDescent="0.2">
      <c r="A826" s="19" t="s">
        <v>930</v>
      </c>
      <c r="B826" s="33">
        <v>9</v>
      </c>
    </row>
    <row r="827" spans="1:2" x14ac:dyDescent="0.2">
      <c r="A827" s="19" t="s">
        <v>931</v>
      </c>
      <c r="B827" s="33">
        <v>25</v>
      </c>
    </row>
    <row r="828" spans="1:2" x14ac:dyDescent="0.2">
      <c r="A828" s="26" t="s">
        <v>177</v>
      </c>
      <c r="B828" s="35">
        <f>B829</f>
        <v>1</v>
      </c>
    </row>
    <row r="829" spans="1:2" x14ac:dyDescent="0.2">
      <c r="A829" s="19" t="s">
        <v>932</v>
      </c>
      <c r="B829" s="33">
        <v>1</v>
      </c>
    </row>
    <row r="830" spans="1:2" x14ac:dyDescent="0.2">
      <c r="A830" s="26" t="s">
        <v>178</v>
      </c>
      <c r="B830" s="35">
        <f>SUM(B831:B833)</f>
        <v>571</v>
      </c>
    </row>
    <row r="831" spans="1:2" x14ac:dyDescent="0.2">
      <c r="A831" s="19" t="s">
        <v>933</v>
      </c>
      <c r="B831" s="33">
        <v>5</v>
      </c>
    </row>
    <row r="832" spans="1:2" x14ac:dyDescent="0.2">
      <c r="A832" s="19" t="s">
        <v>934</v>
      </c>
      <c r="B832" s="33">
        <v>113</v>
      </c>
    </row>
    <row r="833" spans="1:2" x14ac:dyDescent="0.2">
      <c r="A833" s="19" t="s">
        <v>935</v>
      </c>
      <c r="B833" s="33">
        <v>453</v>
      </c>
    </row>
    <row r="834" spans="1:2" x14ac:dyDescent="0.2">
      <c r="A834" s="26" t="s">
        <v>179</v>
      </c>
      <c r="B834" s="35">
        <f>SUM(B835:B840)</f>
        <v>530</v>
      </c>
    </row>
    <row r="835" spans="1:2" x14ac:dyDescent="0.2">
      <c r="A835" s="19" t="s">
        <v>936</v>
      </c>
      <c r="B835" s="33">
        <v>1</v>
      </c>
    </row>
    <row r="836" spans="1:2" x14ac:dyDescent="0.2">
      <c r="A836" s="19" t="s">
        <v>937</v>
      </c>
      <c r="B836" s="33">
        <v>356</v>
      </c>
    </row>
    <row r="837" spans="1:2" x14ac:dyDescent="0.2">
      <c r="A837" s="19" t="s">
        <v>938</v>
      </c>
      <c r="B837" s="33">
        <v>9</v>
      </c>
    </row>
    <row r="838" spans="1:2" x14ac:dyDescent="0.2">
      <c r="A838" s="19" t="s">
        <v>939</v>
      </c>
      <c r="B838" s="33">
        <v>155</v>
      </c>
    </row>
    <row r="839" spans="1:2" x14ac:dyDescent="0.2">
      <c r="A839" s="19" t="s">
        <v>940</v>
      </c>
      <c r="B839" s="33">
        <v>5</v>
      </c>
    </row>
    <row r="840" spans="1:2" x14ac:dyDescent="0.2">
      <c r="A840" s="19" t="s">
        <v>941</v>
      </c>
      <c r="B840" s="33">
        <v>4</v>
      </c>
    </row>
    <row r="841" spans="1:2" x14ac:dyDescent="0.2">
      <c r="A841" s="26" t="s">
        <v>180</v>
      </c>
      <c r="B841" s="35">
        <f>SUM(B842:B843)</f>
        <v>41</v>
      </c>
    </row>
    <row r="842" spans="1:2" x14ac:dyDescent="0.2">
      <c r="A842" s="19" t="s">
        <v>942</v>
      </c>
      <c r="B842" s="33">
        <v>39</v>
      </c>
    </row>
    <row r="843" spans="1:2" x14ac:dyDescent="0.2">
      <c r="A843" s="19" t="s">
        <v>943</v>
      </c>
      <c r="B843" s="33">
        <v>2</v>
      </c>
    </row>
    <row r="844" spans="1:2" x14ac:dyDescent="0.2">
      <c r="A844" s="26" t="s">
        <v>181</v>
      </c>
      <c r="B844" s="35">
        <f>SUM(B845:B847)</f>
        <v>146</v>
      </c>
    </row>
    <row r="845" spans="1:2" x14ac:dyDescent="0.2">
      <c r="A845" s="19" t="s">
        <v>944</v>
      </c>
      <c r="B845" s="33">
        <v>7</v>
      </c>
    </row>
    <row r="846" spans="1:2" x14ac:dyDescent="0.2">
      <c r="A846" s="19" t="s">
        <v>945</v>
      </c>
      <c r="B846" s="33">
        <v>2</v>
      </c>
    </row>
    <row r="847" spans="1:2" x14ac:dyDescent="0.2">
      <c r="A847" s="19" t="s">
        <v>946</v>
      </c>
      <c r="B847" s="33">
        <v>137</v>
      </c>
    </row>
    <row r="848" spans="1:2" x14ac:dyDescent="0.2">
      <c r="A848" s="26" t="s">
        <v>182</v>
      </c>
      <c r="B848" s="35">
        <f>SUM(B849:B853)</f>
        <v>4734</v>
      </c>
    </row>
    <row r="849" spans="1:2" x14ac:dyDescent="0.2">
      <c r="A849" s="19" t="s">
        <v>947</v>
      </c>
      <c r="B849" s="33">
        <v>4458</v>
      </c>
    </row>
    <row r="850" spans="1:2" x14ac:dyDescent="0.2">
      <c r="A850" s="19" t="s">
        <v>948</v>
      </c>
      <c r="B850" s="33">
        <v>1</v>
      </c>
    </row>
    <row r="851" spans="1:2" x14ac:dyDescent="0.2">
      <c r="A851" s="19" t="s">
        <v>949</v>
      </c>
      <c r="B851" s="33">
        <v>92</v>
      </c>
    </row>
    <row r="852" spans="1:2" x14ac:dyDescent="0.2">
      <c r="A852" s="19" t="s">
        <v>950</v>
      </c>
      <c r="B852" s="33">
        <v>46</v>
      </c>
    </row>
    <row r="853" spans="1:2" x14ac:dyDescent="0.2">
      <c r="A853" s="19" t="s">
        <v>951</v>
      </c>
      <c r="B853" s="33">
        <v>137</v>
      </c>
    </row>
    <row r="854" spans="1:2" x14ac:dyDescent="0.2">
      <c r="A854" s="26" t="s">
        <v>183</v>
      </c>
      <c r="B854" s="35">
        <f>SUM(B855:B856)</f>
        <v>80</v>
      </c>
    </row>
    <row r="855" spans="1:2" x14ac:dyDescent="0.2">
      <c r="A855" s="19" t="s">
        <v>952</v>
      </c>
      <c r="B855" s="33">
        <v>6</v>
      </c>
    </row>
    <row r="856" spans="1:2" x14ac:dyDescent="0.2">
      <c r="A856" s="19" t="s">
        <v>953</v>
      </c>
      <c r="B856" s="33">
        <v>74</v>
      </c>
    </row>
    <row r="857" spans="1:2" x14ac:dyDescent="0.2">
      <c r="A857" s="26" t="s">
        <v>184</v>
      </c>
      <c r="B857" s="35">
        <f>B858</f>
        <v>2</v>
      </c>
    </row>
    <row r="858" spans="1:2" x14ac:dyDescent="0.2">
      <c r="A858" s="19" t="s">
        <v>954</v>
      </c>
      <c r="B858" s="33">
        <v>2</v>
      </c>
    </row>
    <row r="859" spans="1:2" x14ac:dyDescent="0.2">
      <c r="A859" s="26" t="s">
        <v>185</v>
      </c>
      <c r="B859" s="35">
        <f>SUM(B860:B865)</f>
        <v>501</v>
      </c>
    </row>
    <row r="860" spans="1:2" x14ac:dyDescent="0.2">
      <c r="A860" s="19" t="s">
        <v>955</v>
      </c>
      <c r="B860" s="33">
        <v>40</v>
      </c>
    </row>
    <row r="861" spans="1:2" x14ac:dyDescent="0.2">
      <c r="A861" s="19" t="s">
        <v>956</v>
      </c>
      <c r="B861" s="33">
        <v>241</v>
      </c>
    </row>
    <row r="862" spans="1:2" x14ac:dyDescent="0.2">
      <c r="A862" s="19" t="s">
        <v>957</v>
      </c>
      <c r="B862" s="33">
        <v>120</v>
      </c>
    </row>
    <row r="863" spans="1:2" x14ac:dyDescent="0.2">
      <c r="A863" s="19" t="s">
        <v>958</v>
      </c>
      <c r="B863" s="33">
        <v>10</v>
      </c>
    </row>
    <row r="864" spans="1:2" x14ac:dyDescent="0.2">
      <c r="A864" s="19" t="s">
        <v>959</v>
      </c>
      <c r="B864" s="33">
        <v>67</v>
      </c>
    </row>
    <row r="865" spans="1:2" x14ac:dyDescent="0.2">
      <c r="A865" s="19" t="s">
        <v>960</v>
      </c>
      <c r="B865" s="33">
        <v>23</v>
      </c>
    </row>
    <row r="866" spans="1:2" x14ac:dyDescent="0.2">
      <c r="A866" s="26" t="s">
        <v>186</v>
      </c>
      <c r="B866" s="35">
        <f>SUM(B867:B868)</f>
        <v>177</v>
      </c>
    </row>
    <row r="867" spans="1:2" x14ac:dyDescent="0.2">
      <c r="A867" s="19" t="s">
        <v>961</v>
      </c>
      <c r="B867" s="33">
        <v>133</v>
      </c>
    </row>
    <row r="868" spans="1:2" x14ac:dyDescent="0.2">
      <c r="A868" s="19" t="s">
        <v>962</v>
      </c>
      <c r="B868" s="33">
        <v>44</v>
      </c>
    </row>
    <row r="869" spans="1:2" x14ac:dyDescent="0.2">
      <c r="A869" s="26" t="s">
        <v>187</v>
      </c>
      <c r="B869" s="35">
        <f>SUM(B870:B872)</f>
        <v>164</v>
      </c>
    </row>
    <row r="870" spans="1:2" x14ac:dyDescent="0.2">
      <c r="A870" s="19" t="s">
        <v>963</v>
      </c>
      <c r="B870" s="33">
        <v>64</v>
      </c>
    </row>
    <row r="871" spans="1:2" x14ac:dyDescent="0.2">
      <c r="A871" s="19" t="s">
        <v>964</v>
      </c>
      <c r="B871" s="33">
        <v>99</v>
      </c>
    </row>
    <row r="872" spans="1:2" x14ac:dyDescent="0.2">
      <c r="A872" s="19" t="s">
        <v>965</v>
      </c>
      <c r="B872" s="33">
        <v>1</v>
      </c>
    </row>
    <row r="873" spans="1:2" x14ac:dyDescent="0.2">
      <c r="A873" s="26" t="s">
        <v>188</v>
      </c>
      <c r="B873" s="35">
        <f>SUM(B874:B879)</f>
        <v>692</v>
      </c>
    </row>
    <row r="874" spans="1:2" x14ac:dyDescent="0.2">
      <c r="A874" s="19" t="s">
        <v>966</v>
      </c>
      <c r="B874" s="33">
        <v>3</v>
      </c>
    </row>
    <row r="875" spans="1:2" x14ac:dyDescent="0.2">
      <c r="A875" s="19" t="s">
        <v>967</v>
      </c>
      <c r="B875" s="33">
        <v>384</v>
      </c>
    </row>
    <row r="876" spans="1:2" x14ac:dyDescent="0.2">
      <c r="A876" s="19" t="s">
        <v>968</v>
      </c>
      <c r="B876" s="33">
        <v>6</v>
      </c>
    </row>
    <row r="877" spans="1:2" x14ac:dyDescent="0.2">
      <c r="A877" s="19" t="s">
        <v>969</v>
      </c>
      <c r="B877" s="33">
        <v>5</v>
      </c>
    </row>
    <row r="878" spans="1:2" x14ac:dyDescent="0.2">
      <c r="A878" s="19" t="s">
        <v>970</v>
      </c>
      <c r="B878" s="33">
        <v>272</v>
      </c>
    </row>
    <row r="879" spans="1:2" x14ac:dyDescent="0.2">
      <c r="A879" s="19" t="s">
        <v>971</v>
      </c>
      <c r="B879" s="33">
        <v>22</v>
      </c>
    </row>
    <row r="880" spans="1:2" x14ac:dyDescent="0.2">
      <c r="A880" s="26" t="s">
        <v>189</v>
      </c>
      <c r="B880" s="35">
        <f>SUM(B881:B883)</f>
        <v>19</v>
      </c>
    </row>
    <row r="881" spans="1:2" x14ac:dyDescent="0.2">
      <c r="A881" s="19" t="s">
        <v>972</v>
      </c>
      <c r="B881" s="33">
        <v>3</v>
      </c>
    </row>
    <row r="882" spans="1:2" x14ac:dyDescent="0.2">
      <c r="A882" s="19" t="s">
        <v>973</v>
      </c>
      <c r="B882" s="33">
        <v>13</v>
      </c>
    </row>
    <row r="883" spans="1:2" x14ac:dyDescent="0.2">
      <c r="A883" s="19" t="s">
        <v>974</v>
      </c>
      <c r="B883" s="33">
        <v>3</v>
      </c>
    </row>
    <row r="884" spans="1:2" x14ac:dyDescent="0.2">
      <c r="A884" s="26" t="s">
        <v>190</v>
      </c>
      <c r="B884" s="35">
        <f>B885</f>
        <v>47</v>
      </c>
    </row>
    <row r="885" spans="1:2" x14ac:dyDescent="0.2">
      <c r="A885" s="19" t="s">
        <v>975</v>
      </c>
      <c r="B885" s="33">
        <v>47</v>
      </c>
    </row>
    <row r="886" spans="1:2" x14ac:dyDescent="0.2">
      <c r="A886" s="26" t="s">
        <v>191</v>
      </c>
      <c r="B886" s="35">
        <f>SUM(B887:B890)</f>
        <v>364</v>
      </c>
    </row>
    <row r="887" spans="1:2" x14ac:dyDescent="0.2">
      <c r="A887" s="19" t="s">
        <v>976</v>
      </c>
      <c r="B887" s="33">
        <v>5</v>
      </c>
    </row>
    <row r="888" spans="1:2" x14ac:dyDescent="0.2">
      <c r="A888" s="19" t="s">
        <v>977</v>
      </c>
      <c r="B888" s="33">
        <v>72</v>
      </c>
    </row>
    <row r="889" spans="1:2" x14ac:dyDescent="0.2">
      <c r="A889" s="19" t="s">
        <v>978</v>
      </c>
      <c r="B889" s="33">
        <v>44</v>
      </c>
    </row>
    <row r="890" spans="1:2" x14ac:dyDescent="0.2">
      <c r="A890" s="19" t="s">
        <v>979</v>
      </c>
      <c r="B890" s="33">
        <v>243</v>
      </c>
    </row>
    <row r="891" spans="1:2" x14ac:dyDescent="0.2">
      <c r="A891" s="26" t="s">
        <v>192</v>
      </c>
      <c r="B891" s="35">
        <f>SUM(B892:B893)</f>
        <v>2777</v>
      </c>
    </row>
    <row r="892" spans="1:2" x14ac:dyDescent="0.2">
      <c r="A892" s="19" t="s">
        <v>980</v>
      </c>
      <c r="B892" s="33">
        <v>2691</v>
      </c>
    </row>
    <row r="893" spans="1:2" x14ac:dyDescent="0.2">
      <c r="A893" s="19" t="s">
        <v>981</v>
      </c>
      <c r="B893" s="33">
        <v>86</v>
      </c>
    </row>
    <row r="894" spans="1:2" x14ac:dyDescent="0.2">
      <c r="A894" s="26" t="s">
        <v>193</v>
      </c>
      <c r="B894" s="35">
        <f>B895</f>
        <v>4</v>
      </c>
    </row>
    <row r="895" spans="1:2" x14ac:dyDescent="0.2">
      <c r="A895" s="19" t="s">
        <v>982</v>
      </c>
      <c r="B895" s="33">
        <v>4</v>
      </c>
    </row>
    <row r="896" spans="1:2" x14ac:dyDescent="0.2">
      <c r="A896" s="26" t="s">
        <v>194</v>
      </c>
      <c r="B896" s="35">
        <f>B897</f>
        <v>2</v>
      </c>
    </row>
    <row r="897" spans="1:2" x14ac:dyDescent="0.2">
      <c r="A897" s="19" t="s">
        <v>983</v>
      </c>
      <c r="B897" s="33">
        <v>2</v>
      </c>
    </row>
    <row r="898" spans="1:2" x14ac:dyDescent="0.2">
      <c r="A898" s="26" t="s">
        <v>195</v>
      </c>
      <c r="B898" s="35">
        <f>SUM(B899:B900)</f>
        <v>214</v>
      </c>
    </row>
    <row r="899" spans="1:2" x14ac:dyDescent="0.2">
      <c r="A899" s="19" t="s">
        <v>984</v>
      </c>
      <c r="B899" s="33">
        <v>62</v>
      </c>
    </row>
    <row r="900" spans="1:2" x14ac:dyDescent="0.2">
      <c r="A900" s="19" t="s">
        <v>985</v>
      </c>
      <c r="B900" s="33">
        <v>152</v>
      </c>
    </row>
    <row r="901" spans="1:2" x14ac:dyDescent="0.2">
      <c r="A901" s="26" t="s">
        <v>196</v>
      </c>
      <c r="B901" s="35">
        <f>B902</f>
        <v>21</v>
      </c>
    </row>
    <row r="902" spans="1:2" x14ac:dyDescent="0.2">
      <c r="A902" s="19" t="s">
        <v>986</v>
      </c>
      <c r="B902" s="33">
        <v>21</v>
      </c>
    </row>
    <row r="903" spans="1:2" x14ac:dyDescent="0.2">
      <c r="A903" s="26" t="s">
        <v>197</v>
      </c>
      <c r="B903" s="35">
        <f>B904</f>
        <v>9</v>
      </c>
    </row>
    <row r="904" spans="1:2" x14ac:dyDescent="0.2">
      <c r="A904" s="19" t="s">
        <v>987</v>
      </c>
      <c r="B904" s="33">
        <v>9</v>
      </c>
    </row>
    <row r="905" spans="1:2" x14ac:dyDescent="0.2">
      <c r="A905" s="26" t="s">
        <v>198</v>
      </c>
      <c r="B905" s="35">
        <f>SUM(B906:B908)</f>
        <v>24</v>
      </c>
    </row>
    <row r="906" spans="1:2" x14ac:dyDescent="0.2">
      <c r="A906" s="19" t="s">
        <v>988</v>
      </c>
      <c r="B906" s="33">
        <v>4</v>
      </c>
    </row>
    <row r="907" spans="1:2" x14ac:dyDescent="0.2">
      <c r="A907" s="19" t="s">
        <v>989</v>
      </c>
      <c r="B907" s="33">
        <v>8</v>
      </c>
    </row>
    <row r="908" spans="1:2" x14ac:dyDescent="0.2">
      <c r="A908" s="19" t="s">
        <v>990</v>
      </c>
      <c r="B908" s="33">
        <v>12</v>
      </c>
    </row>
    <row r="909" spans="1:2" x14ac:dyDescent="0.2">
      <c r="A909" s="26" t="s">
        <v>199</v>
      </c>
      <c r="B909" s="35">
        <f>SUM(B910:B911)</f>
        <v>51</v>
      </c>
    </row>
    <row r="910" spans="1:2" x14ac:dyDescent="0.2">
      <c r="A910" s="19" t="s">
        <v>991</v>
      </c>
      <c r="B910" s="33">
        <v>1</v>
      </c>
    </row>
    <row r="911" spans="1:2" x14ac:dyDescent="0.2">
      <c r="A911" s="19" t="s">
        <v>992</v>
      </c>
      <c r="B911" s="33">
        <v>50</v>
      </c>
    </row>
    <row r="912" spans="1:2" x14ac:dyDescent="0.2">
      <c r="A912" s="26" t="s">
        <v>200</v>
      </c>
      <c r="B912" s="35">
        <f>SUM(B913:B915)</f>
        <v>21</v>
      </c>
    </row>
    <row r="913" spans="1:2" x14ac:dyDescent="0.2">
      <c r="A913" s="19" t="s">
        <v>993</v>
      </c>
      <c r="B913" s="33">
        <v>11</v>
      </c>
    </row>
    <row r="914" spans="1:2" x14ac:dyDescent="0.2">
      <c r="A914" s="19" t="s">
        <v>994</v>
      </c>
      <c r="B914" s="33">
        <v>5</v>
      </c>
    </row>
    <row r="915" spans="1:2" x14ac:dyDescent="0.2">
      <c r="A915" s="19" t="s">
        <v>995</v>
      </c>
      <c r="B915" s="33">
        <v>5</v>
      </c>
    </row>
    <row r="916" spans="1:2" x14ac:dyDescent="0.2">
      <c r="A916" s="26" t="s">
        <v>202</v>
      </c>
      <c r="B916" s="35">
        <f>SUM(B917:B921)</f>
        <v>93</v>
      </c>
    </row>
    <row r="917" spans="1:2" x14ac:dyDescent="0.2">
      <c r="A917" s="19" t="s">
        <v>996</v>
      </c>
      <c r="B917" s="33">
        <v>4</v>
      </c>
    </row>
    <row r="918" spans="1:2" x14ac:dyDescent="0.2">
      <c r="A918" s="19" t="s">
        <v>997</v>
      </c>
      <c r="B918" s="33">
        <v>7</v>
      </c>
    </row>
    <row r="919" spans="1:2" x14ac:dyDescent="0.2">
      <c r="A919" s="19" t="s">
        <v>998</v>
      </c>
      <c r="B919" s="33">
        <v>7</v>
      </c>
    </row>
    <row r="920" spans="1:2" x14ac:dyDescent="0.2">
      <c r="A920" s="19" t="s">
        <v>999</v>
      </c>
      <c r="B920" s="33">
        <v>36</v>
      </c>
    </row>
    <row r="921" spans="1:2" x14ac:dyDescent="0.2">
      <c r="A921" s="19" t="s">
        <v>1000</v>
      </c>
      <c r="B921" s="33">
        <v>39</v>
      </c>
    </row>
    <row r="922" spans="1:2" x14ac:dyDescent="0.2">
      <c r="A922" s="26" t="s">
        <v>203</v>
      </c>
      <c r="B922" s="35">
        <f>SUM(B923:B927)</f>
        <v>393</v>
      </c>
    </row>
    <row r="923" spans="1:2" x14ac:dyDescent="0.2">
      <c r="A923" s="19" t="s">
        <v>1001</v>
      </c>
      <c r="B923" s="33">
        <v>46</v>
      </c>
    </row>
    <row r="924" spans="1:2" x14ac:dyDescent="0.2">
      <c r="A924" s="19" t="s">
        <v>1002</v>
      </c>
      <c r="B924" s="33">
        <v>21</v>
      </c>
    </row>
    <row r="925" spans="1:2" x14ac:dyDescent="0.2">
      <c r="A925" s="19" t="s">
        <v>1003</v>
      </c>
      <c r="B925" s="33">
        <v>37</v>
      </c>
    </row>
    <row r="926" spans="1:2" x14ac:dyDescent="0.2">
      <c r="A926" s="19" t="s">
        <v>1004</v>
      </c>
      <c r="B926" s="33">
        <v>174</v>
      </c>
    </row>
    <row r="927" spans="1:2" x14ac:dyDescent="0.2">
      <c r="A927" s="19" t="s">
        <v>1005</v>
      </c>
      <c r="B927" s="33">
        <v>115</v>
      </c>
    </row>
    <row r="928" spans="1:2" x14ac:dyDescent="0.2">
      <c r="A928" s="26" t="s">
        <v>204</v>
      </c>
      <c r="B928" s="35">
        <f>SUM(B929:B932)</f>
        <v>39</v>
      </c>
    </row>
    <row r="929" spans="1:2" x14ac:dyDescent="0.2">
      <c r="A929" s="19" t="s">
        <v>1006</v>
      </c>
      <c r="B929" s="33">
        <v>20</v>
      </c>
    </row>
    <row r="930" spans="1:2" x14ac:dyDescent="0.2">
      <c r="A930" s="19" t="s">
        <v>1007</v>
      </c>
      <c r="B930" s="33">
        <v>1</v>
      </c>
    </row>
    <row r="931" spans="1:2" x14ac:dyDescent="0.2">
      <c r="A931" s="19" t="s">
        <v>1008</v>
      </c>
      <c r="B931" s="33">
        <v>8</v>
      </c>
    </row>
    <row r="932" spans="1:2" x14ac:dyDescent="0.2">
      <c r="A932" s="19" t="s">
        <v>1009</v>
      </c>
      <c r="B932" s="33">
        <v>10</v>
      </c>
    </row>
    <row r="933" spans="1:2" x14ac:dyDescent="0.2">
      <c r="A933" s="26" t="s">
        <v>205</v>
      </c>
      <c r="B933" s="35">
        <f>SUM(B934:B937)</f>
        <v>390</v>
      </c>
    </row>
    <row r="934" spans="1:2" x14ac:dyDescent="0.2">
      <c r="A934" s="19" t="s">
        <v>1010</v>
      </c>
      <c r="B934" s="33">
        <v>148</v>
      </c>
    </row>
    <row r="935" spans="1:2" x14ac:dyDescent="0.2">
      <c r="A935" s="19" t="s">
        <v>1011</v>
      </c>
      <c r="B935" s="33">
        <v>14</v>
      </c>
    </row>
    <row r="936" spans="1:2" x14ac:dyDescent="0.2">
      <c r="A936" s="19" t="s">
        <v>1012</v>
      </c>
      <c r="B936" s="33">
        <v>227</v>
      </c>
    </row>
    <row r="937" spans="1:2" x14ac:dyDescent="0.2">
      <c r="A937" s="19" t="s">
        <v>1013</v>
      </c>
      <c r="B937" s="33">
        <v>1</v>
      </c>
    </row>
    <row r="938" spans="1:2" x14ac:dyDescent="0.2">
      <c r="A938" s="26" t="s">
        <v>206</v>
      </c>
      <c r="B938" s="35">
        <f>SUM(B939:B940)</f>
        <v>20</v>
      </c>
    </row>
    <row r="939" spans="1:2" x14ac:dyDescent="0.2">
      <c r="A939" s="19" t="s">
        <v>1014</v>
      </c>
      <c r="B939" s="33">
        <v>7</v>
      </c>
    </row>
    <row r="940" spans="1:2" x14ac:dyDescent="0.2">
      <c r="A940" s="19" t="s">
        <v>1015</v>
      </c>
      <c r="B940" s="33">
        <v>13</v>
      </c>
    </row>
    <row r="941" spans="1:2" x14ac:dyDescent="0.2">
      <c r="A941" s="26" t="s">
        <v>207</v>
      </c>
      <c r="B941" s="35">
        <f>SUM(B942:B943)</f>
        <v>33</v>
      </c>
    </row>
    <row r="942" spans="1:2" x14ac:dyDescent="0.2">
      <c r="A942" s="19" t="s">
        <v>1016</v>
      </c>
      <c r="B942" s="33">
        <v>23</v>
      </c>
    </row>
    <row r="943" spans="1:2" x14ac:dyDescent="0.2">
      <c r="A943" s="19" t="s">
        <v>1017</v>
      </c>
      <c r="B943" s="33">
        <v>10</v>
      </c>
    </row>
    <row r="944" spans="1:2" x14ac:dyDescent="0.2">
      <c r="A944" s="26" t="s">
        <v>208</v>
      </c>
      <c r="B944" s="35">
        <f>B945</f>
        <v>1</v>
      </c>
    </row>
    <row r="945" spans="1:2" x14ac:dyDescent="0.2">
      <c r="A945" s="19" t="s">
        <v>1018</v>
      </c>
      <c r="B945" s="33">
        <v>1</v>
      </c>
    </row>
    <row r="946" spans="1:2" x14ac:dyDescent="0.2">
      <c r="A946" s="26" t="s">
        <v>209</v>
      </c>
      <c r="B946" s="35">
        <f>SUM(B947:B952)</f>
        <v>305</v>
      </c>
    </row>
    <row r="947" spans="1:2" x14ac:dyDescent="0.2">
      <c r="A947" s="19" t="s">
        <v>1019</v>
      </c>
      <c r="B947" s="33">
        <v>90</v>
      </c>
    </row>
    <row r="948" spans="1:2" x14ac:dyDescent="0.2">
      <c r="A948" s="19" t="s">
        <v>1020</v>
      </c>
      <c r="B948" s="33">
        <v>25</v>
      </c>
    </row>
    <row r="949" spans="1:2" x14ac:dyDescent="0.2">
      <c r="A949" s="19" t="s">
        <v>1021</v>
      </c>
      <c r="B949" s="33">
        <v>7</v>
      </c>
    </row>
    <row r="950" spans="1:2" x14ac:dyDescent="0.2">
      <c r="A950" s="19" t="s">
        <v>1022</v>
      </c>
      <c r="B950" s="33">
        <v>141</v>
      </c>
    </row>
    <row r="951" spans="1:2" x14ac:dyDescent="0.2">
      <c r="A951" s="19" t="s">
        <v>1023</v>
      </c>
      <c r="B951" s="33">
        <v>35</v>
      </c>
    </row>
    <row r="952" spans="1:2" x14ac:dyDescent="0.2">
      <c r="A952" s="19" t="s">
        <v>1024</v>
      </c>
      <c r="B952" s="33">
        <v>7</v>
      </c>
    </row>
    <row r="953" spans="1:2" x14ac:dyDescent="0.2">
      <c r="A953" s="26" t="s">
        <v>210</v>
      </c>
      <c r="B953" s="35">
        <f>SUM(B954:B954)</f>
        <v>14</v>
      </c>
    </row>
    <row r="954" spans="1:2" x14ac:dyDescent="0.2">
      <c r="A954" s="19" t="s">
        <v>1025</v>
      </c>
      <c r="B954" s="33">
        <v>14</v>
      </c>
    </row>
    <row r="955" spans="1:2" x14ac:dyDescent="0.2">
      <c r="A955" s="26" t="s">
        <v>211</v>
      </c>
      <c r="B955" s="35">
        <f>B956</f>
        <v>1</v>
      </c>
    </row>
    <row r="956" spans="1:2" x14ac:dyDescent="0.2">
      <c r="A956" s="19" t="s">
        <v>1026</v>
      </c>
      <c r="B956" s="33">
        <v>1</v>
      </c>
    </row>
    <row r="957" spans="1:2" x14ac:dyDescent="0.2">
      <c r="A957" s="26" t="s">
        <v>212</v>
      </c>
      <c r="B957" s="35">
        <f>SUM(B958:B959)</f>
        <v>106</v>
      </c>
    </row>
    <row r="958" spans="1:2" x14ac:dyDescent="0.2">
      <c r="A958" s="19" t="s">
        <v>1027</v>
      </c>
      <c r="B958" s="33">
        <v>6</v>
      </c>
    </row>
    <row r="959" spans="1:2" x14ac:dyDescent="0.2">
      <c r="A959" s="19" t="s">
        <v>1028</v>
      </c>
      <c r="B959" s="33">
        <v>100</v>
      </c>
    </row>
    <row r="960" spans="1:2" x14ac:dyDescent="0.2">
      <c r="A960" s="26" t="s">
        <v>213</v>
      </c>
      <c r="B960" s="35">
        <f>B961</f>
        <v>6</v>
      </c>
    </row>
    <row r="961" spans="1:2" x14ac:dyDescent="0.2">
      <c r="A961" s="19" t="s">
        <v>1029</v>
      </c>
      <c r="B961" s="33">
        <v>6</v>
      </c>
    </row>
    <row r="962" spans="1:2" x14ac:dyDescent="0.2">
      <c r="A962" s="26" t="s">
        <v>214</v>
      </c>
      <c r="B962" s="35">
        <f>SUM(B963:B964)</f>
        <v>121</v>
      </c>
    </row>
    <row r="963" spans="1:2" x14ac:dyDescent="0.2">
      <c r="A963" s="19" t="s">
        <v>1030</v>
      </c>
      <c r="B963" s="33">
        <v>33</v>
      </c>
    </row>
    <row r="964" spans="1:2" x14ac:dyDescent="0.2">
      <c r="A964" s="19" t="s">
        <v>1031</v>
      </c>
      <c r="B964" s="33">
        <v>88</v>
      </c>
    </row>
    <row r="965" spans="1:2" x14ac:dyDescent="0.2">
      <c r="A965" s="26" t="s">
        <v>216</v>
      </c>
      <c r="B965" s="35">
        <f>SUM(B966:B973)</f>
        <v>1577</v>
      </c>
    </row>
    <row r="966" spans="1:2" x14ac:dyDescent="0.2">
      <c r="A966" s="19" t="s">
        <v>1032</v>
      </c>
      <c r="B966" s="33">
        <v>1</v>
      </c>
    </row>
    <row r="967" spans="1:2" x14ac:dyDescent="0.2">
      <c r="A967" s="19" t="s">
        <v>1033</v>
      </c>
      <c r="B967" s="33">
        <v>13</v>
      </c>
    </row>
    <row r="968" spans="1:2" x14ac:dyDescent="0.2">
      <c r="A968" s="19" t="s">
        <v>1034</v>
      </c>
      <c r="B968" s="33">
        <v>14</v>
      </c>
    </row>
    <row r="969" spans="1:2" x14ac:dyDescent="0.2">
      <c r="A969" s="19" t="s">
        <v>1035</v>
      </c>
      <c r="B969" s="33">
        <v>545</v>
      </c>
    </row>
    <row r="970" spans="1:2" x14ac:dyDescent="0.2">
      <c r="A970" s="19" t="s">
        <v>1036</v>
      </c>
      <c r="B970" s="33">
        <v>7</v>
      </c>
    </row>
    <row r="971" spans="1:2" x14ac:dyDescent="0.2">
      <c r="A971" s="19" t="s">
        <v>1037</v>
      </c>
      <c r="B971" s="33">
        <v>962</v>
      </c>
    </row>
    <row r="972" spans="1:2" x14ac:dyDescent="0.2">
      <c r="A972" s="19" t="s">
        <v>1038</v>
      </c>
      <c r="B972" s="33">
        <v>2</v>
      </c>
    </row>
    <row r="973" spans="1:2" x14ac:dyDescent="0.2">
      <c r="A973" s="19" t="s">
        <v>1039</v>
      </c>
      <c r="B973" s="33">
        <v>33</v>
      </c>
    </row>
    <row r="974" spans="1:2" x14ac:dyDescent="0.2">
      <c r="A974" s="26" t="s">
        <v>217</v>
      </c>
      <c r="B974" s="35">
        <f>B975</f>
        <v>47</v>
      </c>
    </row>
    <row r="975" spans="1:2" x14ac:dyDescent="0.2">
      <c r="A975" s="19" t="s">
        <v>1040</v>
      </c>
      <c r="B975" s="33">
        <v>47</v>
      </c>
    </row>
    <row r="976" spans="1:2" x14ac:dyDescent="0.2">
      <c r="A976" s="26" t="s">
        <v>218</v>
      </c>
      <c r="B976" s="35">
        <f>SUM(B977:B981)</f>
        <v>213</v>
      </c>
    </row>
    <row r="977" spans="1:2" x14ac:dyDescent="0.2">
      <c r="A977" s="19" t="s">
        <v>1041</v>
      </c>
      <c r="B977" s="33">
        <v>11</v>
      </c>
    </row>
    <row r="978" spans="1:2" x14ac:dyDescent="0.2">
      <c r="A978" s="19" t="s">
        <v>1042</v>
      </c>
      <c r="B978" s="33">
        <v>16</v>
      </c>
    </row>
    <row r="979" spans="1:2" x14ac:dyDescent="0.2">
      <c r="A979" s="19" t="s">
        <v>1043</v>
      </c>
      <c r="B979" s="33">
        <v>1</v>
      </c>
    </row>
    <row r="980" spans="1:2" x14ac:dyDescent="0.2">
      <c r="A980" s="19" t="s">
        <v>1044</v>
      </c>
      <c r="B980" s="33">
        <v>47</v>
      </c>
    </row>
    <row r="981" spans="1:2" x14ac:dyDescent="0.2">
      <c r="A981" s="19" t="s">
        <v>1045</v>
      </c>
      <c r="B981" s="33">
        <v>138</v>
      </c>
    </row>
    <row r="982" spans="1:2" x14ac:dyDescent="0.2">
      <c r="A982" s="26" t="s">
        <v>219</v>
      </c>
      <c r="B982" s="35">
        <f>SUM(B983:B984)</f>
        <v>61</v>
      </c>
    </row>
    <row r="983" spans="1:2" x14ac:dyDescent="0.2">
      <c r="A983" s="19" t="s">
        <v>1046</v>
      </c>
      <c r="B983" s="33">
        <v>44</v>
      </c>
    </row>
    <row r="984" spans="1:2" x14ac:dyDescent="0.2">
      <c r="A984" s="19" t="s">
        <v>1047</v>
      </c>
      <c r="B984" s="33">
        <v>17</v>
      </c>
    </row>
    <row r="985" spans="1:2" x14ac:dyDescent="0.2">
      <c r="A985" s="26" t="s">
        <v>220</v>
      </c>
      <c r="B985" s="35">
        <f>B986</f>
        <v>1</v>
      </c>
    </row>
    <row r="986" spans="1:2" x14ac:dyDescent="0.2">
      <c r="A986" s="19" t="s">
        <v>1048</v>
      </c>
      <c r="B986" s="33">
        <v>1</v>
      </c>
    </row>
    <row r="987" spans="1:2" x14ac:dyDescent="0.2">
      <c r="A987" s="26" t="s">
        <v>222</v>
      </c>
      <c r="B987" s="35">
        <f>SUM(B988:B989)</f>
        <v>13</v>
      </c>
    </row>
    <row r="988" spans="1:2" x14ac:dyDescent="0.2">
      <c r="A988" s="19" t="s">
        <v>1049</v>
      </c>
      <c r="B988" s="33">
        <v>9</v>
      </c>
    </row>
    <row r="989" spans="1:2" x14ac:dyDescent="0.2">
      <c r="A989" s="19" t="s">
        <v>1050</v>
      </c>
      <c r="B989" s="33">
        <v>4</v>
      </c>
    </row>
    <row r="990" spans="1:2" x14ac:dyDescent="0.2">
      <c r="A990" s="26" t="s">
        <v>223</v>
      </c>
      <c r="B990" s="35">
        <f>SUM(B991:B992)</f>
        <v>49</v>
      </c>
    </row>
    <row r="991" spans="1:2" x14ac:dyDescent="0.2">
      <c r="A991" s="19" t="s">
        <v>1051</v>
      </c>
      <c r="B991" s="33">
        <v>1</v>
      </c>
    </row>
    <row r="992" spans="1:2" x14ac:dyDescent="0.2">
      <c r="A992" s="19" t="s">
        <v>1052</v>
      </c>
      <c r="B992" s="33">
        <v>48</v>
      </c>
    </row>
    <row r="993" spans="1:2" x14ac:dyDescent="0.2">
      <c r="A993" s="26" t="s">
        <v>224</v>
      </c>
      <c r="B993" s="35">
        <f>SUM(B994:B1029)</f>
        <v>13387</v>
      </c>
    </row>
    <row r="994" spans="1:2" x14ac:dyDescent="0.2">
      <c r="A994" s="19" t="s">
        <v>1053</v>
      </c>
      <c r="B994" s="33">
        <v>3617</v>
      </c>
    </row>
    <row r="995" spans="1:2" x14ac:dyDescent="0.2">
      <c r="A995" s="19" t="s">
        <v>1054</v>
      </c>
      <c r="B995" s="33">
        <v>114</v>
      </c>
    </row>
    <row r="996" spans="1:2" x14ac:dyDescent="0.2">
      <c r="A996" s="19" t="s">
        <v>1055</v>
      </c>
      <c r="B996" s="33">
        <v>304</v>
      </c>
    </row>
    <row r="997" spans="1:2" x14ac:dyDescent="0.2">
      <c r="A997" s="19" t="s">
        <v>1056</v>
      </c>
      <c r="B997" s="33">
        <v>92</v>
      </c>
    </row>
    <row r="998" spans="1:2" x14ac:dyDescent="0.2">
      <c r="A998" s="19" t="s">
        <v>1057</v>
      </c>
      <c r="B998" s="33">
        <v>4</v>
      </c>
    </row>
    <row r="999" spans="1:2" x14ac:dyDescent="0.2">
      <c r="A999" s="19" t="s">
        <v>1058</v>
      </c>
      <c r="B999" s="33">
        <v>29</v>
      </c>
    </row>
    <row r="1000" spans="1:2" x14ac:dyDescent="0.2">
      <c r="A1000" s="19" t="s">
        <v>1059</v>
      </c>
      <c r="B1000" s="33">
        <v>2</v>
      </c>
    </row>
    <row r="1001" spans="1:2" x14ac:dyDescent="0.2">
      <c r="A1001" s="19" t="s">
        <v>1060</v>
      </c>
      <c r="B1001" s="33">
        <v>103</v>
      </c>
    </row>
    <row r="1002" spans="1:2" ht="24" x14ac:dyDescent="0.2">
      <c r="A1002" s="19" t="s">
        <v>1061</v>
      </c>
      <c r="B1002" s="33">
        <v>25</v>
      </c>
    </row>
    <row r="1003" spans="1:2" x14ac:dyDescent="0.2">
      <c r="A1003" s="19" t="s">
        <v>1062</v>
      </c>
      <c r="B1003" s="33">
        <v>5</v>
      </c>
    </row>
    <row r="1004" spans="1:2" x14ac:dyDescent="0.2">
      <c r="A1004" s="19" t="s">
        <v>1063</v>
      </c>
      <c r="B1004" s="33">
        <v>298</v>
      </c>
    </row>
    <row r="1005" spans="1:2" x14ac:dyDescent="0.2">
      <c r="A1005" s="19" t="s">
        <v>1064</v>
      </c>
      <c r="B1005" s="33">
        <v>14</v>
      </c>
    </row>
    <row r="1006" spans="1:2" x14ac:dyDescent="0.2">
      <c r="A1006" s="19" t="s">
        <v>1065</v>
      </c>
      <c r="B1006" s="33">
        <v>110</v>
      </c>
    </row>
    <row r="1007" spans="1:2" x14ac:dyDescent="0.2">
      <c r="A1007" s="19" t="s">
        <v>1066</v>
      </c>
      <c r="B1007" s="33">
        <v>6196</v>
      </c>
    </row>
    <row r="1008" spans="1:2" x14ac:dyDescent="0.2">
      <c r="A1008" s="19" t="s">
        <v>1067</v>
      </c>
      <c r="B1008" s="33">
        <v>245</v>
      </c>
    </row>
    <row r="1009" spans="1:2" x14ac:dyDescent="0.2">
      <c r="A1009" s="19" t="s">
        <v>1068</v>
      </c>
      <c r="B1009" s="33">
        <v>126</v>
      </c>
    </row>
    <row r="1010" spans="1:2" x14ac:dyDescent="0.2">
      <c r="A1010" s="19" t="s">
        <v>1069</v>
      </c>
      <c r="B1010" s="33">
        <v>260</v>
      </c>
    </row>
    <row r="1011" spans="1:2" x14ac:dyDescent="0.2">
      <c r="A1011" s="19" t="s">
        <v>1070</v>
      </c>
      <c r="B1011" s="33">
        <v>105</v>
      </c>
    </row>
    <row r="1012" spans="1:2" x14ac:dyDescent="0.2">
      <c r="A1012" s="19" t="s">
        <v>1071</v>
      </c>
      <c r="B1012" s="33">
        <v>59</v>
      </c>
    </row>
    <row r="1013" spans="1:2" x14ac:dyDescent="0.2">
      <c r="A1013" s="19" t="s">
        <v>1072</v>
      </c>
      <c r="B1013" s="33">
        <v>41</v>
      </c>
    </row>
    <row r="1014" spans="1:2" x14ac:dyDescent="0.2">
      <c r="A1014" s="19" t="s">
        <v>1073</v>
      </c>
      <c r="B1014" s="33">
        <v>9</v>
      </c>
    </row>
    <row r="1015" spans="1:2" x14ac:dyDescent="0.2">
      <c r="A1015" s="19" t="s">
        <v>1074</v>
      </c>
      <c r="B1015" s="33">
        <v>220</v>
      </c>
    </row>
    <row r="1016" spans="1:2" x14ac:dyDescent="0.2">
      <c r="A1016" s="19" t="s">
        <v>1075</v>
      </c>
      <c r="B1016" s="33">
        <v>490</v>
      </c>
    </row>
    <row r="1017" spans="1:2" x14ac:dyDescent="0.2">
      <c r="A1017" s="19" t="s">
        <v>1076</v>
      </c>
      <c r="B1017" s="33">
        <v>5</v>
      </c>
    </row>
    <row r="1018" spans="1:2" x14ac:dyDescent="0.2">
      <c r="A1018" s="19" t="s">
        <v>1077</v>
      </c>
      <c r="B1018" s="33">
        <v>86</v>
      </c>
    </row>
    <row r="1019" spans="1:2" x14ac:dyDescent="0.2">
      <c r="A1019" s="19" t="s">
        <v>1078</v>
      </c>
      <c r="B1019" s="33">
        <v>44</v>
      </c>
    </row>
    <row r="1020" spans="1:2" x14ac:dyDescent="0.2">
      <c r="A1020" s="19" t="s">
        <v>1079</v>
      </c>
      <c r="B1020" s="33">
        <v>125</v>
      </c>
    </row>
    <row r="1021" spans="1:2" x14ac:dyDescent="0.2">
      <c r="A1021" s="19" t="s">
        <v>1080</v>
      </c>
      <c r="B1021" s="33">
        <v>52</v>
      </c>
    </row>
    <row r="1022" spans="1:2" x14ac:dyDescent="0.2">
      <c r="A1022" s="19" t="s">
        <v>1081</v>
      </c>
      <c r="B1022" s="33">
        <v>55</v>
      </c>
    </row>
    <row r="1023" spans="1:2" x14ac:dyDescent="0.2">
      <c r="A1023" s="19" t="s">
        <v>1082</v>
      </c>
      <c r="B1023" s="33">
        <v>6</v>
      </c>
    </row>
    <row r="1024" spans="1:2" x14ac:dyDescent="0.2">
      <c r="A1024" s="19" t="s">
        <v>1083</v>
      </c>
      <c r="B1024" s="33">
        <v>287</v>
      </c>
    </row>
    <row r="1025" spans="1:2" x14ac:dyDescent="0.2">
      <c r="A1025" s="19" t="s">
        <v>1084</v>
      </c>
      <c r="B1025" s="33">
        <v>22</v>
      </c>
    </row>
    <row r="1026" spans="1:2" x14ac:dyDescent="0.2">
      <c r="A1026" s="19" t="s">
        <v>1085</v>
      </c>
      <c r="B1026" s="33">
        <v>108</v>
      </c>
    </row>
    <row r="1027" spans="1:2" x14ac:dyDescent="0.2">
      <c r="A1027" s="19" t="s">
        <v>1086</v>
      </c>
      <c r="B1027" s="33">
        <v>1</v>
      </c>
    </row>
    <row r="1028" spans="1:2" x14ac:dyDescent="0.2">
      <c r="A1028" s="19" t="s">
        <v>1087</v>
      </c>
      <c r="B1028" s="33">
        <v>11</v>
      </c>
    </row>
    <row r="1029" spans="1:2" x14ac:dyDescent="0.2">
      <c r="A1029" s="19" t="s">
        <v>1088</v>
      </c>
      <c r="B1029" s="33">
        <v>117</v>
      </c>
    </row>
    <row r="1030" spans="1:2" x14ac:dyDescent="0.2">
      <c r="A1030" s="26" t="s">
        <v>225</v>
      </c>
      <c r="B1030" s="35">
        <f>SUM(B1031:B1035)</f>
        <v>1776</v>
      </c>
    </row>
    <row r="1031" spans="1:2" x14ac:dyDescent="0.2">
      <c r="A1031" s="19" t="s">
        <v>1089</v>
      </c>
      <c r="B1031" s="33">
        <v>1676</v>
      </c>
    </row>
    <row r="1032" spans="1:2" x14ac:dyDescent="0.2">
      <c r="A1032" s="19" t="s">
        <v>1090</v>
      </c>
      <c r="B1032" s="33">
        <v>2</v>
      </c>
    </row>
    <row r="1033" spans="1:2" x14ac:dyDescent="0.2">
      <c r="A1033" s="19" t="s">
        <v>1091</v>
      </c>
      <c r="B1033" s="33">
        <v>12</v>
      </c>
    </row>
    <row r="1034" spans="1:2" x14ac:dyDescent="0.2">
      <c r="A1034" s="19" t="s">
        <v>1092</v>
      </c>
      <c r="B1034" s="33">
        <v>72</v>
      </c>
    </row>
    <row r="1035" spans="1:2" x14ac:dyDescent="0.2">
      <c r="A1035" s="19" t="s">
        <v>1093</v>
      </c>
      <c r="B1035" s="33">
        <v>14</v>
      </c>
    </row>
    <row r="1036" spans="1:2" x14ac:dyDescent="0.2">
      <c r="A1036" s="26" t="s">
        <v>227</v>
      </c>
      <c r="B1036" s="35">
        <f>SUM(B1037:B1038)</f>
        <v>79</v>
      </c>
    </row>
    <row r="1037" spans="1:2" x14ac:dyDescent="0.2">
      <c r="A1037" s="19" t="s">
        <v>1094</v>
      </c>
      <c r="B1037" s="33">
        <v>76</v>
      </c>
    </row>
    <row r="1038" spans="1:2" x14ac:dyDescent="0.2">
      <c r="A1038" s="19" t="s">
        <v>1095</v>
      </c>
      <c r="B1038" s="33">
        <v>3</v>
      </c>
    </row>
    <row r="1039" spans="1:2" x14ac:dyDescent="0.2">
      <c r="A1039" s="26" t="s">
        <v>228</v>
      </c>
      <c r="B1039" s="35">
        <f>B1040</f>
        <v>4</v>
      </c>
    </row>
    <row r="1040" spans="1:2" x14ac:dyDescent="0.2">
      <c r="A1040" s="19" t="s">
        <v>1096</v>
      </c>
      <c r="B1040" s="33">
        <v>4</v>
      </c>
    </row>
    <row r="1041" spans="1:2" x14ac:dyDescent="0.2">
      <c r="A1041" s="26" t="s">
        <v>229</v>
      </c>
      <c r="B1041" s="35">
        <f>SUM(B1042:B1043)</f>
        <v>257</v>
      </c>
    </row>
    <row r="1042" spans="1:2" x14ac:dyDescent="0.2">
      <c r="A1042" s="19" t="s">
        <v>1097</v>
      </c>
      <c r="B1042" s="33">
        <v>110</v>
      </c>
    </row>
    <row r="1043" spans="1:2" x14ac:dyDescent="0.2">
      <c r="A1043" s="19" t="s">
        <v>1098</v>
      </c>
      <c r="B1043" s="33">
        <v>147</v>
      </c>
    </row>
    <row r="1044" spans="1:2" x14ac:dyDescent="0.2">
      <c r="A1044" s="26" t="s">
        <v>230</v>
      </c>
      <c r="B1044" s="35">
        <f>SUM(B1045:B1047)</f>
        <v>1294</v>
      </c>
    </row>
    <row r="1045" spans="1:2" x14ac:dyDescent="0.2">
      <c r="A1045" s="19" t="s">
        <v>1099</v>
      </c>
      <c r="B1045" s="33">
        <v>1</v>
      </c>
    </row>
    <row r="1046" spans="1:2" x14ac:dyDescent="0.2">
      <c r="A1046" s="19" t="s">
        <v>1100</v>
      </c>
      <c r="B1046" s="33">
        <v>1227</v>
      </c>
    </row>
    <row r="1047" spans="1:2" x14ac:dyDescent="0.2">
      <c r="A1047" s="19" t="s">
        <v>1101</v>
      </c>
      <c r="B1047" s="33">
        <v>66</v>
      </c>
    </row>
    <row r="1048" spans="1:2" x14ac:dyDescent="0.2">
      <c r="A1048" s="26" t="s">
        <v>231</v>
      </c>
      <c r="B1048" s="35">
        <f>SUM(B1049:B1063)</f>
        <v>8867</v>
      </c>
    </row>
    <row r="1049" spans="1:2" x14ac:dyDescent="0.2">
      <c r="A1049" s="19" t="s">
        <v>1102</v>
      </c>
      <c r="B1049" s="33">
        <v>2</v>
      </c>
    </row>
    <row r="1050" spans="1:2" x14ac:dyDescent="0.2">
      <c r="A1050" s="19" t="s">
        <v>1103</v>
      </c>
      <c r="B1050" s="33">
        <v>18</v>
      </c>
    </row>
    <row r="1051" spans="1:2" x14ac:dyDescent="0.2">
      <c r="A1051" s="19" t="s">
        <v>1104</v>
      </c>
      <c r="B1051" s="33">
        <v>6915</v>
      </c>
    </row>
    <row r="1052" spans="1:2" x14ac:dyDescent="0.2">
      <c r="A1052" s="19" t="s">
        <v>1105</v>
      </c>
      <c r="B1052" s="33">
        <v>10</v>
      </c>
    </row>
    <row r="1053" spans="1:2" x14ac:dyDescent="0.2">
      <c r="A1053" s="19" t="s">
        <v>1106</v>
      </c>
      <c r="B1053" s="33">
        <v>20</v>
      </c>
    </row>
    <row r="1054" spans="1:2" x14ac:dyDescent="0.2">
      <c r="A1054" s="19" t="s">
        <v>1107</v>
      </c>
      <c r="B1054" s="33">
        <v>43</v>
      </c>
    </row>
    <row r="1055" spans="1:2" x14ac:dyDescent="0.2">
      <c r="A1055" s="19" t="s">
        <v>1108</v>
      </c>
      <c r="B1055" s="33">
        <v>26</v>
      </c>
    </row>
    <row r="1056" spans="1:2" x14ac:dyDescent="0.2">
      <c r="A1056" s="19" t="s">
        <v>1109</v>
      </c>
      <c r="B1056" s="33">
        <v>70</v>
      </c>
    </row>
    <row r="1057" spans="1:2" x14ac:dyDescent="0.2">
      <c r="A1057" s="19" t="s">
        <v>1110</v>
      </c>
      <c r="B1057" s="33">
        <v>2</v>
      </c>
    </row>
    <row r="1058" spans="1:2" x14ac:dyDescent="0.2">
      <c r="A1058" s="19" t="s">
        <v>1111</v>
      </c>
      <c r="B1058" s="33">
        <v>2</v>
      </c>
    </row>
    <row r="1059" spans="1:2" x14ac:dyDescent="0.2">
      <c r="A1059" s="19" t="s">
        <v>1112</v>
      </c>
      <c r="B1059" s="33">
        <v>161</v>
      </c>
    </row>
    <row r="1060" spans="1:2" x14ac:dyDescent="0.2">
      <c r="A1060" s="19" t="s">
        <v>1113</v>
      </c>
      <c r="B1060" s="33">
        <v>1</v>
      </c>
    </row>
    <row r="1061" spans="1:2" x14ac:dyDescent="0.2">
      <c r="A1061" s="19" t="s">
        <v>1114</v>
      </c>
      <c r="B1061" s="33">
        <v>1565</v>
      </c>
    </row>
    <row r="1062" spans="1:2" x14ac:dyDescent="0.2">
      <c r="A1062" s="19" t="s">
        <v>1115</v>
      </c>
      <c r="B1062" s="33">
        <v>28</v>
      </c>
    </row>
    <row r="1063" spans="1:2" x14ac:dyDescent="0.2">
      <c r="A1063" s="19" t="s">
        <v>1116</v>
      </c>
      <c r="B1063" s="33">
        <v>4</v>
      </c>
    </row>
    <row r="1064" spans="1:2" x14ac:dyDescent="0.2">
      <c r="A1064" s="26" t="s">
        <v>232</v>
      </c>
      <c r="B1064" s="35">
        <f>B1065</f>
        <v>34</v>
      </c>
    </row>
    <row r="1065" spans="1:2" x14ac:dyDescent="0.2">
      <c r="A1065" s="19" t="s">
        <v>1117</v>
      </c>
      <c r="B1065" s="33">
        <v>34</v>
      </c>
    </row>
    <row r="1066" spans="1:2" x14ac:dyDescent="0.2">
      <c r="A1066" s="26" t="s">
        <v>233</v>
      </c>
      <c r="B1066" s="35">
        <f>SUM(B1067:B1069)</f>
        <v>42</v>
      </c>
    </row>
    <row r="1067" spans="1:2" x14ac:dyDescent="0.2">
      <c r="A1067" s="19" t="s">
        <v>1118</v>
      </c>
      <c r="B1067" s="33">
        <v>34</v>
      </c>
    </row>
    <row r="1068" spans="1:2" x14ac:dyDescent="0.2">
      <c r="A1068" s="19" t="s">
        <v>1119</v>
      </c>
      <c r="B1068" s="33">
        <v>2</v>
      </c>
    </row>
    <row r="1069" spans="1:2" x14ac:dyDescent="0.2">
      <c r="A1069" s="19" t="s">
        <v>1120</v>
      </c>
      <c r="B1069" s="33">
        <v>6</v>
      </c>
    </row>
    <row r="1070" spans="1:2" x14ac:dyDescent="0.2">
      <c r="A1070" s="26" t="s">
        <v>234</v>
      </c>
      <c r="B1070" s="35">
        <f>SUM(B1071:B1074)</f>
        <v>170</v>
      </c>
    </row>
    <row r="1071" spans="1:2" x14ac:dyDescent="0.2">
      <c r="A1071" s="19" t="s">
        <v>1121</v>
      </c>
      <c r="B1071" s="33">
        <v>11</v>
      </c>
    </row>
    <row r="1072" spans="1:2" x14ac:dyDescent="0.2">
      <c r="A1072" s="19" t="s">
        <v>1122</v>
      </c>
      <c r="B1072" s="33">
        <v>54</v>
      </c>
    </row>
    <row r="1073" spans="1:2" x14ac:dyDescent="0.2">
      <c r="A1073" s="19" t="s">
        <v>1123</v>
      </c>
      <c r="B1073" s="33">
        <v>5</v>
      </c>
    </row>
    <row r="1074" spans="1:2" x14ac:dyDescent="0.2">
      <c r="A1074" s="19" t="s">
        <v>1124</v>
      </c>
      <c r="B1074" s="33">
        <v>100</v>
      </c>
    </row>
    <row r="1075" spans="1:2" x14ac:dyDescent="0.2">
      <c r="A1075" s="26" t="s">
        <v>235</v>
      </c>
      <c r="B1075" s="35">
        <f>B1076</f>
        <v>9</v>
      </c>
    </row>
    <row r="1076" spans="1:2" x14ac:dyDescent="0.2">
      <c r="A1076" s="19" t="s">
        <v>1125</v>
      </c>
      <c r="B1076" s="33">
        <v>9</v>
      </c>
    </row>
    <row r="1077" spans="1:2" x14ac:dyDescent="0.2">
      <c r="A1077" s="26" t="s">
        <v>236</v>
      </c>
      <c r="B1077" s="35">
        <f>SUM(B1078:B1080)</f>
        <v>237</v>
      </c>
    </row>
    <row r="1078" spans="1:2" x14ac:dyDescent="0.2">
      <c r="A1078" s="19" t="s">
        <v>1126</v>
      </c>
      <c r="B1078" s="33">
        <v>3</v>
      </c>
    </row>
    <row r="1079" spans="1:2" x14ac:dyDescent="0.2">
      <c r="A1079" s="19" t="s">
        <v>1127</v>
      </c>
      <c r="B1079" s="33">
        <v>56</v>
      </c>
    </row>
    <row r="1080" spans="1:2" x14ac:dyDescent="0.2">
      <c r="A1080" s="19" t="s">
        <v>1128</v>
      </c>
      <c r="B1080" s="33">
        <v>178</v>
      </c>
    </row>
    <row r="1081" spans="1:2" x14ac:dyDescent="0.2">
      <c r="A1081" s="26" t="s">
        <v>237</v>
      </c>
      <c r="B1081" s="35">
        <f>SUM(B1082:B1083)</f>
        <v>283</v>
      </c>
    </row>
    <row r="1082" spans="1:2" x14ac:dyDescent="0.2">
      <c r="A1082" s="19" t="s">
        <v>1129</v>
      </c>
      <c r="B1082" s="33">
        <v>217</v>
      </c>
    </row>
    <row r="1083" spans="1:2" x14ac:dyDescent="0.2">
      <c r="A1083" s="19" t="s">
        <v>1130</v>
      </c>
      <c r="B1083" s="33">
        <v>66</v>
      </c>
    </row>
    <row r="1084" spans="1:2" x14ac:dyDescent="0.2">
      <c r="A1084" s="26" t="s">
        <v>238</v>
      </c>
      <c r="B1084" s="35">
        <f>SUM(B1085:B1090)</f>
        <v>135</v>
      </c>
    </row>
    <row r="1085" spans="1:2" x14ac:dyDescent="0.2">
      <c r="A1085" s="19" t="s">
        <v>1131</v>
      </c>
      <c r="B1085" s="33">
        <v>16</v>
      </c>
    </row>
    <row r="1086" spans="1:2" x14ac:dyDescent="0.2">
      <c r="A1086" s="19" t="s">
        <v>1132</v>
      </c>
      <c r="B1086" s="33">
        <v>2</v>
      </c>
    </row>
    <row r="1087" spans="1:2" x14ac:dyDescent="0.2">
      <c r="A1087" s="19" t="s">
        <v>1133</v>
      </c>
      <c r="B1087" s="33">
        <v>8</v>
      </c>
    </row>
    <row r="1088" spans="1:2" x14ac:dyDescent="0.2">
      <c r="A1088" s="19" t="s">
        <v>1134</v>
      </c>
      <c r="B1088" s="33">
        <v>9</v>
      </c>
    </row>
    <row r="1089" spans="1:2" x14ac:dyDescent="0.2">
      <c r="A1089" s="19" t="s">
        <v>1135</v>
      </c>
      <c r="B1089" s="33">
        <v>86</v>
      </c>
    </row>
    <row r="1090" spans="1:2" x14ac:dyDescent="0.2">
      <c r="A1090" s="19" t="s">
        <v>1136</v>
      </c>
      <c r="B1090" s="33">
        <v>14</v>
      </c>
    </row>
    <row r="1091" spans="1:2" x14ac:dyDescent="0.2">
      <c r="A1091" s="26" t="s">
        <v>239</v>
      </c>
      <c r="B1091" s="35">
        <f>SUM(B1092:B1093)</f>
        <v>837</v>
      </c>
    </row>
    <row r="1092" spans="1:2" x14ac:dyDescent="0.2">
      <c r="A1092" s="19" t="s">
        <v>1137</v>
      </c>
      <c r="B1092" s="33">
        <v>180</v>
      </c>
    </row>
    <row r="1093" spans="1:2" x14ac:dyDescent="0.2">
      <c r="A1093" s="19" t="s">
        <v>1138</v>
      </c>
      <c r="B1093" s="33">
        <v>657</v>
      </c>
    </row>
    <row r="1094" spans="1:2" x14ac:dyDescent="0.2">
      <c r="A1094" s="26" t="s">
        <v>240</v>
      </c>
      <c r="B1094" s="35">
        <f>SUM(B1095:B1097)</f>
        <v>431</v>
      </c>
    </row>
    <row r="1095" spans="1:2" x14ac:dyDescent="0.2">
      <c r="A1095" s="19" t="s">
        <v>1139</v>
      </c>
      <c r="B1095" s="33">
        <v>291</v>
      </c>
    </row>
    <row r="1096" spans="1:2" x14ac:dyDescent="0.2">
      <c r="A1096" s="19" t="s">
        <v>1140</v>
      </c>
      <c r="B1096" s="33">
        <v>14</v>
      </c>
    </row>
    <row r="1097" spans="1:2" x14ac:dyDescent="0.2">
      <c r="A1097" s="19" t="s">
        <v>1141</v>
      </c>
      <c r="B1097" s="33">
        <v>126</v>
      </c>
    </row>
    <row r="1098" spans="1:2" x14ac:dyDescent="0.2">
      <c r="A1098" s="26" t="s">
        <v>241</v>
      </c>
      <c r="B1098" s="35">
        <f>SUM(B1099:B1104)</f>
        <v>269</v>
      </c>
    </row>
    <row r="1099" spans="1:2" x14ac:dyDescent="0.2">
      <c r="A1099" s="19" t="s">
        <v>1142</v>
      </c>
      <c r="B1099" s="33">
        <v>35</v>
      </c>
    </row>
    <row r="1100" spans="1:2" x14ac:dyDescent="0.2">
      <c r="A1100" s="19" t="s">
        <v>1143</v>
      </c>
      <c r="B1100" s="33">
        <v>51</v>
      </c>
    </row>
    <row r="1101" spans="1:2" x14ac:dyDescent="0.2">
      <c r="A1101" s="19" t="s">
        <v>1144</v>
      </c>
      <c r="B1101" s="33">
        <v>18</v>
      </c>
    </row>
    <row r="1102" spans="1:2" x14ac:dyDescent="0.2">
      <c r="A1102" s="19" t="s">
        <v>1145</v>
      </c>
      <c r="B1102" s="33">
        <v>29</v>
      </c>
    </row>
    <row r="1103" spans="1:2" x14ac:dyDescent="0.2">
      <c r="A1103" s="19" t="s">
        <v>1146</v>
      </c>
      <c r="B1103" s="33">
        <v>127</v>
      </c>
    </row>
    <row r="1104" spans="1:2" x14ac:dyDescent="0.2">
      <c r="A1104" s="19" t="s">
        <v>1147</v>
      </c>
      <c r="B1104" s="33">
        <v>9</v>
      </c>
    </row>
    <row r="1105" spans="1:2" x14ac:dyDescent="0.2">
      <c r="A1105" s="26" t="s">
        <v>242</v>
      </c>
      <c r="B1105" s="35">
        <f>SUM(B1106:B1107)</f>
        <v>82</v>
      </c>
    </row>
    <row r="1106" spans="1:2" x14ac:dyDescent="0.2">
      <c r="A1106" s="19" t="s">
        <v>1148</v>
      </c>
      <c r="B1106" s="33">
        <v>43</v>
      </c>
    </row>
    <row r="1107" spans="1:2" x14ac:dyDescent="0.2">
      <c r="A1107" s="19" t="s">
        <v>1149</v>
      </c>
      <c r="B1107" s="33">
        <v>39</v>
      </c>
    </row>
    <row r="1108" spans="1:2" x14ac:dyDescent="0.2">
      <c r="A1108" s="26" t="s">
        <v>243</v>
      </c>
      <c r="B1108" s="35">
        <f>SUM(B1109:B1110)</f>
        <v>226</v>
      </c>
    </row>
    <row r="1109" spans="1:2" x14ac:dyDescent="0.2">
      <c r="A1109" s="19" t="s">
        <v>1150</v>
      </c>
      <c r="B1109" s="33">
        <v>155</v>
      </c>
    </row>
    <row r="1110" spans="1:2" x14ac:dyDescent="0.2">
      <c r="A1110" s="19" t="s">
        <v>1151</v>
      </c>
      <c r="B1110" s="33">
        <v>71</v>
      </c>
    </row>
    <row r="1111" spans="1:2" x14ac:dyDescent="0.2">
      <c r="A1111" s="26" t="s">
        <v>244</v>
      </c>
      <c r="B1111" s="35">
        <f>SUM(B1112:B1114)</f>
        <v>2126</v>
      </c>
    </row>
    <row r="1112" spans="1:2" x14ac:dyDescent="0.2">
      <c r="A1112" s="19" t="s">
        <v>1152</v>
      </c>
      <c r="B1112" s="33">
        <v>2029</v>
      </c>
    </row>
    <row r="1113" spans="1:2" x14ac:dyDescent="0.2">
      <c r="A1113" s="19" t="s">
        <v>1153</v>
      </c>
      <c r="B1113" s="33">
        <v>1</v>
      </c>
    </row>
    <row r="1114" spans="1:2" x14ac:dyDescent="0.2">
      <c r="A1114" s="19" t="s">
        <v>1154</v>
      </c>
      <c r="B1114" s="33">
        <v>96</v>
      </c>
    </row>
    <row r="1115" spans="1:2" x14ac:dyDescent="0.2">
      <c r="A1115" s="26" t="s">
        <v>245</v>
      </c>
      <c r="B1115" s="35">
        <f>SUM(B1116:B1118)</f>
        <v>320</v>
      </c>
    </row>
    <row r="1116" spans="1:2" x14ac:dyDescent="0.2">
      <c r="A1116" s="19" t="s">
        <v>1155</v>
      </c>
      <c r="B1116" s="33">
        <v>83</v>
      </c>
    </row>
    <row r="1117" spans="1:2" x14ac:dyDescent="0.2">
      <c r="A1117" s="19" t="s">
        <v>1156</v>
      </c>
      <c r="B1117" s="33">
        <v>145</v>
      </c>
    </row>
    <row r="1118" spans="1:2" x14ac:dyDescent="0.2">
      <c r="A1118" s="19" t="s">
        <v>1157</v>
      </c>
      <c r="B1118" s="33">
        <v>92</v>
      </c>
    </row>
    <row r="1119" spans="1:2" x14ac:dyDescent="0.2">
      <c r="A1119" s="26" t="s">
        <v>246</v>
      </c>
      <c r="B1119" s="35">
        <f>B1120</f>
        <v>4</v>
      </c>
    </row>
    <row r="1120" spans="1:2" x14ac:dyDescent="0.2">
      <c r="A1120" s="19" t="s">
        <v>1158</v>
      </c>
      <c r="B1120" s="33">
        <v>4</v>
      </c>
    </row>
    <row r="1121" spans="1:2" x14ac:dyDescent="0.2">
      <c r="A1121" s="26" t="s">
        <v>247</v>
      </c>
      <c r="B1121" s="35">
        <f>SUM(B1122:B1127)</f>
        <v>1113</v>
      </c>
    </row>
    <row r="1122" spans="1:2" x14ac:dyDescent="0.2">
      <c r="A1122" s="19" t="s">
        <v>1159</v>
      </c>
      <c r="B1122" s="33">
        <v>45</v>
      </c>
    </row>
    <row r="1123" spans="1:2" x14ac:dyDescent="0.2">
      <c r="A1123" s="19" t="s">
        <v>1160</v>
      </c>
      <c r="B1123" s="33">
        <v>18</v>
      </c>
    </row>
    <row r="1124" spans="1:2" x14ac:dyDescent="0.2">
      <c r="A1124" s="19" t="s">
        <v>1161</v>
      </c>
      <c r="B1124" s="33">
        <v>15</v>
      </c>
    </row>
    <row r="1125" spans="1:2" x14ac:dyDescent="0.2">
      <c r="A1125" s="19" t="s">
        <v>1162</v>
      </c>
      <c r="B1125" s="33">
        <v>15</v>
      </c>
    </row>
    <row r="1126" spans="1:2" x14ac:dyDescent="0.2">
      <c r="A1126" s="19" t="s">
        <v>1163</v>
      </c>
      <c r="B1126" s="33">
        <v>3</v>
      </c>
    </row>
    <row r="1127" spans="1:2" x14ac:dyDescent="0.2">
      <c r="A1127" s="19" t="s">
        <v>1164</v>
      </c>
      <c r="B1127" s="33">
        <v>1017</v>
      </c>
    </row>
    <row r="1128" spans="1:2" x14ac:dyDescent="0.2">
      <c r="A1128" s="26" t="s">
        <v>248</v>
      </c>
      <c r="B1128" s="35">
        <f>SUM(B1129:B1130)</f>
        <v>67</v>
      </c>
    </row>
    <row r="1129" spans="1:2" x14ac:dyDescent="0.2">
      <c r="A1129" s="19" t="s">
        <v>1165</v>
      </c>
      <c r="B1129" s="33">
        <v>58</v>
      </c>
    </row>
    <row r="1130" spans="1:2" x14ac:dyDescent="0.2">
      <c r="A1130" s="19" t="s">
        <v>1166</v>
      </c>
      <c r="B1130" s="33">
        <v>9</v>
      </c>
    </row>
    <row r="1131" spans="1:2" x14ac:dyDescent="0.2">
      <c r="A1131" s="26" t="s">
        <v>249</v>
      </c>
      <c r="B1131" s="35">
        <f>SUM(B1132:B1133)</f>
        <v>172</v>
      </c>
    </row>
    <row r="1132" spans="1:2" x14ac:dyDescent="0.2">
      <c r="A1132" s="19" t="s">
        <v>1167</v>
      </c>
      <c r="B1132" s="33">
        <v>127</v>
      </c>
    </row>
    <row r="1133" spans="1:2" x14ac:dyDescent="0.2">
      <c r="A1133" s="19" t="s">
        <v>1168</v>
      </c>
      <c r="B1133" s="33">
        <v>45</v>
      </c>
    </row>
    <row r="1134" spans="1:2" x14ac:dyDescent="0.2">
      <c r="A1134" s="26" t="s">
        <v>250</v>
      </c>
      <c r="B1134" s="35">
        <f>SUM(B1135:B1147)</f>
        <v>3053</v>
      </c>
    </row>
    <row r="1135" spans="1:2" x14ac:dyDescent="0.2">
      <c r="A1135" s="19" t="s">
        <v>1169</v>
      </c>
      <c r="B1135" s="33">
        <v>354</v>
      </c>
    </row>
    <row r="1136" spans="1:2" x14ac:dyDescent="0.2">
      <c r="A1136" s="19" t="s">
        <v>1170</v>
      </c>
      <c r="B1136" s="33">
        <v>9</v>
      </c>
    </row>
    <row r="1137" spans="1:2" x14ac:dyDescent="0.2">
      <c r="A1137" s="19" t="s">
        <v>1171</v>
      </c>
      <c r="B1137" s="33">
        <v>343</v>
      </c>
    </row>
    <row r="1138" spans="1:2" x14ac:dyDescent="0.2">
      <c r="A1138" s="19" t="s">
        <v>1172</v>
      </c>
      <c r="B1138" s="33">
        <v>5</v>
      </c>
    </row>
    <row r="1139" spans="1:2" x14ac:dyDescent="0.2">
      <c r="A1139" s="19" t="s">
        <v>1173</v>
      </c>
      <c r="B1139" s="33">
        <v>8</v>
      </c>
    </row>
    <row r="1140" spans="1:2" x14ac:dyDescent="0.2">
      <c r="A1140" s="19" t="s">
        <v>1174</v>
      </c>
      <c r="B1140" s="33">
        <v>138</v>
      </c>
    </row>
    <row r="1141" spans="1:2" x14ac:dyDescent="0.2">
      <c r="A1141" s="19" t="s">
        <v>1175</v>
      </c>
      <c r="B1141" s="33">
        <v>7</v>
      </c>
    </row>
    <row r="1142" spans="1:2" x14ac:dyDescent="0.2">
      <c r="A1142" s="19" t="s">
        <v>1176</v>
      </c>
      <c r="B1142" s="33">
        <v>284</v>
      </c>
    </row>
    <row r="1143" spans="1:2" x14ac:dyDescent="0.2">
      <c r="A1143" s="19" t="s">
        <v>1177</v>
      </c>
      <c r="B1143" s="33">
        <v>26</v>
      </c>
    </row>
    <row r="1144" spans="1:2" x14ac:dyDescent="0.2">
      <c r="A1144" s="19" t="s">
        <v>1178</v>
      </c>
      <c r="B1144" s="33">
        <v>10</v>
      </c>
    </row>
    <row r="1145" spans="1:2" x14ac:dyDescent="0.2">
      <c r="A1145" s="19" t="s">
        <v>1179</v>
      </c>
      <c r="B1145" s="33">
        <v>1008</v>
      </c>
    </row>
    <row r="1146" spans="1:2" x14ac:dyDescent="0.2">
      <c r="A1146" s="19" t="s">
        <v>1180</v>
      </c>
      <c r="B1146" s="33">
        <v>128</v>
      </c>
    </row>
    <row r="1147" spans="1:2" x14ac:dyDescent="0.2">
      <c r="A1147" s="19" t="s">
        <v>1181</v>
      </c>
      <c r="B1147" s="33">
        <v>733</v>
      </c>
    </row>
    <row r="1148" spans="1:2" x14ac:dyDescent="0.2">
      <c r="A1148" s="26" t="s">
        <v>251</v>
      </c>
      <c r="B1148" s="35">
        <f>SUM(B1149:B1152)</f>
        <v>223</v>
      </c>
    </row>
    <row r="1149" spans="1:2" x14ac:dyDescent="0.2">
      <c r="A1149" s="19" t="s">
        <v>1182</v>
      </c>
      <c r="B1149" s="33">
        <v>1</v>
      </c>
    </row>
    <row r="1150" spans="1:2" x14ac:dyDescent="0.2">
      <c r="A1150" s="19" t="s">
        <v>1183</v>
      </c>
      <c r="B1150" s="33">
        <v>42</v>
      </c>
    </row>
    <row r="1151" spans="1:2" x14ac:dyDescent="0.2">
      <c r="A1151" s="19" t="s">
        <v>1184</v>
      </c>
      <c r="B1151" s="33">
        <v>3</v>
      </c>
    </row>
    <row r="1152" spans="1:2" x14ac:dyDescent="0.2">
      <c r="A1152" s="19" t="s">
        <v>1185</v>
      </c>
      <c r="B1152" s="33">
        <v>177</v>
      </c>
    </row>
    <row r="1153" spans="1:2" x14ac:dyDescent="0.2">
      <c r="A1153" s="26" t="s">
        <v>1186</v>
      </c>
      <c r="B1153" s="35">
        <f>SUM(B1154:B1156)</f>
        <v>25</v>
      </c>
    </row>
    <row r="1154" spans="1:2" x14ac:dyDescent="0.2">
      <c r="A1154" s="19" t="s">
        <v>1187</v>
      </c>
      <c r="B1154" s="33">
        <v>18</v>
      </c>
    </row>
    <row r="1155" spans="1:2" x14ac:dyDescent="0.2">
      <c r="A1155" s="19" t="s">
        <v>1188</v>
      </c>
      <c r="B1155" s="33">
        <v>2</v>
      </c>
    </row>
    <row r="1156" spans="1:2" x14ac:dyDescent="0.2">
      <c r="A1156" s="19" t="s">
        <v>1189</v>
      </c>
      <c r="B1156" s="33">
        <v>5</v>
      </c>
    </row>
    <row r="1157" spans="1:2" x14ac:dyDescent="0.2">
      <c r="A1157" s="26" t="s">
        <v>253</v>
      </c>
      <c r="B1157" s="35">
        <f>SUM(B1158:B1163)</f>
        <v>265</v>
      </c>
    </row>
    <row r="1158" spans="1:2" x14ac:dyDescent="0.2">
      <c r="A1158" s="19" t="s">
        <v>1190</v>
      </c>
      <c r="B1158" s="33">
        <v>4</v>
      </c>
    </row>
    <row r="1159" spans="1:2" x14ac:dyDescent="0.2">
      <c r="A1159" s="19" t="s">
        <v>1191</v>
      </c>
      <c r="B1159" s="33">
        <v>27</v>
      </c>
    </row>
    <row r="1160" spans="1:2" x14ac:dyDescent="0.2">
      <c r="A1160" s="19" t="s">
        <v>1192</v>
      </c>
      <c r="B1160" s="33">
        <v>35</v>
      </c>
    </row>
    <row r="1161" spans="1:2" x14ac:dyDescent="0.2">
      <c r="A1161" s="19" t="s">
        <v>1193</v>
      </c>
      <c r="B1161" s="33">
        <v>1</v>
      </c>
    </row>
    <row r="1162" spans="1:2" x14ac:dyDescent="0.2">
      <c r="A1162" s="19" t="s">
        <v>1194</v>
      </c>
      <c r="B1162" s="33">
        <v>4</v>
      </c>
    </row>
    <row r="1163" spans="1:2" x14ac:dyDescent="0.2">
      <c r="A1163" s="19" t="s">
        <v>1195</v>
      </c>
      <c r="B1163" s="33">
        <v>194</v>
      </c>
    </row>
    <row r="1164" spans="1:2" x14ac:dyDescent="0.2">
      <c r="A1164" s="26" t="s">
        <v>254</v>
      </c>
      <c r="B1164" s="35">
        <f>SUM(B1165:B1169)</f>
        <v>215</v>
      </c>
    </row>
    <row r="1165" spans="1:2" x14ac:dyDescent="0.2">
      <c r="A1165" s="19" t="s">
        <v>1196</v>
      </c>
      <c r="B1165" s="33">
        <v>9</v>
      </c>
    </row>
    <row r="1166" spans="1:2" x14ac:dyDescent="0.2">
      <c r="A1166" s="19" t="s">
        <v>1197</v>
      </c>
      <c r="B1166" s="33">
        <v>32</v>
      </c>
    </row>
    <row r="1167" spans="1:2" x14ac:dyDescent="0.2">
      <c r="A1167" s="19" t="s">
        <v>1198</v>
      </c>
      <c r="B1167" s="33">
        <v>10</v>
      </c>
    </row>
    <row r="1168" spans="1:2" x14ac:dyDescent="0.2">
      <c r="A1168" s="19" t="s">
        <v>1199</v>
      </c>
      <c r="B1168" s="33">
        <v>22</v>
      </c>
    </row>
    <row r="1169" spans="1:2" x14ac:dyDescent="0.2">
      <c r="A1169" s="19" t="s">
        <v>1200</v>
      </c>
      <c r="B1169" s="33">
        <v>142</v>
      </c>
    </row>
    <row r="1170" spans="1:2" x14ac:dyDescent="0.2">
      <c r="A1170" s="26" t="s">
        <v>255</v>
      </c>
      <c r="B1170" s="35">
        <f>SUM(B1171:B1172)</f>
        <v>17</v>
      </c>
    </row>
    <row r="1171" spans="1:2" x14ac:dyDescent="0.2">
      <c r="A1171" s="19" t="s">
        <v>1201</v>
      </c>
      <c r="B1171" s="33">
        <v>10</v>
      </c>
    </row>
    <row r="1172" spans="1:2" x14ac:dyDescent="0.2">
      <c r="A1172" s="19" t="s">
        <v>1202</v>
      </c>
      <c r="B1172" s="33">
        <v>7</v>
      </c>
    </row>
    <row r="1173" spans="1:2" x14ac:dyDescent="0.2">
      <c r="A1173" s="26" t="s">
        <v>256</v>
      </c>
      <c r="B1173" s="35">
        <f>SUM(B1174:B1176)</f>
        <v>70</v>
      </c>
    </row>
    <row r="1174" spans="1:2" x14ac:dyDescent="0.2">
      <c r="A1174" s="19" t="s">
        <v>1203</v>
      </c>
      <c r="B1174" s="33">
        <v>31</v>
      </c>
    </row>
    <row r="1175" spans="1:2" x14ac:dyDescent="0.2">
      <c r="A1175" s="19" t="s">
        <v>1204</v>
      </c>
      <c r="B1175" s="33">
        <v>27</v>
      </c>
    </row>
    <row r="1176" spans="1:2" x14ac:dyDescent="0.2">
      <c r="A1176" s="19" t="s">
        <v>1205</v>
      </c>
      <c r="B1176" s="33">
        <v>12</v>
      </c>
    </row>
    <row r="1177" spans="1:2" x14ac:dyDescent="0.2">
      <c r="A1177" s="26" t="s">
        <v>257</v>
      </c>
      <c r="B1177" s="35">
        <f>B1178</f>
        <v>37</v>
      </c>
    </row>
    <row r="1178" spans="1:2" x14ac:dyDescent="0.2">
      <c r="A1178" s="19" t="s">
        <v>1206</v>
      </c>
      <c r="B1178" s="33">
        <v>37</v>
      </c>
    </row>
    <row r="1179" spans="1:2" x14ac:dyDescent="0.2">
      <c r="A1179" s="26" t="s">
        <v>258</v>
      </c>
      <c r="B1179" s="35">
        <f>B1180</f>
        <v>34</v>
      </c>
    </row>
    <row r="1180" spans="1:2" x14ac:dyDescent="0.2">
      <c r="A1180" s="19" t="s">
        <v>1207</v>
      </c>
      <c r="B1180" s="33">
        <v>34</v>
      </c>
    </row>
  </sheetData>
  <mergeCells count="1">
    <mergeCell ref="A1:B1"/>
  </mergeCells>
  <hyperlinks>
    <hyperlink ref="C1" location="DocumentMap!A1" display="&lt;&lt;Back to Document Map" xr:uid="{9C4A8664-7344-4543-8DB8-956B2DB341EC}"/>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1375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1376</v>
      </c>
      <c r="B6" s="3" t="s">
        <v>335</v>
      </c>
      <c r="C6" s="5">
        <v>8747</v>
      </c>
    </row>
    <row r="7" spans="1:12" x14ac:dyDescent="0.2">
      <c r="B7" s="2" t="s">
        <v>1253</v>
      </c>
      <c r="C7" s="6"/>
      <c r="D7" s="7">
        <v>1</v>
      </c>
      <c r="E7" s="7">
        <v>2</v>
      </c>
      <c r="F7" s="6">
        <v>0</v>
      </c>
      <c r="G7" s="7">
        <v>10</v>
      </c>
      <c r="H7" s="7">
        <v>17</v>
      </c>
      <c r="I7" s="7">
        <v>46</v>
      </c>
      <c r="J7" s="7">
        <v>5</v>
      </c>
      <c r="K7" s="7">
        <v>81</v>
      </c>
      <c r="L7" s="2">
        <v>12</v>
      </c>
    </row>
    <row r="8" spans="1:12" x14ac:dyDescent="0.2">
      <c r="B8" s="2" t="s">
        <v>1254</v>
      </c>
      <c r="D8" s="8">
        <v>11.4</v>
      </c>
      <c r="E8" s="8">
        <v>22.9</v>
      </c>
      <c r="F8" s="2">
        <v>0</v>
      </c>
      <c r="G8" s="8">
        <v>114.3</v>
      </c>
      <c r="H8" s="8">
        <v>194.4</v>
      </c>
      <c r="I8" s="8">
        <v>525.9</v>
      </c>
      <c r="J8" s="8">
        <v>57.2</v>
      </c>
      <c r="K8" s="8">
        <v>926</v>
      </c>
    </row>
    <row r="9" spans="1:12" x14ac:dyDescent="0.2">
      <c r="B9" s="2" t="s">
        <v>1255</v>
      </c>
      <c r="C9" s="6"/>
      <c r="D9" s="7">
        <v>1</v>
      </c>
      <c r="E9" s="7">
        <v>1</v>
      </c>
      <c r="F9" s="6">
        <v>0</v>
      </c>
      <c r="G9" s="7">
        <v>6</v>
      </c>
      <c r="H9" s="7">
        <v>2</v>
      </c>
      <c r="I9" s="7">
        <v>1</v>
      </c>
      <c r="J9" s="7">
        <v>1</v>
      </c>
      <c r="K9" s="7">
        <v>12</v>
      </c>
    </row>
    <row r="10" spans="1:12" x14ac:dyDescent="0.2">
      <c r="B10" s="2" t="s">
        <v>1256</v>
      </c>
      <c r="C10" s="6"/>
      <c r="D10" s="9">
        <v>100</v>
      </c>
      <c r="E10" s="9">
        <v>50</v>
      </c>
      <c r="F10" s="6">
        <v>0</v>
      </c>
      <c r="G10" s="9">
        <v>60</v>
      </c>
      <c r="H10" s="9">
        <v>11.8</v>
      </c>
      <c r="I10" s="9">
        <v>2.2000000000000002</v>
      </c>
      <c r="J10" s="9">
        <v>20</v>
      </c>
      <c r="K10" s="9">
        <v>14.8</v>
      </c>
    </row>
    <row r="11" spans="1:12" x14ac:dyDescent="0.2">
      <c r="B11" s="2" t="s">
        <v>1257</v>
      </c>
      <c r="C11" s="6"/>
      <c r="D11" s="7">
        <v>1</v>
      </c>
      <c r="E11" s="7">
        <v>1</v>
      </c>
      <c r="F11" s="6">
        <v>0</v>
      </c>
      <c r="G11" s="7">
        <v>6</v>
      </c>
      <c r="H11" s="7">
        <v>2</v>
      </c>
      <c r="I11" s="6">
        <v>0</v>
      </c>
      <c r="J11" s="7">
        <v>1</v>
      </c>
      <c r="K11" s="7">
        <v>11</v>
      </c>
    </row>
    <row r="12" spans="1:12" x14ac:dyDescent="0.2">
      <c r="A12" s="2" t="s">
        <v>1377</v>
      </c>
      <c r="B12" s="3" t="s">
        <v>336</v>
      </c>
      <c r="C12" s="5">
        <v>1870</v>
      </c>
    </row>
    <row r="13" spans="1:12" x14ac:dyDescent="0.2">
      <c r="B13" s="2" t="s">
        <v>1253</v>
      </c>
      <c r="C13" s="6"/>
      <c r="D13" s="6">
        <v>0</v>
      </c>
      <c r="E13" s="7">
        <v>2</v>
      </c>
      <c r="F13" s="6">
        <v>0</v>
      </c>
      <c r="G13" s="7">
        <v>7</v>
      </c>
      <c r="H13" s="7">
        <v>3</v>
      </c>
      <c r="I13" s="7">
        <v>13</v>
      </c>
      <c r="J13" s="7">
        <v>3</v>
      </c>
      <c r="K13" s="7">
        <v>28</v>
      </c>
      <c r="L13" s="2">
        <v>12</v>
      </c>
    </row>
    <row r="14" spans="1:12" x14ac:dyDescent="0.2">
      <c r="B14" s="2" t="s">
        <v>1254</v>
      </c>
      <c r="D14" s="2">
        <v>0</v>
      </c>
      <c r="E14" s="8">
        <v>107</v>
      </c>
      <c r="F14" s="2">
        <v>0</v>
      </c>
      <c r="G14" s="8">
        <v>374.3</v>
      </c>
      <c r="H14" s="8">
        <v>160.4</v>
      </c>
      <c r="I14" s="8">
        <v>695.2</v>
      </c>
      <c r="J14" s="8">
        <v>160.4</v>
      </c>
      <c r="K14" s="8">
        <v>1497.3</v>
      </c>
    </row>
    <row r="15" spans="1:12" x14ac:dyDescent="0.2">
      <c r="B15" s="2" t="s">
        <v>1255</v>
      </c>
      <c r="C15" s="6"/>
      <c r="D15" s="6">
        <v>0</v>
      </c>
      <c r="E15" s="6">
        <v>0</v>
      </c>
      <c r="F15" s="6">
        <v>0</v>
      </c>
      <c r="G15" s="7">
        <v>2</v>
      </c>
      <c r="H15" s="6">
        <v>0</v>
      </c>
      <c r="I15" s="7">
        <v>2</v>
      </c>
      <c r="J15" s="7">
        <v>3</v>
      </c>
      <c r="K15" s="7">
        <v>7</v>
      </c>
    </row>
    <row r="16" spans="1:12" x14ac:dyDescent="0.2">
      <c r="B16" s="2" t="s">
        <v>1256</v>
      </c>
      <c r="C16" s="6"/>
      <c r="D16" s="6">
        <v>0</v>
      </c>
      <c r="E16" s="6">
        <v>0</v>
      </c>
      <c r="F16" s="6">
        <v>0</v>
      </c>
      <c r="G16" s="9">
        <v>28.6</v>
      </c>
      <c r="H16" s="6">
        <v>0</v>
      </c>
      <c r="I16" s="9">
        <v>15.4</v>
      </c>
      <c r="J16" s="9">
        <v>100</v>
      </c>
      <c r="K16" s="9">
        <v>25</v>
      </c>
    </row>
    <row r="17" spans="1:11" x14ac:dyDescent="0.2">
      <c r="B17" s="2" t="s">
        <v>1257</v>
      </c>
      <c r="C17" s="6"/>
      <c r="D17" s="6">
        <v>0</v>
      </c>
      <c r="E17" s="6">
        <v>0</v>
      </c>
      <c r="F17" s="6">
        <v>0</v>
      </c>
      <c r="G17" s="7">
        <v>2</v>
      </c>
      <c r="H17" s="6">
        <v>0</v>
      </c>
      <c r="I17" s="6">
        <v>0</v>
      </c>
      <c r="J17" s="7">
        <v>1</v>
      </c>
      <c r="K17" s="7">
        <v>3</v>
      </c>
    </row>
    <row r="18" spans="1:11" x14ac:dyDescent="0.2">
      <c r="A18" s="10"/>
      <c r="B18" s="10" t="s">
        <v>1378</v>
      </c>
    </row>
    <row r="19" spans="1:11" x14ac:dyDescent="0.2">
      <c r="A19" s="10" t="s">
        <v>1260</v>
      </c>
      <c r="B19" s="10" t="s">
        <v>1242</v>
      </c>
      <c r="C19" s="5">
        <v>10617</v>
      </c>
    </row>
    <row r="20" spans="1:11" x14ac:dyDescent="0.2">
      <c r="A20" s="10"/>
      <c r="B20" s="10" t="s">
        <v>1253</v>
      </c>
      <c r="C20" s="6"/>
      <c r="D20" s="7">
        <v>1</v>
      </c>
      <c r="E20" s="7">
        <v>4</v>
      </c>
      <c r="F20" s="6">
        <v>0</v>
      </c>
      <c r="G20" s="7">
        <v>17</v>
      </c>
      <c r="H20" s="7">
        <v>20</v>
      </c>
      <c r="I20" s="7">
        <v>59</v>
      </c>
      <c r="J20" s="7">
        <v>8</v>
      </c>
      <c r="K20" s="7">
        <v>109</v>
      </c>
    </row>
    <row r="21" spans="1:11" x14ac:dyDescent="0.2">
      <c r="A21" s="10"/>
      <c r="B21" s="10" t="s">
        <v>1254</v>
      </c>
      <c r="D21" s="8">
        <v>9.4</v>
      </c>
      <c r="E21" s="8">
        <v>37.700000000000003</v>
      </c>
      <c r="F21" s="2">
        <v>0</v>
      </c>
      <c r="G21" s="8">
        <v>160.1</v>
      </c>
      <c r="H21" s="8">
        <v>188.4</v>
      </c>
      <c r="I21" s="8">
        <v>555.70000000000005</v>
      </c>
      <c r="J21" s="8">
        <v>75.400000000000006</v>
      </c>
      <c r="K21" s="8">
        <v>1026.7</v>
      </c>
    </row>
    <row r="22" spans="1:11" x14ac:dyDescent="0.2">
      <c r="A22" s="10"/>
      <c r="B22" s="10" t="s">
        <v>1255</v>
      </c>
      <c r="C22" s="6"/>
      <c r="D22" s="7">
        <v>1</v>
      </c>
      <c r="E22" s="7">
        <v>1</v>
      </c>
      <c r="F22" s="6">
        <v>0</v>
      </c>
      <c r="G22" s="7">
        <v>8</v>
      </c>
      <c r="H22" s="7">
        <v>2</v>
      </c>
      <c r="I22" s="7">
        <v>3</v>
      </c>
      <c r="J22" s="7">
        <v>4</v>
      </c>
      <c r="K22" s="7">
        <v>19</v>
      </c>
    </row>
    <row r="23" spans="1:11" x14ac:dyDescent="0.2">
      <c r="A23" s="10"/>
      <c r="B23" s="10" t="s">
        <v>1256</v>
      </c>
      <c r="D23" s="8">
        <v>100</v>
      </c>
      <c r="E23" s="8">
        <v>25</v>
      </c>
      <c r="F23" s="2">
        <v>0</v>
      </c>
      <c r="G23" s="8">
        <v>47.1</v>
      </c>
      <c r="H23" s="8">
        <v>10</v>
      </c>
      <c r="I23" s="8">
        <v>5.0999999999999996</v>
      </c>
      <c r="J23" s="8">
        <v>50</v>
      </c>
      <c r="K23" s="8">
        <v>17.399999999999999</v>
      </c>
    </row>
    <row r="24" spans="1:11" x14ac:dyDescent="0.2">
      <c r="A24" s="10"/>
      <c r="B24" s="10" t="s">
        <v>1257</v>
      </c>
      <c r="C24" s="6"/>
      <c r="D24" s="7">
        <v>1</v>
      </c>
      <c r="E24" s="7">
        <v>1</v>
      </c>
      <c r="F24" s="6">
        <v>0</v>
      </c>
      <c r="G24" s="7">
        <v>8</v>
      </c>
      <c r="H24" s="7">
        <v>2</v>
      </c>
      <c r="I24" s="6">
        <v>0</v>
      </c>
      <c r="J24" s="7">
        <v>2</v>
      </c>
      <c r="K24" s="7">
        <v>14</v>
      </c>
    </row>
  </sheetData>
  <mergeCells count="2">
    <mergeCell ref="A1:B1"/>
    <mergeCell ref="C1:J1"/>
  </mergeCells>
  <hyperlinks>
    <hyperlink ref="A2" location="DocumentMap!A17" display="&lt;&lt; Back to Document Map" xr:uid="{00000000-0004-0000-1000-000000000000}"/>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sheetPr codeName="Sheet20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2528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2529</v>
      </c>
      <c r="B6" s="3" t="s">
        <v>993</v>
      </c>
      <c r="C6" s="5">
        <v>2665</v>
      </c>
    </row>
    <row r="7" spans="1:12" x14ac:dyDescent="0.2">
      <c r="B7" s="2" t="s">
        <v>1253</v>
      </c>
      <c r="C7" s="6"/>
      <c r="D7" s="6">
        <v>0</v>
      </c>
      <c r="E7" s="7">
        <v>1</v>
      </c>
      <c r="F7" s="6">
        <v>0</v>
      </c>
      <c r="G7" s="7">
        <v>6</v>
      </c>
      <c r="H7" s="7">
        <v>8</v>
      </c>
      <c r="I7" s="7">
        <v>10</v>
      </c>
      <c r="J7" s="7">
        <v>17</v>
      </c>
      <c r="K7" s="7">
        <v>42</v>
      </c>
      <c r="L7" s="2">
        <v>12</v>
      </c>
    </row>
    <row r="8" spans="1:12" x14ac:dyDescent="0.2">
      <c r="B8" s="2" t="s">
        <v>1254</v>
      </c>
      <c r="D8" s="2">
        <v>0</v>
      </c>
      <c r="E8" s="8">
        <v>37.5</v>
      </c>
      <c r="F8" s="2">
        <v>0</v>
      </c>
      <c r="G8" s="8">
        <v>225.1</v>
      </c>
      <c r="H8" s="8">
        <v>300.2</v>
      </c>
      <c r="I8" s="8">
        <v>375.2</v>
      </c>
      <c r="J8" s="8">
        <v>637.9</v>
      </c>
      <c r="K8" s="8">
        <v>1576</v>
      </c>
    </row>
    <row r="9" spans="1:12" x14ac:dyDescent="0.2">
      <c r="B9" s="2" t="s">
        <v>1255</v>
      </c>
      <c r="C9" s="6"/>
      <c r="D9" s="6">
        <v>0</v>
      </c>
      <c r="E9" s="6">
        <v>0</v>
      </c>
      <c r="F9" s="6">
        <v>0</v>
      </c>
      <c r="G9" s="7">
        <v>2</v>
      </c>
      <c r="H9" s="7">
        <v>2</v>
      </c>
      <c r="I9" s="6">
        <v>0</v>
      </c>
      <c r="J9" s="7">
        <v>13</v>
      </c>
      <c r="K9" s="7">
        <v>17</v>
      </c>
    </row>
    <row r="10" spans="1:12" x14ac:dyDescent="0.2">
      <c r="B10" s="2" t="s">
        <v>1256</v>
      </c>
      <c r="C10" s="6"/>
      <c r="D10" s="6">
        <v>0</v>
      </c>
      <c r="E10" s="6">
        <v>0</v>
      </c>
      <c r="F10" s="6">
        <v>0</v>
      </c>
      <c r="G10" s="9">
        <v>33.299999999999997</v>
      </c>
      <c r="H10" s="9">
        <v>25</v>
      </c>
      <c r="I10" s="6">
        <v>0</v>
      </c>
      <c r="J10" s="9">
        <v>76.5</v>
      </c>
      <c r="K10" s="9">
        <v>40.5</v>
      </c>
    </row>
    <row r="11" spans="1:12" x14ac:dyDescent="0.2">
      <c r="B11" s="2" t="s">
        <v>1257</v>
      </c>
      <c r="C11" s="6"/>
      <c r="D11" s="6">
        <v>0</v>
      </c>
      <c r="E11" s="6">
        <v>0</v>
      </c>
      <c r="F11" s="6">
        <v>0</v>
      </c>
      <c r="G11" s="7">
        <v>2</v>
      </c>
      <c r="H11" s="7">
        <v>2</v>
      </c>
      <c r="I11" s="6">
        <v>0</v>
      </c>
      <c r="J11" s="7">
        <v>23</v>
      </c>
      <c r="K11" s="7">
        <v>27</v>
      </c>
    </row>
    <row r="12" spans="1:12" x14ac:dyDescent="0.2">
      <c r="A12" s="2" t="s">
        <v>2530</v>
      </c>
      <c r="B12" s="3" t="s">
        <v>994</v>
      </c>
      <c r="C12" s="5">
        <v>2866</v>
      </c>
    </row>
    <row r="13" spans="1:12" x14ac:dyDescent="0.2">
      <c r="B13" s="2" t="s">
        <v>1253</v>
      </c>
      <c r="C13" s="6"/>
      <c r="D13" s="6">
        <v>0</v>
      </c>
      <c r="E13" s="6">
        <v>0</v>
      </c>
      <c r="F13" s="6">
        <v>0</v>
      </c>
      <c r="G13" s="7">
        <v>2</v>
      </c>
      <c r="H13" s="7">
        <v>6</v>
      </c>
      <c r="I13" s="7">
        <v>18</v>
      </c>
      <c r="J13" s="7">
        <v>3</v>
      </c>
      <c r="K13" s="7">
        <v>29</v>
      </c>
      <c r="L13" s="2">
        <v>12</v>
      </c>
    </row>
    <row r="14" spans="1:12" x14ac:dyDescent="0.2">
      <c r="B14" s="2" t="s">
        <v>1254</v>
      </c>
      <c r="D14" s="2">
        <v>0</v>
      </c>
      <c r="E14" s="2">
        <v>0</v>
      </c>
      <c r="F14" s="2">
        <v>0</v>
      </c>
      <c r="G14" s="8">
        <v>69.8</v>
      </c>
      <c r="H14" s="8">
        <v>209.4</v>
      </c>
      <c r="I14" s="8">
        <v>628.1</v>
      </c>
      <c r="J14" s="8">
        <v>104.7</v>
      </c>
      <c r="K14" s="8">
        <v>1011.9</v>
      </c>
    </row>
    <row r="15" spans="1:12" x14ac:dyDescent="0.2">
      <c r="B15" s="2" t="s">
        <v>1255</v>
      </c>
      <c r="C15" s="6"/>
      <c r="D15" s="6">
        <v>0</v>
      </c>
      <c r="E15" s="6">
        <v>0</v>
      </c>
      <c r="F15" s="6">
        <v>0</v>
      </c>
      <c r="G15" s="6">
        <v>0</v>
      </c>
      <c r="H15" s="7">
        <v>1</v>
      </c>
      <c r="I15" s="6">
        <v>0</v>
      </c>
      <c r="J15" s="7">
        <v>3</v>
      </c>
      <c r="K15" s="7">
        <v>4</v>
      </c>
    </row>
    <row r="16" spans="1:12" x14ac:dyDescent="0.2">
      <c r="B16" s="2" t="s">
        <v>1256</v>
      </c>
      <c r="C16" s="6"/>
      <c r="D16" s="6">
        <v>0</v>
      </c>
      <c r="E16" s="6">
        <v>0</v>
      </c>
      <c r="F16" s="6">
        <v>0</v>
      </c>
      <c r="G16" s="6">
        <v>0</v>
      </c>
      <c r="H16" s="9">
        <v>16.7</v>
      </c>
      <c r="I16" s="6">
        <v>0</v>
      </c>
      <c r="J16" s="9">
        <v>100</v>
      </c>
      <c r="K16" s="9">
        <v>13.8</v>
      </c>
    </row>
    <row r="17" spans="1:12" x14ac:dyDescent="0.2">
      <c r="B17" s="2" t="s">
        <v>1257</v>
      </c>
      <c r="C17" s="6"/>
      <c r="D17" s="6">
        <v>0</v>
      </c>
      <c r="E17" s="6">
        <v>0</v>
      </c>
      <c r="F17" s="6">
        <v>0</v>
      </c>
      <c r="G17" s="6">
        <v>0</v>
      </c>
      <c r="H17" s="7">
        <v>1</v>
      </c>
      <c r="I17" s="6">
        <v>0</v>
      </c>
      <c r="J17" s="7">
        <v>2</v>
      </c>
      <c r="K17" s="7">
        <v>3</v>
      </c>
    </row>
    <row r="18" spans="1:12" x14ac:dyDescent="0.2">
      <c r="A18" s="2" t="s">
        <v>2531</v>
      </c>
      <c r="B18" s="3" t="s">
        <v>995</v>
      </c>
      <c r="C18" s="5">
        <v>1275</v>
      </c>
    </row>
    <row r="19" spans="1:12" x14ac:dyDescent="0.2">
      <c r="B19" s="2" t="s">
        <v>1253</v>
      </c>
      <c r="C19" s="6"/>
      <c r="D19" s="6">
        <v>0</v>
      </c>
      <c r="E19" s="6">
        <v>0</v>
      </c>
      <c r="F19" s="6">
        <v>0</v>
      </c>
      <c r="G19" s="7">
        <v>1</v>
      </c>
      <c r="H19" s="7">
        <v>1</v>
      </c>
      <c r="I19" s="7">
        <v>3</v>
      </c>
      <c r="J19" s="7">
        <v>1</v>
      </c>
      <c r="K19" s="7">
        <v>6</v>
      </c>
      <c r="L19" s="2">
        <v>12</v>
      </c>
    </row>
    <row r="20" spans="1:12" x14ac:dyDescent="0.2">
      <c r="B20" s="2" t="s">
        <v>1254</v>
      </c>
      <c r="D20" s="2">
        <v>0</v>
      </c>
      <c r="E20" s="2">
        <v>0</v>
      </c>
      <c r="F20" s="2">
        <v>0</v>
      </c>
      <c r="G20" s="8">
        <v>78.400000000000006</v>
      </c>
      <c r="H20" s="8">
        <v>78.400000000000006</v>
      </c>
      <c r="I20" s="8">
        <v>235.3</v>
      </c>
      <c r="J20" s="8">
        <v>78.400000000000006</v>
      </c>
      <c r="K20" s="8">
        <v>470.6</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2532</v>
      </c>
    </row>
    <row r="25" spans="1:12" x14ac:dyDescent="0.2">
      <c r="A25" s="10" t="s">
        <v>1260</v>
      </c>
      <c r="B25" s="10" t="s">
        <v>1242</v>
      </c>
      <c r="C25" s="5">
        <v>6806</v>
      </c>
    </row>
    <row r="26" spans="1:12" x14ac:dyDescent="0.2">
      <c r="A26" s="10"/>
      <c r="B26" s="10" t="s">
        <v>1253</v>
      </c>
      <c r="C26" s="6"/>
      <c r="D26" s="6">
        <v>0</v>
      </c>
      <c r="E26" s="7">
        <v>1</v>
      </c>
      <c r="F26" s="6">
        <v>0</v>
      </c>
      <c r="G26" s="7">
        <v>9</v>
      </c>
      <c r="H26" s="7">
        <v>15</v>
      </c>
      <c r="I26" s="7">
        <v>31</v>
      </c>
      <c r="J26" s="7">
        <v>21</v>
      </c>
      <c r="K26" s="7">
        <v>77</v>
      </c>
    </row>
    <row r="27" spans="1:12" x14ac:dyDescent="0.2">
      <c r="A27" s="10"/>
      <c r="B27" s="10" t="s">
        <v>1254</v>
      </c>
      <c r="D27" s="2">
        <v>0</v>
      </c>
      <c r="E27" s="8">
        <v>14.7</v>
      </c>
      <c r="F27" s="2">
        <v>0</v>
      </c>
      <c r="G27" s="8">
        <v>132.19999999999999</v>
      </c>
      <c r="H27" s="8">
        <v>220.4</v>
      </c>
      <c r="I27" s="8">
        <v>455.5</v>
      </c>
      <c r="J27" s="8">
        <v>308.60000000000002</v>
      </c>
      <c r="K27" s="8">
        <v>1131.4000000000001</v>
      </c>
    </row>
    <row r="28" spans="1:12" x14ac:dyDescent="0.2">
      <c r="A28" s="10"/>
      <c r="B28" s="10" t="s">
        <v>1255</v>
      </c>
      <c r="C28" s="6"/>
      <c r="D28" s="6">
        <v>0</v>
      </c>
      <c r="E28" s="6">
        <v>0</v>
      </c>
      <c r="F28" s="6">
        <v>0</v>
      </c>
      <c r="G28" s="7">
        <v>2</v>
      </c>
      <c r="H28" s="7">
        <v>3</v>
      </c>
      <c r="I28" s="6">
        <v>0</v>
      </c>
      <c r="J28" s="7">
        <v>16</v>
      </c>
      <c r="K28" s="7">
        <v>21</v>
      </c>
    </row>
    <row r="29" spans="1:12" x14ac:dyDescent="0.2">
      <c r="A29" s="10"/>
      <c r="B29" s="10" t="s">
        <v>1256</v>
      </c>
      <c r="D29" s="2">
        <v>0</v>
      </c>
      <c r="E29" s="2">
        <v>0</v>
      </c>
      <c r="F29" s="2">
        <v>0</v>
      </c>
      <c r="G29" s="8">
        <v>22.2</v>
      </c>
      <c r="H29" s="8">
        <v>20</v>
      </c>
      <c r="I29" s="2">
        <v>0</v>
      </c>
      <c r="J29" s="8">
        <v>76.2</v>
      </c>
      <c r="K29" s="8">
        <v>27.3</v>
      </c>
    </row>
    <row r="30" spans="1:12" x14ac:dyDescent="0.2">
      <c r="A30" s="10"/>
      <c r="B30" s="10" t="s">
        <v>1257</v>
      </c>
      <c r="C30" s="6"/>
      <c r="D30" s="6">
        <v>0</v>
      </c>
      <c r="E30" s="6">
        <v>0</v>
      </c>
      <c r="F30" s="6">
        <v>0</v>
      </c>
      <c r="G30" s="7">
        <v>2</v>
      </c>
      <c r="H30" s="7">
        <v>3</v>
      </c>
      <c r="I30" s="6">
        <v>0</v>
      </c>
      <c r="J30" s="7">
        <v>25</v>
      </c>
      <c r="K30" s="7">
        <v>30</v>
      </c>
    </row>
  </sheetData>
  <mergeCells count="2">
    <mergeCell ref="A1:B1"/>
    <mergeCell ref="C1:J1"/>
  </mergeCells>
  <hyperlinks>
    <hyperlink ref="A2" location="DocumentMap!A197" display="&lt;&lt; Back to Document Map" xr:uid="{00000000-0004-0000-C400-000000000000}"/>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sheetPr codeName="Sheet201"/>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2533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2534</v>
      </c>
      <c r="B6" s="3" t="s">
        <v>2535</v>
      </c>
      <c r="C6" s="5">
        <v>777</v>
      </c>
    </row>
    <row r="7" spans="1:12" x14ac:dyDescent="0.2">
      <c r="B7" s="2" t="s">
        <v>1253</v>
      </c>
      <c r="C7" s="6"/>
      <c r="D7" s="6">
        <v>0</v>
      </c>
      <c r="E7" s="6">
        <v>0</v>
      </c>
      <c r="F7" s="6">
        <v>0</v>
      </c>
      <c r="G7" s="6">
        <v>0</v>
      </c>
      <c r="H7" s="7">
        <v>1</v>
      </c>
      <c r="I7" s="6">
        <v>0</v>
      </c>
      <c r="J7" s="6">
        <v>0</v>
      </c>
      <c r="K7" s="7">
        <v>1</v>
      </c>
      <c r="L7" s="2">
        <v>12</v>
      </c>
    </row>
    <row r="8" spans="1:12" x14ac:dyDescent="0.2">
      <c r="B8" s="2" t="s">
        <v>1254</v>
      </c>
      <c r="D8" s="2">
        <v>0</v>
      </c>
      <c r="E8" s="2">
        <v>0</v>
      </c>
      <c r="F8" s="2">
        <v>0</v>
      </c>
      <c r="G8" s="2">
        <v>0</v>
      </c>
      <c r="H8" s="8">
        <v>128.69999999999999</v>
      </c>
      <c r="I8" s="2">
        <v>0</v>
      </c>
      <c r="J8" s="2">
        <v>0</v>
      </c>
      <c r="K8" s="8">
        <v>128.69999999999999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2536</v>
      </c>
    </row>
    <row r="13" spans="1:12" x14ac:dyDescent="0.2">
      <c r="A13" s="10" t="s">
        <v>1260</v>
      </c>
      <c r="B13" s="10" t="s">
        <v>1242</v>
      </c>
      <c r="C13" s="5">
        <v>777</v>
      </c>
    </row>
    <row r="14" spans="1:12" x14ac:dyDescent="0.2">
      <c r="A14" s="10"/>
      <c r="B14" s="10" t="s">
        <v>1253</v>
      </c>
      <c r="C14" s="6"/>
      <c r="D14" s="6">
        <v>0</v>
      </c>
      <c r="E14" s="6">
        <v>0</v>
      </c>
      <c r="F14" s="6">
        <v>0</v>
      </c>
      <c r="G14" s="6">
        <v>0</v>
      </c>
      <c r="H14" s="7">
        <v>1</v>
      </c>
      <c r="I14" s="6">
        <v>0</v>
      </c>
      <c r="J14" s="6">
        <v>0</v>
      </c>
      <c r="K14" s="7">
        <v>1</v>
      </c>
    </row>
    <row r="15" spans="1:12" x14ac:dyDescent="0.2">
      <c r="A15" s="10"/>
      <c r="B15" s="10" t="s">
        <v>1254</v>
      </c>
      <c r="D15" s="2">
        <v>0</v>
      </c>
      <c r="E15" s="2">
        <v>0</v>
      </c>
      <c r="F15" s="2">
        <v>0</v>
      </c>
      <c r="G15" s="2">
        <v>0</v>
      </c>
      <c r="H15" s="8">
        <v>128.69999999999999</v>
      </c>
      <c r="I15" s="2">
        <v>0</v>
      </c>
      <c r="J15" s="2">
        <v>0</v>
      </c>
      <c r="K15" s="8">
        <v>128.69999999999999</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98" display="&lt;&lt; Back to Document Map" xr:uid="{00000000-0004-0000-C500-000000000000}"/>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sheetPr codeName="Sheet202"/>
  <dimension ref="A1:L42"/>
  <sheetViews>
    <sheetView topLeftCell="A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2537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2538</v>
      </c>
      <c r="B6" s="3" t="s">
        <v>996</v>
      </c>
      <c r="C6" s="5">
        <v>862</v>
      </c>
    </row>
    <row r="7" spans="1:12" x14ac:dyDescent="0.2">
      <c r="B7" s="2" t="s">
        <v>1253</v>
      </c>
      <c r="C7" s="6"/>
      <c r="D7" s="6">
        <v>0</v>
      </c>
      <c r="E7" s="6">
        <v>0</v>
      </c>
      <c r="F7" s="6">
        <v>0</v>
      </c>
      <c r="G7" s="7">
        <v>1</v>
      </c>
      <c r="H7" s="7">
        <v>77</v>
      </c>
      <c r="I7" s="6">
        <v>0</v>
      </c>
      <c r="J7" s="6">
        <v>0</v>
      </c>
      <c r="K7" s="7">
        <v>78</v>
      </c>
      <c r="L7" s="2">
        <v>12</v>
      </c>
    </row>
    <row r="8" spans="1:12" x14ac:dyDescent="0.2">
      <c r="B8" s="2" t="s">
        <v>1254</v>
      </c>
      <c r="D8" s="2">
        <v>0</v>
      </c>
      <c r="E8" s="2">
        <v>0</v>
      </c>
      <c r="F8" s="2">
        <v>0</v>
      </c>
      <c r="G8" s="8">
        <v>116</v>
      </c>
      <c r="H8" s="8">
        <v>8932.7000000000007</v>
      </c>
      <c r="I8" s="2">
        <v>0</v>
      </c>
      <c r="J8" s="2">
        <v>0</v>
      </c>
      <c r="K8" s="8">
        <v>9048.7000000000007</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100</v>
      </c>
      <c r="H10" s="6">
        <v>0</v>
      </c>
      <c r="I10" s="6">
        <v>0</v>
      </c>
      <c r="J10" s="6">
        <v>0</v>
      </c>
      <c r="K10" s="9">
        <v>1.3</v>
      </c>
    </row>
    <row r="11" spans="1:12" x14ac:dyDescent="0.2">
      <c r="B11" s="2" t="s">
        <v>1257</v>
      </c>
      <c r="C11" s="6"/>
      <c r="D11" s="6">
        <v>0</v>
      </c>
      <c r="E11" s="6">
        <v>0</v>
      </c>
      <c r="F11" s="6">
        <v>0</v>
      </c>
      <c r="G11" s="7">
        <v>2</v>
      </c>
      <c r="H11" s="6">
        <v>0</v>
      </c>
      <c r="I11" s="6">
        <v>0</v>
      </c>
      <c r="J11" s="6">
        <v>0</v>
      </c>
      <c r="K11" s="7">
        <v>2</v>
      </c>
    </row>
    <row r="12" spans="1:12" x14ac:dyDescent="0.2">
      <c r="A12" s="2" t="s">
        <v>2539</v>
      </c>
      <c r="B12" s="3" t="s">
        <v>997</v>
      </c>
      <c r="C12" s="5">
        <v>965</v>
      </c>
    </row>
    <row r="13" spans="1:12" x14ac:dyDescent="0.2">
      <c r="B13" s="2" t="s">
        <v>1253</v>
      </c>
      <c r="C13" s="6"/>
      <c r="D13" s="6">
        <v>0</v>
      </c>
      <c r="E13" s="7">
        <v>2</v>
      </c>
      <c r="F13" s="6">
        <v>0</v>
      </c>
      <c r="G13" s="7">
        <v>2</v>
      </c>
      <c r="H13" s="7">
        <v>9</v>
      </c>
      <c r="I13" s="7">
        <v>9</v>
      </c>
      <c r="J13" s="7">
        <v>1</v>
      </c>
      <c r="K13" s="7">
        <v>23</v>
      </c>
      <c r="L13" s="2">
        <v>12</v>
      </c>
    </row>
    <row r="14" spans="1:12" x14ac:dyDescent="0.2">
      <c r="B14" s="2" t="s">
        <v>1254</v>
      </c>
      <c r="D14" s="2">
        <v>0</v>
      </c>
      <c r="E14" s="8">
        <v>207.3</v>
      </c>
      <c r="F14" s="2">
        <v>0</v>
      </c>
      <c r="G14" s="8">
        <v>207.3</v>
      </c>
      <c r="H14" s="8">
        <v>932.6</v>
      </c>
      <c r="I14" s="8">
        <v>932.6</v>
      </c>
      <c r="J14" s="8">
        <v>103.6</v>
      </c>
      <c r="K14" s="8">
        <v>2383.4</v>
      </c>
    </row>
    <row r="15" spans="1:12" x14ac:dyDescent="0.2">
      <c r="B15" s="2" t="s">
        <v>1255</v>
      </c>
      <c r="C15" s="6"/>
      <c r="D15" s="6">
        <v>0</v>
      </c>
      <c r="E15" s="7">
        <v>1</v>
      </c>
      <c r="F15" s="6">
        <v>0</v>
      </c>
      <c r="G15" s="6">
        <v>0</v>
      </c>
      <c r="H15" s="7">
        <v>2</v>
      </c>
      <c r="I15" s="7">
        <v>5</v>
      </c>
      <c r="J15" s="6">
        <v>0</v>
      </c>
      <c r="K15" s="7">
        <v>8</v>
      </c>
    </row>
    <row r="16" spans="1:12" x14ac:dyDescent="0.2">
      <c r="B16" s="2" t="s">
        <v>1256</v>
      </c>
      <c r="C16" s="6"/>
      <c r="D16" s="6">
        <v>0</v>
      </c>
      <c r="E16" s="9">
        <v>50</v>
      </c>
      <c r="F16" s="6">
        <v>0</v>
      </c>
      <c r="G16" s="6">
        <v>0</v>
      </c>
      <c r="H16" s="9">
        <v>22.2</v>
      </c>
      <c r="I16" s="9">
        <v>55.6</v>
      </c>
      <c r="J16" s="6">
        <v>0</v>
      </c>
      <c r="K16" s="9">
        <v>34.799999999999997</v>
      </c>
    </row>
    <row r="17" spans="1:12" x14ac:dyDescent="0.2">
      <c r="B17" s="2" t="s">
        <v>1257</v>
      </c>
      <c r="C17" s="6"/>
      <c r="D17" s="6">
        <v>0</v>
      </c>
      <c r="E17" s="7">
        <v>1</v>
      </c>
      <c r="F17" s="6">
        <v>0</v>
      </c>
      <c r="G17" s="6">
        <v>0</v>
      </c>
      <c r="H17" s="7">
        <v>3</v>
      </c>
      <c r="I17" s="7">
        <v>2</v>
      </c>
      <c r="J17" s="6">
        <v>0</v>
      </c>
      <c r="K17" s="7">
        <v>6</v>
      </c>
    </row>
    <row r="18" spans="1:12" x14ac:dyDescent="0.2">
      <c r="A18" s="2" t="s">
        <v>2540</v>
      </c>
      <c r="B18" s="3" t="s">
        <v>998</v>
      </c>
      <c r="C18" s="5">
        <v>1781</v>
      </c>
    </row>
    <row r="19" spans="1:12" x14ac:dyDescent="0.2">
      <c r="B19" s="2" t="s">
        <v>1253</v>
      </c>
      <c r="C19" s="6"/>
      <c r="D19" s="6">
        <v>0</v>
      </c>
      <c r="E19" s="6">
        <v>0</v>
      </c>
      <c r="F19" s="6">
        <v>0</v>
      </c>
      <c r="G19" s="7">
        <v>1</v>
      </c>
      <c r="H19" s="7">
        <v>3</v>
      </c>
      <c r="I19" s="7">
        <v>4</v>
      </c>
      <c r="J19" s="7">
        <v>2</v>
      </c>
      <c r="K19" s="7">
        <v>10</v>
      </c>
      <c r="L19" s="2">
        <v>12</v>
      </c>
    </row>
    <row r="20" spans="1:12" x14ac:dyDescent="0.2">
      <c r="B20" s="2" t="s">
        <v>1254</v>
      </c>
      <c r="D20" s="2">
        <v>0</v>
      </c>
      <c r="E20" s="2">
        <v>0</v>
      </c>
      <c r="F20" s="2">
        <v>0</v>
      </c>
      <c r="G20" s="8">
        <v>56.1</v>
      </c>
      <c r="H20" s="8">
        <v>168.4</v>
      </c>
      <c r="I20" s="8">
        <v>224.6</v>
      </c>
      <c r="J20" s="8">
        <v>112.3</v>
      </c>
      <c r="K20" s="8">
        <v>561.5</v>
      </c>
    </row>
    <row r="21" spans="1:12" x14ac:dyDescent="0.2">
      <c r="B21" s="2" t="s">
        <v>1255</v>
      </c>
      <c r="C21" s="6"/>
      <c r="D21" s="6">
        <v>0</v>
      </c>
      <c r="E21" s="6">
        <v>0</v>
      </c>
      <c r="F21" s="6">
        <v>0</v>
      </c>
      <c r="G21" s="6">
        <v>0</v>
      </c>
      <c r="H21" s="6">
        <v>0</v>
      </c>
      <c r="I21" s="7">
        <v>1</v>
      </c>
      <c r="J21" s="6">
        <v>0</v>
      </c>
      <c r="K21" s="7">
        <v>1</v>
      </c>
    </row>
    <row r="22" spans="1:12" x14ac:dyDescent="0.2">
      <c r="B22" s="2" t="s">
        <v>1256</v>
      </c>
      <c r="C22" s="6"/>
      <c r="D22" s="6">
        <v>0</v>
      </c>
      <c r="E22" s="6">
        <v>0</v>
      </c>
      <c r="F22" s="6">
        <v>0</v>
      </c>
      <c r="G22" s="6">
        <v>0</v>
      </c>
      <c r="H22" s="6">
        <v>0</v>
      </c>
      <c r="I22" s="9">
        <v>25</v>
      </c>
      <c r="J22" s="6">
        <v>0</v>
      </c>
      <c r="K22" s="9">
        <v>10</v>
      </c>
    </row>
    <row r="23" spans="1:12" x14ac:dyDescent="0.2">
      <c r="B23" s="2" t="s">
        <v>1257</v>
      </c>
      <c r="C23" s="6"/>
      <c r="D23" s="6">
        <v>0</v>
      </c>
      <c r="E23" s="6">
        <v>0</v>
      </c>
      <c r="F23" s="6">
        <v>0</v>
      </c>
      <c r="G23" s="6">
        <v>0</v>
      </c>
      <c r="H23" s="7">
        <v>1</v>
      </c>
      <c r="I23" s="7">
        <v>1</v>
      </c>
      <c r="J23" s="6">
        <v>0</v>
      </c>
      <c r="K23" s="7">
        <v>2</v>
      </c>
    </row>
    <row r="24" spans="1:12" x14ac:dyDescent="0.2">
      <c r="A24" s="2" t="s">
        <v>2541</v>
      </c>
      <c r="B24" s="3" t="s">
        <v>999</v>
      </c>
      <c r="C24" s="5">
        <v>4517</v>
      </c>
    </row>
    <row r="25" spans="1:12" x14ac:dyDescent="0.2">
      <c r="B25" s="2" t="s">
        <v>1253</v>
      </c>
      <c r="C25" s="6"/>
      <c r="D25" s="7">
        <v>1</v>
      </c>
      <c r="E25" s="7">
        <v>2</v>
      </c>
      <c r="F25" s="7">
        <v>1</v>
      </c>
      <c r="G25" s="7">
        <v>24</v>
      </c>
      <c r="H25" s="7">
        <v>12</v>
      </c>
      <c r="I25" s="7">
        <v>12</v>
      </c>
      <c r="J25" s="7">
        <v>12</v>
      </c>
      <c r="K25" s="7">
        <v>64</v>
      </c>
      <c r="L25" s="2">
        <v>12</v>
      </c>
    </row>
    <row r="26" spans="1:12" x14ac:dyDescent="0.2">
      <c r="B26" s="2" t="s">
        <v>1254</v>
      </c>
      <c r="D26" s="8">
        <v>22.1</v>
      </c>
      <c r="E26" s="8">
        <v>44.3</v>
      </c>
      <c r="F26" s="8">
        <v>22.1</v>
      </c>
      <c r="G26" s="8">
        <v>531.29999999999995</v>
      </c>
      <c r="H26" s="8">
        <v>265.7</v>
      </c>
      <c r="I26" s="8">
        <v>265.7</v>
      </c>
      <c r="J26" s="8">
        <v>265.7</v>
      </c>
      <c r="K26" s="8">
        <v>1416.9</v>
      </c>
    </row>
    <row r="27" spans="1:12" x14ac:dyDescent="0.2">
      <c r="B27" s="2" t="s">
        <v>1255</v>
      </c>
      <c r="C27" s="6"/>
      <c r="D27" s="6">
        <v>0</v>
      </c>
      <c r="E27" s="6">
        <v>0</v>
      </c>
      <c r="F27" s="6">
        <v>0</v>
      </c>
      <c r="G27" s="7">
        <v>7</v>
      </c>
      <c r="H27" s="7">
        <v>1</v>
      </c>
      <c r="I27" s="6">
        <v>0</v>
      </c>
      <c r="J27" s="7">
        <v>1</v>
      </c>
      <c r="K27" s="7">
        <v>9</v>
      </c>
    </row>
    <row r="28" spans="1:12" x14ac:dyDescent="0.2">
      <c r="B28" s="2" t="s">
        <v>1256</v>
      </c>
      <c r="C28" s="6"/>
      <c r="D28" s="6">
        <v>0</v>
      </c>
      <c r="E28" s="6">
        <v>0</v>
      </c>
      <c r="F28" s="6">
        <v>0</v>
      </c>
      <c r="G28" s="9">
        <v>29.2</v>
      </c>
      <c r="H28" s="9">
        <v>8.3000000000000007</v>
      </c>
      <c r="I28" s="6">
        <v>0</v>
      </c>
      <c r="J28" s="9">
        <v>8.3000000000000007</v>
      </c>
      <c r="K28" s="9">
        <v>14.1</v>
      </c>
    </row>
    <row r="29" spans="1:12" x14ac:dyDescent="0.2">
      <c r="B29" s="2" t="s">
        <v>1257</v>
      </c>
      <c r="C29" s="6"/>
      <c r="D29" s="6">
        <v>0</v>
      </c>
      <c r="E29" s="6">
        <v>0</v>
      </c>
      <c r="F29" s="6">
        <v>0</v>
      </c>
      <c r="G29" s="7">
        <v>7</v>
      </c>
      <c r="H29" s="7">
        <v>1</v>
      </c>
      <c r="I29" s="6">
        <v>0</v>
      </c>
      <c r="J29" s="6">
        <v>0</v>
      </c>
      <c r="K29" s="7">
        <v>8</v>
      </c>
    </row>
    <row r="30" spans="1:12" x14ac:dyDescent="0.2">
      <c r="A30" s="2" t="s">
        <v>2542</v>
      </c>
      <c r="B30" s="3" t="s">
        <v>1000</v>
      </c>
      <c r="C30" s="5">
        <v>9157</v>
      </c>
    </row>
    <row r="31" spans="1:12" x14ac:dyDescent="0.2">
      <c r="B31" s="2" t="s">
        <v>1253</v>
      </c>
      <c r="C31" s="6"/>
      <c r="D31" s="6">
        <v>0</v>
      </c>
      <c r="E31" s="7">
        <v>2</v>
      </c>
      <c r="F31" s="7">
        <v>1</v>
      </c>
      <c r="G31" s="7">
        <v>22</v>
      </c>
      <c r="H31" s="7">
        <v>34</v>
      </c>
      <c r="I31" s="7">
        <v>66</v>
      </c>
      <c r="J31" s="7">
        <v>17</v>
      </c>
      <c r="K31" s="7">
        <v>142</v>
      </c>
      <c r="L31" s="2">
        <v>12</v>
      </c>
    </row>
    <row r="32" spans="1:12" x14ac:dyDescent="0.2">
      <c r="B32" s="2" t="s">
        <v>1254</v>
      </c>
      <c r="D32" s="2">
        <v>0</v>
      </c>
      <c r="E32" s="8">
        <v>21.8</v>
      </c>
      <c r="F32" s="8">
        <v>10.9</v>
      </c>
      <c r="G32" s="8">
        <v>240.3</v>
      </c>
      <c r="H32" s="8">
        <v>371.3</v>
      </c>
      <c r="I32" s="8">
        <v>720.8</v>
      </c>
      <c r="J32" s="8">
        <v>185.7</v>
      </c>
      <c r="K32" s="8">
        <v>1550.7</v>
      </c>
    </row>
    <row r="33" spans="1:11" x14ac:dyDescent="0.2">
      <c r="B33" s="2" t="s">
        <v>1255</v>
      </c>
      <c r="C33" s="6"/>
      <c r="D33" s="6">
        <v>0</v>
      </c>
      <c r="E33" s="7">
        <v>1</v>
      </c>
      <c r="F33" s="6">
        <v>0</v>
      </c>
      <c r="G33" s="7">
        <v>20</v>
      </c>
      <c r="H33" s="7">
        <v>2</v>
      </c>
      <c r="I33" s="7">
        <v>1</v>
      </c>
      <c r="J33" s="7">
        <v>4</v>
      </c>
      <c r="K33" s="7">
        <v>28</v>
      </c>
    </row>
    <row r="34" spans="1:11" x14ac:dyDescent="0.2">
      <c r="B34" s="2" t="s">
        <v>1256</v>
      </c>
      <c r="C34" s="6"/>
      <c r="D34" s="6">
        <v>0</v>
      </c>
      <c r="E34" s="9">
        <v>50</v>
      </c>
      <c r="F34" s="6">
        <v>0</v>
      </c>
      <c r="G34" s="9">
        <v>90.9</v>
      </c>
      <c r="H34" s="9">
        <v>5.9</v>
      </c>
      <c r="I34" s="9">
        <v>1.5</v>
      </c>
      <c r="J34" s="9">
        <v>23.5</v>
      </c>
      <c r="K34" s="9">
        <v>19.7</v>
      </c>
    </row>
    <row r="35" spans="1:11" x14ac:dyDescent="0.2">
      <c r="B35" s="2" t="s">
        <v>1257</v>
      </c>
      <c r="C35" s="6"/>
      <c r="D35" s="6">
        <v>0</v>
      </c>
      <c r="E35" s="6">
        <v>0</v>
      </c>
      <c r="F35" s="6">
        <v>0</v>
      </c>
      <c r="G35" s="7">
        <v>11</v>
      </c>
      <c r="H35" s="7">
        <v>5</v>
      </c>
      <c r="I35" s="7">
        <v>2</v>
      </c>
      <c r="J35" s="7">
        <v>4</v>
      </c>
      <c r="K35" s="7">
        <v>22</v>
      </c>
    </row>
    <row r="36" spans="1:11" x14ac:dyDescent="0.2">
      <c r="A36" s="10"/>
      <c r="B36" s="10" t="s">
        <v>2543</v>
      </c>
    </row>
    <row r="37" spans="1:11" x14ac:dyDescent="0.2">
      <c r="A37" s="10" t="s">
        <v>1260</v>
      </c>
      <c r="B37" s="10" t="s">
        <v>1242</v>
      </c>
      <c r="C37" s="5">
        <v>17282</v>
      </c>
    </row>
    <row r="38" spans="1:11" x14ac:dyDescent="0.2">
      <c r="A38" s="10"/>
      <c r="B38" s="10" t="s">
        <v>1253</v>
      </c>
      <c r="C38" s="6"/>
      <c r="D38" s="7">
        <v>1</v>
      </c>
      <c r="E38" s="7">
        <v>6</v>
      </c>
      <c r="F38" s="7">
        <v>2</v>
      </c>
      <c r="G38" s="7">
        <v>50</v>
      </c>
      <c r="H38" s="7">
        <v>135</v>
      </c>
      <c r="I38" s="7">
        <v>91</v>
      </c>
      <c r="J38" s="7">
        <v>32</v>
      </c>
      <c r="K38" s="7">
        <v>317</v>
      </c>
    </row>
    <row r="39" spans="1:11" x14ac:dyDescent="0.2">
      <c r="A39" s="10"/>
      <c r="B39" s="10" t="s">
        <v>1254</v>
      </c>
      <c r="D39" s="8">
        <v>5.8</v>
      </c>
      <c r="E39" s="8">
        <v>34.700000000000003</v>
      </c>
      <c r="F39" s="8">
        <v>11.6</v>
      </c>
      <c r="G39" s="8">
        <v>289.3</v>
      </c>
      <c r="H39" s="8">
        <v>781.2</v>
      </c>
      <c r="I39" s="8">
        <v>526.6</v>
      </c>
      <c r="J39" s="8">
        <v>185.2</v>
      </c>
      <c r="K39" s="8">
        <v>1834.3</v>
      </c>
    </row>
    <row r="40" spans="1:11" x14ac:dyDescent="0.2">
      <c r="A40" s="10"/>
      <c r="B40" s="10" t="s">
        <v>1255</v>
      </c>
      <c r="C40" s="6"/>
      <c r="D40" s="6">
        <v>0</v>
      </c>
      <c r="E40" s="7">
        <v>2</v>
      </c>
      <c r="F40" s="6">
        <v>0</v>
      </c>
      <c r="G40" s="7">
        <v>28</v>
      </c>
      <c r="H40" s="7">
        <v>5</v>
      </c>
      <c r="I40" s="7">
        <v>7</v>
      </c>
      <c r="J40" s="7">
        <v>5</v>
      </c>
      <c r="K40" s="7">
        <v>47</v>
      </c>
    </row>
    <row r="41" spans="1:11" x14ac:dyDescent="0.2">
      <c r="A41" s="10"/>
      <c r="B41" s="10" t="s">
        <v>1256</v>
      </c>
      <c r="D41" s="2">
        <v>0</v>
      </c>
      <c r="E41" s="8">
        <v>33.299999999999997</v>
      </c>
      <c r="F41" s="2">
        <v>0</v>
      </c>
      <c r="G41" s="8">
        <v>56</v>
      </c>
      <c r="H41" s="8">
        <v>3.7</v>
      </c>
      <c r="I41" s="8">
        <v>7.7</v>
      </c>
      <c r="J41" s="8">
        <v>15.6</v>
      </c>
      <c r="K41" s="8">
        <v>14.8</v>
      </c>
    </row>
    <row r="42" spans="1:11" x14ac:dyDescent="0.2">
      <c r="A42" s="10"/>
      <c r="B42" s="10" t="s">
        <v>1257</v>
      </c>
      <c r="C42" s="6"/>
      <c r="D42" s="6">
        <v>0</v>
      </c>
      <c r="E42" s="7">
        <v>1</v>
      </c>
      <c r="F42" s="6">
        <v>0</v>
      </c>
      <c r="G42" s="7">
        <v>20</v>
      </c>
      <c r="H42" s="7">
        <v>10</v>
      </c>
      <c r="I42" s="7">
        <v>5</v>
      </c>
      <c r="J42" s="7">
        <v>4</v>
      </c>
      <c r="K42" s="7">
        <v>40</v>
      </c>
    </row>
  </sheetData>
  <mergeCells count="2">
    <mergeCell ref="A1:B1"/>
    <mergeCell ref="C1:J1"/>
  </mergeCells>
  <hyperlinks>
    <hyperlink ref="A2" location="DocumentMap!A199" display="&lt;&lt; Back to Document Map" xr:uid="{00000000-0004-0000-C600-000000000000}"/>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sheetPr codeName="Sheet203"/>
  <dimension ref="A1:L42"/>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2544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2545</v>
      </c>
      <c r="B6" s="3" t="s">
        <v>1001</v>
      </c>
      <c r="C6" s="5">
        <v>23955</v>
      </c>
    </row>
    <row r="7" spans="1:12" x14ac:dyDescent="0.2">
      <c r="B7" s="2" t="s">
        <v>1253</v>
      </c>
      <c r="C7" s="6"/>
      <c r="D7" s="6">
        <v>0</v>
      </c>
      <c r="E7" s="7">
        <v>10</v>
      </c>
      <c r="F7" s="6">
        <v>0</v>
      </c>
      <c r="G7" s="7">
        <v>6</v>
      </c>
      <c r="H7" s="7">
        <v>6</v>
      </c>
      <c r="I7" s="7">
        <v>89</v>
      </c>
      <c r="J7" s="7">
        <v>6</v>
      </c>
      <c r="K7" s="7">
        <v>117</v>
      </c>
      <c r="L7" s="2">
        <v>12</v>
      </c>
    </row>
    <row r="8" spans="1:12" x14ac:dyDescent="0.2">
      <c r="B8" s="2" t="s">
        <v>1254</v>
      </c>
      <c r="D8" s="2">
        <v>0</v>
      </c>
      <c r="E8" s="8">
        <v>41.7</v>
      </c>
      <c r="F8" s="2">
        <v>0</v>
      </c>
      <c r="G8" s="8">
        <v>25</v>
      </c>
      <c r="H8" s="8">
        <v>25</v>
      </c>
      <c r="I8" s="8">
        <v>371.5</v>
      </c>
      <c r="J8" s="8">
        <v>25</v>
      </c>
      <c r="K8" s="8">
        <v>488.4</v>
      </c>
    </row>
    <row r="9" spans="1:12" x14ac:dyDescent="0.2">
      <c r="B9" s="2" t="s">
        <v>1255</v>
      </c>
      <c r="C9" s="6"/>
      <c r="D9" s="6">
        <v>0</v>
      </c>
      <c r="E9" s="7">
        <v>3</v>
      </c>
      <c r="F9" s="6">
        <v>0</v>
      </c>
      <c r="G9" s="7">
        <v>2</v>
      </c>
      <c r="H9" s="6">
        <v>0</v>
      </c>
      <c r="I9" s="7">
        <v>2</v>
      </c>
      <c r="J9" s="7">
        <v>1</v>
      </c>
      <c r="K9" s="7">
        <v>8</v>
      </c>
    </row>
    <row r="10" spans="1:12" x14ac:dyDescent="0.2">
      <c r="B10" s="2" t="s">
        <v>1256</v>
      </c>
      <c r="C10" s="6"/>
      <c r="D10" s="6">
        <v>0</v>
      </c>
      <c r="E10" s="9">
        <v>30</v>
      </c>
      <c r="F10" s="6">
        <v>0</v>
      </c>
      <c r="G10" s="9">
        <v>33.299999999999997</v>
      </c>
      <c r="H10" s="6">
        <v>0</v>
      </c>
      <c r="I10" s="9">
        <v>2.2000000000000002</v>
      </c>
      <c r="J10" s="9">
        <v>16.7</v>
      </c>
      <c r="K10" s="9">
        <v>6.8</v>
      </c>
    </row>
    <row r="11" spans="1:12" x14ac:dyDescent="0.2">
      <c r="B11" s="2" t="s">
        <v>1257</v>
      </c>
      <c r="C11" s="6"/>
      <c r="D11" s="6">
        <v>0</v>
      </c>
      <c r="E11" s="7">
        <v>3</v>
      </c>
      <c r="F11" s="6">
        <v>0</v>
      </c>
      <c r="G11" s="7">
        <v>2</v>
      </c>
      <c r="H11" s="6">
        <v>0</v>
      </c>
      <c r="I11" s="7">
        <v>2</v>
      </c>
      <c r="J11" s="6">
        <v>0</v>
      </c>
      <c r="K11" s="7">
        <v>7</v>
      </c>
    </row>
    <row r="12" spans="1:12" x14ac:dyDescent="0.2">
      <c r="A12" s="2" t="s">
        <v>2546</v>
      </c>
      <c r="B12" s="3" t="s">
        <v>1002</v>
      </c>
      <c r="C12" s="5">
        <v>10661</v>
      </c>
    </row>
    <row r="13" spans="1:12" x14ac:dyDescent="0.2">
      <c r="B13" s="2" t="s">
        <v>1253</v>
      </c>
      <c r="C13" s="6"/>
      <c r="D13" s="6">
        <v>0</v>
      </c>
      <c r="E13" s="7">
        <v>6</v>
      </c>
      <c r="F13" s="6">
        <v>0</v>
      </c>
      <c r="G13" s="7">
        <v>3</v>
      </c>
      <c r="H13" s="7">
        <v>18</v>
      </c>
      <c r="I13" s="7">
        <v>49</v>
      </c>
      <c r="J13" s="6">
        <v>0</v>
      </c>
      <c r="K13" s="7">
        <v>76</v>
      </c>
      <c r="L13" s="2">
        <v>12</v>
      </c>
    </row>
    <row r="14" spans="1:12" x14ac:dyDescent="0.2">
      <c r="B14" s="2" t="s">
        <v>1254</v>
      </c>
      <c r="D14" s="2">
        <v>0</v>
      </c>
      <c r="E14" s="8">
        <v>56.3</v>
      </c>
      <c r="F14" s="2">
        <v>0</v>
      </c>
      <c r="G14" s="8">
        <v>28.1</v>
      </c>
      <c r="H14" s="8">
        <v>168.8</v>
      </c>
      <c r="I14" s="8">
        <v>459.6</v>
      </c>
      <c r="J14" s="2">
        <v>0</v>
      </c>
      <c r="K14" s="8">
        <v>712.9</v>
      </c>
    </row>
    <row r="15" spans="1:12" x14ac:dyDescent="0.2">
      <c r="B15" s="2" t="s">
        <v>1255</v>
      </c>
      <c r="C15" s="6"/>
      <c r="D15" s="6">
        <v>0</v>
      </c>
      <c r="E15" s="7">
        <v>2</v>
      </c>
      <c r="F15" s="6">
        <v>0</v>
      </c>
      <c r="G15" s="7">
        <v>1</v>
      </c>
      <c r="H15" s="7">
        <v>3</v>
      </c>
      <c r="I15" s="7">
        <v>4</v>
      </c>
      <c r="J15" s="6">
        <v>0</v>
      </c>
      <c r="K15" s="7">
        <v>10</v>
      </c>
    </row>
    <row r="16" spans="1:12" x14ac:dyDescent="0.2">
      <c r="B16" s="2" t="s">
        <v>1256</v>
      </c>
      <c r="C16" s="6"/>
      <c r="D16" s="6">
        <v>0</v>
      </c>
      <c r="E16" s="9">
        <v>33.299999999999997</v>
      </c>
      <c r="F16" s="6">
        <v>0</v>
      </c>
      <c r="G16" s="9">
        <v>33.299999999999997</v>
      </c>
      <c r="H16" s="9">
        <v>16.7</v>
      </c>
      <c r="I16" s="9">
        <v>8.1999999999999993</v>
      </c>
      <c r="J16" s="6">
        <v>0</v>
      </c>
      <c r="K16" s="9">
        <v>13.2</v>
      </c>
    </row>
    <row r="17" spans="1:12" x14ac:dyDescent="0.2">
      <c r="B17" s="2" t="s">
        <v>1257</v>
      </c>
      <c r="C17" s="6"/>
      <c r="D17" s="6">
        <v>0</v>
      </c>
      <c r="E17" s="7">
        <v>2</v>
      </c>
      <c r="F17" s="6">
        <v>0</v>
      </c>
      <c r="G17" s="7">
        <v>1</v>
      </c>
      <c r="H17" s="7">
        <v>5</v>
      </c>
      <c r="I17" s="7">
        <v>2</v>
      </c>
      <c r="J17" s="6">
        <v>0</v>
      </c>
      <c r="K17" s="7">
        <v>10</v>
      </c>
    </row>
    <row r="18" spans="1:12" x14ac:dyDescent="0.2">
      <c r="A18" s="2" t="s">
        <v>2547</v>
      </c>
      <c r="B18" s="3" t="s">
        <v>1003</v>
      </c>
      <c r="C18" s="5">
        <v>16690</v>
      </c>
    </row>
    <row r="19" spans="1:12" x14ac:dyDescent="0.2">
      <c r="B19" s="2" t="s">
        <v>1253</v>
      </c>
      <c r="C19" s="6"/>
      <c r="D19" s="6">
        <v>0</v>
      </c>
      <c r="E19" s="7">
        <v>2</v>
      </c>
      <c r="F19" s="6">
        <v>0</v>
      </c>
      <c r="G19" s="7">
        <v>13</v>
      </c>
      <c r="H19" s="7">
        <v>10</v>
      </c>
      <c r="I19" s="7">
        <v>50</v>
      </c>
      <c r="J19" s="7">
        <v>5</v>
      </c>
      <c r="K19" s="7">
        <v>80</v>
      </c>
      <c r="L19" s="2">
        <v>12</v>
      </c>
    </row>
    <row r="20" spans="1:12" x14ac:dyDescent="0.2">
      <c r="B20" s="2" t="s">
        <v>1254</v>
      </c>
      <c r="D20" s="2">
        <v>0</v>
      </c>
      <c r="E20" s="8">
        <v>12</v>
      </c>
      <c r="F20" s="2">
        <v>0</v>
      </c>
      <c r="G20" s="8">
        <v>77.900000000000006</v>
      </c>
      <c r="H20" s="8">
        <v>59.9</v>
      </c>
      <c r="I20" s="8">
        <v>299.60000000000002</v>
      </c>
      <c r="J20" s="8">
        <v>30</v>
      </c>
      <c r="K20" s="8">
        <v>479.3</v>
      </c>
    </row>
    <row r="21" spans="1:12" x14ac:dyDescent="0.2">
      <c r="B21" s="2" t="s">
        <v>1255</v>
      </c>
      <c r="C21" s="6"/>
      <c r="D21" s="6">
        <v>0</v>
      </c>
      <c r="E21" s="7">
        <v>1</v>
      </c>
      <c r="F21" s="6">
        <v>0</v>
      </c>
      <c r="G21" s="7">
        <v>11</v>
      </c>
      <c r="H21" s="7">
        <v>2</v>
      </c>
      <c r="I21" s="7">
        <v>7</v>
      </c>
      <c r="J21" s="6">
        <v>0</v>
      </c>
      <c r="K21" s="7">
        <v>21</v>
      </c>
    </row>
    <row r="22" spans="1:12" x14ac:dyDescent="0.2">
      <c r="B22" s="2" t="s">
        <v>1256</v>
      </c>
      <c r="C22" s="6"/>
      <c r="D22" s="6">
        <v>0</v>
      </c>
      <c r="E22" s="9">
        <v>50</v>
      </c>
      <c r="F22" s="6">
        <v>0</v>
      </c>
      <c r="G22" s="9">
        <v>84.6</v>
      </c>
      <c r="H22" s="9">
        <v>20</v>
      </c>
      <c r="I22" s="9">
        <v>14</v>
      </c>
      <c r="J22" s="6">
        <v>0</v>
      </c>
      <c r="K22" s="9">
        <v>26.3</v>
      </c>
    </row>
    <row r="23" spans="1:12" x14ac:dyDescent="0.2">
      <c r="B23" s="2" t="s">
        <v>1257</v>
      </c>
      <c r="C23" s="6"/>
      <c r="D23" s="6">
        <v>0</v>
      </c>
      <c r="E23" s="7">
        <v>1</v>
      </c>
      <c r="F23" s="6">
        <v>0</v>
      </c>
      <c r="G23" s="7">
        <v>8</v>
      </c>
      <c r="H23" s="7">
        <v>3</v>
      </c>
      <c r="I23" s="7">
        <v>8</v>
      </c>
      <c r="J23" s="7">
        <v>27</v>
      </c>
      <c r="K23" s="7">
        <v>47</v>
      </c>
    </row>
    <row r="24" spans="1:12" x14ac:dyDescent="0.2">
      <c r="A24" s="2" t="s">
        <v>2548</v>
      </c>
      <c r="B24" s="3" t="s">
        <v>1004</v>
      </c>
      <c r="C24" s="5">
        <v>51724</v>
      </c>
    </row>
    <row r="25" spans="1:12" x14ac:dyDescent="0.2">
      <c r="B25" s="2" t="s">
        <v>1253</v>
      </c>
      <c r="C25" s="6"/>
      <c r="D25" s="6">
        <v>0</v>
      </c>
      <c r="E25" s="7">
        <v>8</v>
      </c>
      <c r="F25" s="7">
        <v>10</v>
      </c>
      <c r="G25" s="7">
        <v>35</v>
      </c>
      <c r="H25" s="7">
        <v>42</v>
      </c>
      <c r="I25" s="7">
        <v>681</v>
      </c>
      <c r="J25" s="7">
        <v>65</v>
      </c>
      <c r="K25" s="7">
        <v>841</v>
      </c>
      <c r="L25" s="2">
        <v>12</v>
      </c>
    </row>
    <row r="26" spans="1:12" x14ac:dyDescent="0.2">
      <c r="B26" s="2" t="s">
        <v>1254</v>
      </c>
      <c r="D26" s="2">
        <v>0</v>
      </c>
      <c r="E26" s="8">
        <v>15.5</v>
      </c>
      <c r="F26" s="8">
        <v>19.3</v>
      </c>
      <c r="G26" s="8">
        <v>67.7</v>
      </c>
      <c r="H26" s="8">
        <v>81.2</v>
      </c>
      <c r="I26" s="8">
        <v>1316.6</v>
      </c>
      <c r="J26" s="8">
        <v>125.7</v>
      </c>
      <c r="K26" s="8">
        <v>1625.9</v>
      </c>
    </row>
    <row r="27" spans="1:12" x14ac:dyDescent="0.2">
      <c r="B27" s="2" t="s">
        <v>1255</v>
      </c>
      <c r="C27" s="6"/>
      <c r="D27" s="6">
        <v>0</v>
      </c>
      <c r="E27" s="7">
        <v>2</v>
      </c>
      <c r="F27" s="7">
        <v>4</v>
      </c>
      <c r="G27" s="7">
        <v>21</v>
      </c>
      <c r="H27" s="7">
        <v>6</v>
      </c>
      <c r="I27" s="7">
        <v>116</v>
      </c>
      <c r="J27" s="7">
        <v>1</v>
      </c>
      <c r="K27" s="7">
        <v>150</v>
      </c>
    </row>
    <row r="28" spans="1:12" x14ac:dyDescent="0.2">
      <c r="B28" s="2" t="s">
        <v>1256</v>
      </c>
      <c r="C28" s="6"/>
      <c r="D28" s="6">
        <v>0</v>
      </c>
      <c r="E28" s="9">
        <v>25</v>
      </c>
      <c r="F28" s="9">
        <v>40</v>
      </c>
      <c r="G28" s="9">
        <v>60</v>
      </c>
      <c r="H28" s="9">
        <v>14.3</v>
      </c>
      <c r="I28" s="9">
        <v>17</v>
      </c>
      <c r="J28" s="9">
        <v>1.5</v>
      </c>
      <c r="K28" s="9">
        <v>17.8</v>
      </c>
    </row>
    <row r="29" spans="1:12" x14ac:dyDescent="0.2">
      <c r="B29" s="2" t="s">
        <v>1257</v>
      </c>
      <c r="C29" s="6"/>
      <c r="D29" s="6">
        <v>0</v>
      </c>
      <c r="E29" s="7">
        <v>9</v>
      </c>
      <c r="F29" s="7">
        <v>5</v>
      </c>
      <c r="G29" s="7">
        <v>16</v>
      </c>
      <c r="H29" s="7">
        <v>16</v>
      </c>
      <c r="I29" s="7">
        <v>121</v>
      </c>
      <c r="J29" s="7">
        <v>1</v>
      </c>
      <c r="K29" s="7">
        <v>168</v>
      </c>
    </row>
    <row r="30" spans="1:12" x14ac:dyDescent="0.2">
      <c r="A30" s="2" t="s">
        <v>2549</v>
      </c>
      <c r="B30" s="3" t="s">
        <v>1005</v>
      </c>
      <c r="C30" s="5">
        <v>18613</v>
      </c>
    </row>
    <row r="31" spans="1:12" x14ac:dyDescent="0.2">
      <c r="B31" s="2" t="s">
        <v>1253</v>
      </c>
      <c r="C31" s="6"/>
      <c r="D31" s="7">
        <v>1</v>
      </c>
      <c r="E31" s="7">
        <v>6</v>
      </c>
      <c r="F31" s="7">
        <v>5</v>
      </c>
      <c r="G31" s="7">
        <v>31</v>
      </c>
      <c r="H31" s="7">
        <v>43</v>
      </c>
      <c r="I31" s="7">
        <v>252</v>
      </c>
      <c r="J31" s="7">
        <v>20</v>
      </c>
      <c r="K31" s="7">
        <v>358</v>
      </c>
      <c r="L31" s="2">
        <v>12</v>
      </c>
    </row>
    <row r="32" spans="1:12" x14ac:dyDescent="0.2">
      <c r="B32" s="2" t="s">
        <v>1254</v>
      </c>
      <c r="D32" s="8">
        <v>5.4</v>
      </c>
      <c r="E32" s="8">
        <v>32.200000000000003</v>
      </c>
      <c r="F32" s="8">
        <v>26.9</v>
      </c>
      <c r="G32" s="8">
        <v>166.6</v>
      </c>
      <c r="H32" s="8">
        <v>231</v>
      </c>
      <c r="I32" s="8">
        <v>1353.9</v>
      </c>
      <c r="J32" s="8">
        <v>107.5</v>
      </c>
      <c r="K32" s="8">
        <v>1923.4</v>
      </c>
    </row>
    <row r="33" spans="1:11" x14ac:dyDescent="0.2">
      <c r="B33" s="2" t="s">
        <v>1255</v>
      </c>
      <c r="C33" s="6"/>
      <c r="D33" s="7">
        <v>1</v>
      </c>
      <c r="E33" s="7">
        <v>1</v>
      </c>
      <c r="F33" s="7">
        <v>1</v>
      </c>
      <c r="G33" s="7">
        <v>23</v>
      </c>
      <c r="H33" s="7">
        <v>6</v>
      </c>
      <c r="I33" s="7">
        <v>72</v>
      </c>
      <c r="J33" s="7">
        <v>3</v>
      </c>
      <c r="K33" s="7">
        <v>107</v>
      </c>
    </row>
    <row r="34" spans="1:11" x14ac:dyDescent="0.2">
      <c r="B34" s="2" t="s">
        <v>1256</v>
      </c>
      <c r="C34" s="6"/>
      <c r="D34" s="9">
        <v>100</v>
      </c>
      <c r="E34" s="9">
        <v>16.7</v>
      </c>
      <c r="F34" s="9">
        <v>20</v>
      </c>
      <c r="G34" s="9">
        <v>74.2</v>
      </c>
      <c r="H34" s="9">
        <v>14</v>
      </c>
      <c r="I34" s="9">
        <v>28.6</v>
      </c>
      <c r="J34" s="9">
        <v>15</v>
      </c>
      <c r="K34" s="9">
        <v>29.9</v>
      </c>
    </row>
    <row r="35" spans="1:11" x14ac:dyDescent="0.2">
      <c r="B35" s="2" t="s">
        <v>1257</v>
      </c>
      <c r="C35" s="6"/>
      <c r="D35" s="7">
        <v>1</v>
      </c>
      <c r="E35" s="7">
        <v>2</v>
      </c>
      <c r="F35" s="7">
        <v>3</v>
      </c>
      <c r="G35" s="7">
        <v>21</v>
      </c>
      <c r="H35" s="7">
        <v>6</v>
      </c>
      <c r="I35" s="7">
        <v>86</v>
      </c>
      <c r="J35" s="7">
        <v>3</v>
      </c>
      <c r="K35" s="7">
        <v>122</v>
      </c>
    </row>
    <row r="36" spans="1:11" x14ac:dyDescent="0.2">
      <c r="A36" s="10"/>
      <c r="B36" s="10" t="s">
        <v>2550</v>
      </c>
    </row>
    <row r="37" spans="1:11" x14ac:dyDescent="0.2">
      <c r="A37" s="10" t="s">
        <v>1260</v>
      </c>
      <c r="B37" s="10" t="s">
        <v>1242</v>
      </c>
      <c r="C37" s="5">
        <v>121643</v>
      </c>
    </row>
    <row r="38" spans="1:11" x14ac:dyDescent="0.2">
      <c r="A38" s="10"/>
      <c r="B38" s="10" t="s">
        <v>1253</v>
      </c>
      <c r="C38" s="6"/>
      <c r="D38" s="7">
        <v>1</v>
      </c>
      <c r="E38" s="7">
        <v>32</v>
      </c>
      <c r="F38" s="7">
        <v>15</v>
      </c>
      <c r="G38" s="7">
        <v>88</v>
      </c>
      <c r="H38" s="7">
        <v>119</v>
      </c>
      <c r="I38" s="7">
        <v>1121</v>
      </c>
      <c r="J38" s="7">
        <v>96</v>
      </c>
      <c r="K38" s="7">
        <v>1472</v>
      </c>
    </row>
    <row r="39" spans="1:11" x14ac:dyDescent="0.2">
      <c r="A39" s="10"/>
      <c r="B39" s="10" t="s">
        <v>1254</v>
      </c>
      <c r="D39" s="8">
        <v>0.8</v>
      </c>
      <c r="E39" s="8">
        <v>26.3</v>
      </c>
      <c r="F39" s="8">
        <v>12.3</v>
      </c>
      <c r="G39" s="8">
        <v>72.3</v>
      </c>
      <c r="H39" s="8">
        <v>97.8</v>
      </c>
      <c r="I39" s="8">
        <v>921.5</v>
      </c>
      <c r="J39" s="8">
        <v>78.900000000000006</v>
      </c>
      <c r="K39" s="8">
        <v>1210.0999999999999</v>
      </c>
    </row>
    <row r="40" spans="1:11" x14ac:dyDescent="0.2">
      <c r="A40" s="10"/>
      <c r="B40" s="10" t="s">
        <v>1255</v>
      </c>
      <c r="C40" s="6"/>
      <c r="D40" s="7">
        <v>1</v>
      </c>
      <c r="E40" s="7">
        <v>9</v>
      </c>
      <c r="F40" s="7">
        <v>5</v>
      </c>
      <c r="G40" s="7">
        <v>58</v>
      </c>
      <c r="H40" s="7">
        <v>17</v>
      </c>
      <c r="I40" s="7">
        <v>201</v>
      </c>
      <c r="J40" s="7">
        <v>5</v>
      </c>
      <c r="K40" s="7">
        <v>296</v>
      </c>
    </row>
    <row r="41" spans="1:11" x14ac:dyDescent="0.2">
      <c r="A41" s="10"/>
      <c r="B41" s="10" t="s">
        <v>1256</v>
      </c>
      <c r="D41" s="8">
        <v>100</v>
      </c>
      <c r="E41" s="8">
        <v>28.1</v>
      </c>
      <c r="F41" s="8">
        <v>33.299999999999997</v>
      </c>
      <c r="G41" s="8">
        <v>65.900000000000006</v>
      </c>
      <c r="H41" s="8">
        <v>14.3</v>
      </c>
      <c r="I41" s="8">
        <v>17.899999999999999</v>
      </c>
      <c r="J41" s="8">
        <v>5.2</v>
      </c>
      <c r="K41" s="8">
        <v>20.100000000000001</v>
      </c>
    </row>
    <row r="42" spans="1:11" x14ac:dyDescent="0.2">
      <c r="A42" s="10"/>
      <c r="B42" s="10" t="s">
        <v>1257</v>
      </c>
      <c r="C42" s="6"/>
      <c r="D42" s="7">
        <v>1</v>
      </c>
      <c r="E42" s="7">
        <v>17</v>
      </c>
      <c r="F42" s="7">
        <v>8</v>
      </c>
      <c r="G42" s="7">
        <v>48</v>
      </c>
      <c r="H42" s="7">
        <v>30</v>
      </c>
      <c r="I42" s="7">
        <v>219</v>
      </c>
      <c r="J42" s="7">
        <v>31</v>
      </c>
      <c r="K42" s="7">
        <v>354</v>
      </c>
    </row>
  </sheetData>
  <mergeCells count="2">
    <mergeCell ref="A1:B1"/>
    <mergeCell ref="C1:J1"/>
  </mergeCells>
  <hyperlinks>
    <hyperlink ref="A2" location="DocumentMap!A200" display="&lt;&lt; Back to Document Map" xr:uid="{00000000-0004-0000-C700-000000000000}"/>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sheetPr codeName="Sheet204"/>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2551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2552</v>
      </c>
      <c r="B6" s="3" t="s">
        <v>1006</v>
      </c>
      <c r="C6" s="5">
        <v>3577</v>
      </c>
    </row>
    <row r="7" spans="1:12" x14ac:dyDescent="0.2">
      <c r="B7" s="2" t="s">
        <v>1253</v>
      </c>
      <c r="C7" s="6"/>
      <c r="D7" s="6">
        <v>0</v>
      </c>
      <c r="E7" s="6">
        <v>0</v>
      </c>
      <c r="F7" s="6">
        <v>0</v>
      </c>
      <c r="G7" s="7">
        <v>10</v>
      </c>
      <c r="H7" s="7">
        <v>49</v>
      </c>
      <c r="I7" s="7">
        <v>17</v>
      </c>
      <c r="J7" s="7">
        <v>2</v>
      </c>
      <c r="K7" s="7">
        <v>78</v>
      </c>
      <c r="L7" s="2">
        <v>12</v>
      </c>
    </row>
    <row r="8" spans="1:12" x14ac:dyDescent="0.2">
      <c r="B8" s="2" t="s">
        <v>1254</v>
      </c>
      <c r="D8" s="2">
        <v>0</v>
      </c>
      <c r="E8" s="2">
        <v>0</v>
      </c>
      <c r="F8" s="2">
        <v>0</v>
      </c>
      <c r="G8" s="8">
        <v>279.60000000000002</v>
      </c>
      <c r="H8" s="8">
        <v>1369.9</v>
      </c>
      <c r="I8" s="8">
        <v>475.3</v>
      </c>
      <c r="J8" s="8">
        <v>55.9</v>
      </c>
      <c r="K8" s="8">
        <v>2180.6</v>
      </c>
    </row>
    <row r="9" spans="1:12" x14ac:dyDescent="0.2">
      <c r="B9" s="2" t="s">
        <v>1255</v>
      </c>
      <c r="C9" s="6"/>
      <c r="D9" s="6">
        <v>0</v>
      </c>
      <c r="E9" s="6">
        <v>0</v>
      </c>
      <c r="F9" s="6">
        <v>0</v>
      </c>
      <c r="G9" s="6">
        <v>0</v>
      </c>
      <c r="H9" s="6">
        <v>0</v>
      </c>
      <c r="I9" s="6">
        <v>0</v>
      </c>
      <c r="J9" s="7">
        <v>1</v>
      </c>
      <c r="K9" s="7">
        <v>1</v>
      </c>
    </row>
    <row r="10" spans="1:12" x14ac:dyDescent="0.2">
      <c r="B10" s="2" t="s">
        <v>1256</v>
      </c>
      <c r="C10" s="6"/>
      <c r="D10" s="6">
        <v>0</v>
      </c>
      <c r="E10" s="6">
        <v>0</v>
      </c>
      <c r="F10" s="6">
        <v>0</v>
      </c>
      <c r="G10" s="6">
        <v>0</v>
      </c>
      <c r="H10" s="6">
        <v>0</v>
      </c>
      <c r="I10" s="6">
        <v>0</v>
      </c>
      <c r="J10" s="9">
        <v>50</v>
      </c>
      <c r="K10" s="9">
        <v>1.3</v>
      </c>
    </row>
    <row r="11" spans="1:12" x14ac:dyDescent="0.2">
      <c r="B11" s="2" t="s">
        <v>1257</v>
      </c>
      <c r="C11" s="6"/>
      <c r="D11" s="6">
        <v>0</v>
      </c>
      <c r="E11" s="6">
        <v>0</v>
      </c>
      <c r="F11" s="6">
        <v>0</v>
      </c>
      <c r="G11" s="6">
        <v>0</v>
      </c>
      <c r="H11" s="6">
        <v>0</v>
      </c>
      <c r="I11" s="6">
        <v>0</v>
      </c>
      <c r="J11" s="7">
        <v>1</v>
      </c>
      <c r="K11" s="7">
        <v>1</v>
      </c>
    </row>
    <row r="12" spans="1:12" x14ac:dyDescent="0.2">
      <c r="A12" s="2" t="s">
        <v>2553</v>
      </c>
      <c r="B12" s="3" t="s">
        <v>1007</v>
      </c>
      <c r="C12" s="5">
        <v>927</v>
      </c>
    </row>
    <row r="13" spans="1:12" x14ac:dyDescent="0.2">
      <c r="B13" s="2" t="s">
        <v>1253</v>
      </c>
      <c r="C13" s="6"/>
      <c r="D13" s="6">
        <v>0</v>
      </c>
      <c r="E13" s="6">
        <v>0</v>
      </c>
      <c r="F13" s="6">
        <v>0</v>
      </c>
      <c r="G13" s="6">
        <v>0</v>
      </c>
      <c r="H13" s="7">
        <v>1</v>
      </c>
      <c r="I13" s="6">
        <v>0</v>
      </c>
      <c r="J13" s="6">
        <v>0</v>
      </c>
      <c r="K13" s="7">
        <v>1</v>
      </c>
      <c r="L13" s="2">
        <v>12</v>
      </c>
    </row>
    <row r="14" spans="1:12" x14ac:dyDescent="0.2">
      <c r="B14" s="2" t="s">
        <v>1254</v>
      </c>
      <c r="D14" s="2">
        <v>0</v>
      </c>
      <c r="E14" s="2">
        <v>0</v>
      </c>
      <c r="F14" s="2">
        <v>0</v>
      </c>
      <c r="G14" s="2">
        <v>0</v>
      </c>
      <c r="H14" s="8">
        <v>107.9</v>
      </c>
      <c r="I14" s="2">
        <v>0</v>
      </c>
      <c r="J14" s="2">
        <v>0</v>
      </c>
      <c r="K14" s="8">
        <v>107.9</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2554</v>
      </c>
      <c r="B18" s="3" t="s">
        <v>1008</v>
      </c>
      <c r="C18" s="5">
        <v>3158</v>
      </c>
    </row>
    <row r="19" spans="1:12" x14ac:dyDescent="0.2">
      <c r="B19" s="2" t="s">
        <v>1253</v>
      </c>
      <c r="C19" s="6"/>
      <c r="D19" s="6">
        <v>0</v>
      </c>
      <c r="E19" s="7">
        <v>3</v>
      </c>
      <c r="F19" s="6">
        <v>0</v>
      </c>
      <c r="G19" s="7">
        <v>2</v>
      </c>
      <c r="H19" s="7">
        <v>6</v>
      </c>
      <c r="I19" s="7">
        <v>6</v>
      </c>
      <c r="J19" s="7">
        <v>1</v>
      </c>
      <c r="K19" s="7">
        <v>18</v>
      </c>
      <c r="L19" s="2">
        <v>12</v>
      </c>
    </row>
    <row r="20" spans="1:12" x14ac:dyDescent="0.2">
      <c r="B20" s="2" t="s">
        <v>1254</v>
      </c>
      <c r="D20" s="2">
        <v>0</v>
      </c>
      <c r="E20" s="8">
        <v>95</v>
      </c>
      <c r="F20" s="2">
        <v>0</v>
      </c>
      <c r="G20" s="8">
        <v>63.3</v>
      </c>
      <c r="H20" s="8">
        <v>190</v>
      </c>
      <c r="I20" s="8">
        <v>190</v>
      </c>
      <c r="J20" s="8">
        <v>31.7</v>
      </c>
      <c r="K20" s="8">
        <v>570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2555</v>
      </c>
      <c r="B24" s="3" t="s">
        <v>1009</v>
      </c>
      <c r="C24" s="5">
        <v>2363</v>
      </c>
    </row>
    <row r="25" spans="1:12" x14ac:dyDescent="0.2">
      <c r="B25" s="2" t="s">
        <v>1253</v>
      </c>
      <c r="C25" s="6"/>
      <c r="D25" s="6">
        <v>0</v>
      </c>
      <c r="E25" s="7">
        <v>1</v>
      </c>
      <c r="F25" s="7">
        <v>1</v>
      </c>
      <c r="G25" s="7">
        <v>3</v>
      </c>
      <c r="H25" s="7">
        <v>12</v>
      </c>
      <c r="I25" s="7">
        <v>9</v>
      </c>
      <c r="J25" s="7">
        <v>2</v>
      </c>
      <c r="K25" s="7">
        <v>28</v>
      </c>
      <c r="L25" s="2">
        <v>12</v>
      </c>
    </row>
    <row r="26" spans="1:12" x14ac:dyDescent="0.2">
      <c r="B26" s="2" t="s">
        <v>1254</v>
      </c>
      <c r="D26" s="2">
        <v>0</v>
      </c>
      <c r="E26" s="8">
        <v>42.3</v>
      </c>
      <c r="F26" s="8">
        <v>42.3</v>
      </c>
      <c r="G26" s="8">
        <v>127</v>
      </c>
      <c r="H26" s="8">
        <v>507.8</v>
      </c>
      <c r="I26" s="8">
        <v>380.9</v>
      </c>
      <c r="J26" s="8">
        <v>84.6</v>
      </c>
      <c r="K26" s="8">
        <v>1184.9000000000001</v>
      </c>
    </row>
    <row r="27" spans="1:12" x14ac:dyDescent="0.2">
      <c r="B27" s="2" t="s">
        <v>1255</v>
      </c>
      <c r="C27" s="6"/>
      <c r="D27" s="6">
        <v>0</v>
      </c>
      <c r="E27" s="7">
        <v>1</v>
      </c>
      <c r="F27" s="6">
        <v>0</v>
      </c>
      <c r="G27" s="6">
        <v>0</v>
      </c>
      <c r="H27" s="7">
        <v>1</v>
      </c>
      <c r="I27" s="6">
        <v>0</v>
      </c>
      <c r="J27" s="6">
        <v>0</v>
      </c>
      <c r="K27" s="7">
        <v>2</v>
      </c>
    </row>
    <row r="28" spans="1:12" x14ac:dyDescent="0.2">
      <c r="B28" s="2" t="s">
        <v>1256</v>
      </c>
      <c r="C28" s="6"/>
      <c r="D28" s="6">
        <v>0</v>
      </c>
      <c r="E28" s="9">
        <v>100</v>
      </c>
      <c r="F28" s="6">
        <v>0</v>
      </c>
      <c r="G28" s="6">
        <v>0</v>
      </c>
      <c r="H28" s="9">
        <v>8.3000000000000007</v>
      </c>
      <c r="I28" s="6">
        <v>0</v>
      </c>
      <c r="J28" s="6">
        <v>0</v>
      </c>
      <c r="K28" s="9">
        <v>7.1</v>
      </c>
    </row>
    <row r="29" spans="1:12" x14ac:dyDescent="0.2">
      <c r="B29" s="2" t="s">
        <v>1257</v>
      </c>
      <c r="C29" s="6"/>
      <c r="D29" s="6">
        <v>0</v>
      </c>
      <c r="E29" s="7">
        <v>1</v>
      </c>
      <c r="F29" s="6">
        <v>0</v>
      </c>
      <c r="G29" s="6">
        <v>0</v>
      </c>
      <c r="H29" s="7">
        <v>1</v>
      </c>
      <c r="I29" s="6">
        <v>0</v>
      </c>
      <c r="J29" s="6">
        <v>0</v>
      </c>
      <c r="K29" s="7">
        <v>2</v>
      </c>
    </row>
    <row r="30" spans="1:12" x14ac:dyDescent="0.2">
      <c r="A30" s="10"/>
      <c r="B30" s="10" t="s">
        <v>2556</v>
      </c>
    </row>
    <row r="31" spans="1:12" x14ac:dyDescent="0.2">
      <c r="A31" s="10" t="s">
        <v>1260</v>
      </c>
      <c r="B31" s="10" t="s">
        <v>1242</v>
      </c>
      <c r="C31" s="5">
        <v>10025</v>
      </c>
    </row>
    <row r="32" spans="1:12" x14ac:dyDescent="0.2">
      <c r="A32" s="10"/>
      <c r="B32" s="10" t="s">
        <v>1253</v>
      </c>
      <c r="C32" s="6"/>
      <c r="D32" s="6">
        <v>0</v>
      </c>
      <c r="E32" s="7">
        <v>4</v>
      </c>
      <c r="F32" s="7">
        <v>1</v>
      </c>
      <c r="G32" s="7">
        <v>15</v>
      </c>
      <c r="H32" s="7">
        <v>68</v>
      </c>
      <c r="I32" s="7">
        <v>32</v>
      </c>
      <c r="J32" s="7">
        <v>5</v>
      </c>
      <c r="K32" s="7">
        <v>125</v>
      </c>
    </row>
    <row r="33" spans="1:11" x14ac:dyDescent="0.2">
      <c r="A33" s="10"/>
      <c r="B33" s="10" t="s">
        <v>1254</v>
      </c>
      <c r="D33" s="2">
        <v>0</v>
      </c>
      <c r="E33" s="8">
        <v>39.9</v>
      </c>
      <c r="F33" s="8">
        <v>10</v>
      </c>
      <c r="G33" s="8">
        <v>149.6</v>
      </c>
      <c r="H33" s="8">
        <v>678.3</v>
      </c>
      <c r="I33" s="8">
        <v>319.2</v>
      </c>
      <c r="J33" s="8">
        <v>49.9</v>
      </c>
      <c r="K33" s="8">
        <v>1246.9000000000001</v>
      </c>
    </row>
    <row r="34" spans="1:11" x14ac:dyDescent="0.2">
      <c r="A34" s="10"/>
      <c r="B34" s="10" t="s">
        <v>1255</v>
      </c>
      <c r="C34" s="6"/>
      <c r="D34" s="6">
        <v>0</v>
      </c>
      <c r="E34" s="7">
        <v>1</v>
      </c>
      <c r="F34" s="6">
        <v>0</v>
      </c>
      <c r="G34" s="6">
        <v>0</v>
      </c>
      <c r="H34" s="7">
        <v>1</v>
      </c>
      <c r="I34" s="6">
        <v>0</v>
      </c>
      <c r="J34" s="7">
        <v>1</v>
      </c>
      <c r="K34" s="7">
        <v>3</v>
      </c>
    </row>
    <row r="35" spans="1:11" x14ac:dyDescent="0.2">
      <c r="A35" s="10"/>
      <c r="B35" s="10" t="s">
        <v>1256</v>
      </c>
      <c r="D35" s="2">
        <v>0</v>
      </c>
      <c r="E35" s="8">
        <v>25</v>
      </c>
      <c r="F35" s="2">
        <v>0</v>
      </c>
      <c r="G35" s="2">
        <v>0</v>
      </c>
      <c r="H35" s="8">
        <v>1.5</v>
      </c>
      <c r="I35" s="2">
        <v>0</v>
      </c>
      <c r="J35" s="8">
        <v>20</v>
      </c>
      <c r="K35" s="8">
        <v>2.4</v>
      </c>
    </row>
    <row r="36" spans="1:11" x14ac:dyDescent="0.2">
      <c r="A36" s="10"/>
      <c r="B36" s="10" t="s">
        <v>1257</v>
      </c>
      <c r="C36" s="6"/>
      <c r="D36" s="6">
        <v>0</v>
      </c>
      <c r="E36" s="7">
        <v>1</v>
      </c>
      <c r="F36" s="6">
        <v>0</v>
      </c>
      <c r="G36" s="6">
        <v>0</v>
      </c>
      <c r="H36" s="7">
        <v>1</v>
      </c>
      <c r="I36" s="6">
        <v>0</v>
      </c>
      <c r="J36" s="7">
        <v>1</v>
      </c>
      <c r="K36" s="7">
        <v>3</v>
      </c>
    </row>
  </sheetData>
  <mergeCells count="2">
    <mergeCell ref="A1:B1"/>
    <mergeCell ref="C1:J1"/>
  </mergeCells>
  <hyperlinks>
    <hyperlink ref="A2" location="DocumentMap!A201" display="&lt;&lt; Back to Document Map" xr:uid="{00000000-0004-0000-C800-000000000000}"/>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sheetPr codeName="Sheet205"/>
  <dimension ref="A1:L48"/>
  <sheetViews>
    <sheetView topLeftCell="A13" workbookViewId="0"/>
  </sheetViews>
  <sheetFormatPr defaultRowHeight="12" x14ac:dyDescent="0.2"/>
  <cols>
    <col min="1" max="1" width="9.140625" style="2" customWidth="1"/>
    <col min="2" max="2" width="34.42578125" style="2" bestFit="1" customWidth="1"/>
    <col min="3" max="16384" width="9.140625" style="2"/>
  </cols>
  <sheetData>
    <row r="1" spans="1:12" x14ac:dyDescent="0.2">
      <c r="A1" s="54" t="s">
        <v>1236</v>
      </c>
      <c r="B1" s="54"/>
      <c r="C1" s="55" t="s">
        <v>1237</v>
      </c>
      <c r="D1" s="55"/>
      <c r="E1" s="55"/>
      <c r="F1" s="55"/>
      <c r="G1" s="55"/>
      <c r="H1" s="55"/>
      <c r="I1" s="55"/>
      <c r="J1" s="55"/>
      <c r="K1" s="2" t="s">
        <v>2557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2558</v>
      </c>
      <c r="B6" s="3" t="s">
        <v>1010</v>
      </c>
      <c r="C6" s="5">
        <v>13567</v>
      </c>
    </row>
    <row r="7" spans="1:12" x14ac:dyDescent="0.2">
      <c r="B7" s="2" t="s">
        <v>1253</v>
      </c>
      <c r="C7" s="6"/>
      <c r="D7" s="6">
        <v>0</v>
      </c>
      <c r="E7" s="7">
        <v>4</v>
      </c>
      <c r="F7" s="7">
        <v>6</v>
      </c>
      <c r="G7" s="7">
        <v>41</v>
      </c>
      <c r="H7" s="7">
        <v>35</v>
      </c>
      <c r="I7" s="7">
        <v>188</v>
      </c>
      <c r="J7" s="7">
        <v>25</v>
      </c>
      <c r="K7" s="7">
        <v>299</v>
      </c>
      <c r="L7" s="2">
        <v>10</v>
      </c>
    </row>
    <row r="8" spans="1:12" x14ac:dyDescent="0.2">
      <c r="B8" s="2" t="s">
        <v>1254</v>
      </c>
      <c r="D8" s="2">
        <v>0</v>
      </c>
      <c r="E8" s="8">
        <v>29.5</v>
      </c>
      <c r="F8" s="8">
        <v>44.2</v>
      </c>
      <c r="G8" s="8">
        <v>302.2</v>
      </c>
      <c r="H8" s="8">
        <v>258</v>
      </c>
      <c r="I8" s="8">
        <v>1385.7</v>
      </c>
      <c r="J8" s="8">
        <v>184.3</v>
      </c>
      <c r="K8" s="8">
        <v>2203.9</v>
      </c>
    </row>
    <row r="9" spans="1:12" x14ac:dyDescent="0.2">
      <c r="B9" s="2" t="s">
        <v>1255</v>
      </c>
      <c r="C9" s="6"/>
      <c r="D9" s="6">
        <v>0</v>
      </c>
      <c r="E9" s="7">
        <v>2</v>
      </c>
      <c r="F9" s="7">
        <v>2</v>
      </c>
      <c r="G9" s="7">
        <v>11</v>
      </c>
      <c r="H9" s="7">
        <v>3</v>
      </c>
      <c r="I9" s="7">
        <v>6</v>
      </c>
      <c r="J9" s="7">
        <v>4</v>
      </c>
      <c r="K9" s="7">
        <v>28</v>
      </c>
    </row>
    <row r="10" spans="1:12" x14ac:dyDescent="0.2">
      <c r="B10" s="2" t="s">
        <v>1256</v>
      </c>
      <c r="C10" s="6"/>
      <c r="D10" s="6">
        <v>0</v>
      </c>
      <c r="E10" s="9">
        <v>50</v>
      </c>
      <c r="F10" s="9">
        <v>33.299999999999997</v>
      </c>
      <c r="G10" s="9">
        <v>26.8</v>
      </c>
      <c r="H10" s="9">
        <v>8.6</v>
      </c>
      <c r="I10" s="9">
        <v>3.2</v>
      </c>
      <c r="J10" s="9">
        <v>16</v>
      </c>
      <c r="K10" s="9">
        <v>9.4</v>
      </c>
    </row>
    <row r="11" spans="1:12" x14ac:dyDescent="0.2">
      <c r="B11" s="2" t="s">
        <v>1257</v>
      </c>
      <c r="C11" s="6"/>
      <c r="D11" s="6">
        <v>0</v>
      </c>
      <c r="E11" s="6">
        <v>0</v>
      </c>
      <c r="F11" s="6">
        <v>0</v>
      </c>
      <c r="G11" s="7">
        <v>7</v>
      </c>
      <c r="H11" s="7">
        <v>1</v>
      </c>
      <c r="I11" s="7">
        <v>3</v>
      </c>
      <c r="J11" s="6">
        <v>0</v>
      </c>
      <c r="K11" s="7">
        <v>11</v>
      </c>
    </row>
    <row r="12" spans="1:12" x14ac:dyDescent="0.2">
      <c r="A12" s="2" t="s">
        <v>2559</v>
      </c>
      <c r="B12" s="3" t="s">
        <v>2560</v>
      </c>
      <c r="C12" s="5">
        <v>508</v>
      </c>
    </row>
    <row r="13" spans="1:12" x14ac:dyDescent="0.2">
      <c r="B13" s="2" t="s">
        <v>1253</v>
      </c>
      <c r="C13" s="6"/>
      <c r="D13" s="6">
        <v>0</v>
      </c>
      <c r="E13" s="6">
        <v>0</v>
      </c>
      <c r="F13" s="6">
        <v>0</v>
      </c>
      <c r="G13" s="6">
        <v>0</v>
      </c>
      <c r="H13" s="6">
        <v>0</v>
      </c>
      <c r="I13" s="6">
        <v>0</v>
      </c>
      <c r="J13" s="6">
        <v>0</v>
      </c>
      <c r="K13" s="6">
        <v>0</v>
      </c>
      <c r="L13" s="2">
        <v>10</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2561</v>
      </c>
      <c r="B18" s="3" t="s">
        <v>1011</v>
      </c>
      <c r="C18" s="5">
        <v>2294</v>
      </c>
    </row>
    <row r="19" spans="1:12" x14ac:dyDescent="0.2">
      <c r="B19" s="2" t="s">
        <v>1253</v>
      </c>
      <c r="C19" s="6"/>
      <c r="D19" s="6">
        <v>0</v>
      </c>
      <c r="E19" s="6">
        <v>0</v>
      </c>
      <c r="F19" s="6">
        <v>0</v>
      </c>
      <c r="G19" s="7">
        <v>4</v>
      </c>
      <c r="H19" s="7">
        <v>6</v>
      </c>
      <c r="I19" s="7">
        <v>24</v>
      </c>
      <c r="J19" s="6">
        <v>0</v>
      </c>
      <c r="K19" s="7">
        <v>34</v>
      </c>
      <c r="L19" s="2">
        <v>12</v>
      </c>
    </row>
    <row r="20" spans="1:12" x14ac:dyDescent="0.2">
      <c r="B20" s="2" t="s">
        <v>1254</v>
      </c>
      <c r="D20" s="2">
        <v>0</v>
      </c>
      <c r="E20" s="2">
        <v>0</v>
      </c>
      <c r="F20" s="2">
        <v>0</v>
      </c>
      <c r="G20" s="8">
        <v>174.4</v>
      </c>
      <c r="H20" s="8">
        <v>261.60000000000002</v>
      </c>
      <c r="I20" s="8">
        <v>1046.2</v>
      </c>
      <c r="J20" s="2">
        <v>0</v>
      </c>
      <c r="K20" s="8">
        <v>1482.1</v>
      </c>
    </row>
    <row r="21" spans="1:12" x14ac:dyDescent="0.2">
      <c r="B21" s="2" t="s">
        <v>1255</v>
      </c>
      <c r="C21" s="6"/>
      <c r="D21" s="6">
        <v>0</v>
      </c>
      <c r="E21" s="6">
        <v>0</v>
      </c>
      <c r="F21" s="6">
        <v>0</v>
      </c>
      <c r="G21" s="7">
        <v>2</v>
      </c>
      <c r="H21" s="6">
        <v>0</v>
      </c>
      <c r="I21" s="6">
        <v>0</v>
      </c>
      <c r="J21" s="6">
        <v>0</v>
      </c>
      <c r="K21" s="7">
        <v>2</v>
      </c>
    </row>
    <row r="22" spans="1:12" x14ac:dyDescent="0.2">
      <c r="B22" s="2" t="s">
        <v>1256</v>
      </c>
      <c r="C22" s="6"/>
      <c r="D22" s="6">
        <v>0</v>
      </c>
      <c r="E22" s="6">
        <v>0</v>
      </c>
      <c r="F22" s="6">
        <v>0</v>
      </c>
      <c r="G22" s="9">
        <v>50</v>
      </c>
      <c r="H22" s="6">
        <v>0</v>
      </c>
      <c r="I22" s="6">
        <v>0</v>
      </c>
      <c r="J22" s="6">
        <v>0</v>
      </c>
      <c r="K22" s="9">
        <v>5.9</v>
      </c>
    </row>
    <row r="23" spans="1:12" x14ac:dyDescent="0.2">
      <c r="B23" s="2" t="s">
        <v>1257</v>
      </c>
      <c r="C23" s="6"/>
      <c r="D23" s="6">
        <v>0</v>
      </c>
      <c r="E23" s="6">
        <v>0</v>
      </c>
      <c r="F23" s="6">
        <v>0</v>
      </c>
      <c r="G23" s="7">
        <v>1</v>
      </c>
      <c r="H23" s="6">
        <v>0</v>
      </c>
      <c r="I23" s="6">
        <v>0</v>
      </c>
      <c r="J23" s="6">
        <v>0</v>
      </c>
      <c r="K23" s="7">
        <v>1</v>
      </c>
    </row>
    <row r="24" spans="1:12" x14ac:dyDescent="0.2">
      <c r="A24" s="2" t="s">
        <v>2562</v>
      </c>
      <c r="B24" s="3" t="s">
        <v>1012</v>
      </c>
      <c r="C24" s="5">
        <v>32910</v>
      </c>
    </row>
    <row r="25" spans="1:12" x14ac:dyDescent="0.2">
      <c r="B25" s="2" t="s">
        <v>1253</v>
      </c>
      <c r="C25" s="6"/>
      <c r="D25" s="7">
        <v>1</v>
      </c>
      <c r="E25" s="7">
        <v>13</v>
      </c>
      <c r="F25" s="7">
        <v>4</v>
      </c>
      <c r="G25" s="7">
        <v>43</v>
      </c>
      <c r="H25" s="7">
        <v>106</v>
      </c>
      <c r="I25" s="7">
        <v>194</v>
      </c>
      <c r="J25" s="7">
        <v>54</v>
      </c>
      <c r="K25" s="7">
        <v>415</v>
      </c>
      <c r="L25" s="2">
        <v>12</v>
      </c>
    </row>
    <row r="26" spans="1:12" x14ac:dyDescent="0.2">
      <c r="B26" s="2" t="s">
        <v>1254</v>
      </c>
      <c r="D26" s="8">
        <v>3</v>
      </c>
      <c r="E26" s="8">
        <v>39.5</v>
      </c>
      <c r="F26" s="8">
        <v>12.2</v>
      </c>
      <c r="G26" s="8">
        <v>130.69999999999999</v>
      </c>
      <c r="H26" s="8">
        <v>322.10000000000002</v>
      </c>
      <c r="I26" s="8">
        <v>589.5</v>
      </c>
      <c r="J26" s="8">
        <v>164.1</v>
      </c>
      <c r="K26" s="8">
        <v>1261</v>
      </c>
    </row>
    <row r="27" spans="1:12" x14ac:dyDescent="0.2">
      <c r="B27" s="2" t="s">
        <v>1255</v>
      </c>
      <c r="C27" s="6"/>
      <c r="D27" s="7">
        <v>1</v>
      </c>
      <c r="E27" s="7">
        <v>5</v>
      </c>
      <c r="F27" s="7">
        <v>2</v>
      </c>
      <c r="G27" s="7">
        <v>21</v>
      </c>
      <c r="H27" s="7">
        <v>3</v>
      </c>
      <c r="I27" s="7">
        <v>7</v>
      </c>
      <c r="J27" s="7">
        <v>3</v>
      </c>
      <c r="K27" s="7">
        <v>42</v>
      </c>
    </row>
    <row r="28" spans="1:12" x14ac:dyDescent="0.2">
      <c r="B28" s="2" t="s">
        <v>1256</v>
      </c>
      <c r="C28" s="6"/>
      <c r="D28" s="9">
        <v>100</v>
      </c>
      <c r="E28" s="9">
        <v>38.5</v>
      </c>
      <c r="F28" s="9">
        <v>50</v>
      </c>
      <c r="G28" s="9">
        <v>48.8</v>
      </c>
      <c r="H28" s="9">
        <v>2.8</v>
      </c>
      <c r="I28" s="9">
        <v>3.6</v>
      </c>
      <c r="J28" s="9">
        <v>5.6</v>
      </c>
      <c r="K28" s="9">
        <v>10.1</v>
      </c>
    </row>
    <row r="29" spans="1:12" x14ac:dyDescent="0.2">
      <c r="B29" s="2" t="s">
        <v>1257</v>
      </c>
      <c r="C29" s="6"/>
      <c r="D29" s="7">
        <v>1</v>
      </c>
      <c r="E29" s="7">
        <v>5</v>
      </c>
      <c r="F29" s="7">
        <v>3</v>
      </c>
      <c r="G29" s="7">
        <v>18</v>
      </c>
      <c r="H29" s="7">
        <v>3</v>
      </c>
      <c r="I29" s="7">
        <v>13</v>
      </c>
      <c r="J29" s="7">
        <v>2</v>
      </c>
      <c r="K29" s="7">
        <v>45</v>
      </c>
    </row>
    <row r="30" spans="1:12" x14ac:dyDescent="0.2">
      <c r="A30" s="2" t="s">
        <v>2563</v>
      </c>
      <c r="B30" s="3" t="s">
        <v>2564</v>
      </c>
      <c r="C30" s="5">
        <v>0</v>
      </c>
    </row>
    <row r="31" spans="1:12" x14ac:dyDescent="0.2">
      <c r="B31" s="2" t="s">
        <v>1253</v>
      </c>
      <c r="C31" s="6"/>
      <c r="D31" s="6">
        <v>0</v>
      </c>
      <c r="E31" s="6">
        <v>0</v>
      </c>
      <c r="F31" s="6">
        <v>0</v>
      </c>
      <c r="G31" s="6">
        <v>0</v>
      </c>
      <c r="H31" s="6">
        <v>0</v>
      </c>
      <c r="I31" s="6">
        <v>0</v>
      </c>
      <c r="J31" s="6">
        <v>0</v>
      </c>
      <c r="K31" s="6">
        <v>0</v>
      </c>
      <c r="L31" s="2">
        <v>1</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2565</v>
      </c>
      <c r="B36" s="3" t="s">
        <v>1013</v>
      </c>
      <c r="C36" s="5">
        <v>1357</v>
      </c>
    </row>
    <row r="37" spans="1:12" x14ac:dyDescent="0.2">
      <c r="B37" s="2" t="s">
        <v>1253</v>
      </c>
      <c r="C37" s="6"/>
      <c r="D37" s="6">
        <v>0</v>
      </c>
      <c r="E37" s="6">
        <v>0</v>
      </c>
      <c r="F37" s="6">
        <v>0</v>
      </c>
      <c r="G37" s="6">
        <v>0</v>
      </c>
      <c r="H37" s="7">
        <v>1</v>
      </c>
      <c r="I37" s="7">
        <v>8</v>
      </c>
      <c r="J37" s="6">
        <v>0</v>
      </c>
      <c r="K37" s="7">
        <v>9</v>
      </c>
      <c r="L37" s="2">
        <v>12</v>
      </c>
    </row>
    <row r="38" spans="1:12" x14ac:dyDescent="0.2">
      <c r="B38" s="2" t="s">
        <v>1254</v>
      </c>
      <c r="D38" s="2">
        <v>0</v>
      </c>
      <c r="E38" s="2">
        <v>0</v>
      </c>
      <c r="F38" s="2">
        <v>0</v>
      </c>
      <c r="G38" s="2">
        <v>0</v>
      </c>
      <c r="H38" s="8">
        <v>73.7</v>
      </c>
      <c r="I38" s="8">
        <v>589.5</v>
      </c>
      <c r="J38" s="2">
        <v>0</v>
      </c>
      <c r="K38" s="8">
        <v>663.2</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10"/>
      <c r="B42" s="10" t="s">
        <v>2566</v>
      </c>
    </row>
    <row r="43" spans="1:12" x14ac:dyDescent="0.2">
      <c r="A43" s="10" t="s">
        <v>1260</v>
      </c>
      <c r="B43" s="10" t="s">
        <v>1242</v>
      </c>
      <c r="C43" s="5">
        <v>50636</v>
      </c>
    </row>
    <row r="44" spans="1:12" x14ac:dyDescent="0.2">
      <c r="A44" s="10"/>
      <c r="B44" s="10" t="s">
        <v>1253</v>
      </c>
      <c r="C44" s="6"/>
      <c r="D44" s="7">
        <v>1</v>
      </c>
      <c r="E44" s="7">
        <v>17</v>
      </c>
      <c r="F44" s="7">
        <v>10</v>
      </c>
      <c r="G44" s="7">
        <v>88</v>
      </c>
      <c r="H44" s="7">
        <v>148</v>
      </c>
      <c r="I44" s="7">
        <v>414</v>
      </c>
      <c r="J44" s="7">
        <v>79</v>
      </c>
      <c r="K44" s="7">
        <v>757</v>
      </c>
    </row>
    <row r="45" spans="1:12" x14ac:dyDescent="0.2">
      <c r="A45" s="10"/>
      <c r="B45" s="10" t="s">
        <v>1254</v>
      </c>
      <c r="D45" s="8">
        <v>2</v>
      </c>
      <c r="E45" s="8">
        <v>33.6</v>
      </c>
      <c r="F45" s="8">
        <v>19.7</v>
      </c>
      <c r="G45" s="8">
        <v>173.8</v>
      </c>
      <c r="H45" s="8">
        <v>292.3</v>
      </c>
      <c r="I45" s="8">
        <v>817.6</v>
      </c>
      <c r="J45" s="8">
        <v>156</v>
      </c>
      <c r="K45" s="8">
        <v>1495</v>
      </c>
    </row>
    <row r="46" spans="1:12" x14ac:dyDescent="0.2">
      <c r="A46" s="10"/>
      <c r="B46" s="10" t="s">
        <v>1255</v>
      </c>
      <c r="C46" s="6"/>
      <c r="D46" s="7">
        <v>1</v>
      </c>
      <c r="E46" s="7">
        <v>7</v>
      </c>
      <c r="F46" s="7">
        <v>4</v>
      </c>
      <c r="G46" s="7">
        <v>34</v>
      </c>
      <c r="H46" s="7">
        <v>6</v>
      </c>
      <c r="I46" s="7">
        <v>13</v>
      </c>
      <c r="J46" s="7">
        <v>7</v>
      </c>
      <c r="K46" s="7">
        <v>72</v>
      </c>
    </row>
    <row r="47" spans="1:12" x14ac:dyDescent="0.2">
      <c r="A47" s="10"/>
      <c r="B47" s="10" t="s">
        <v>1256</v>
      </c>
      <c r="D47" s="8">
        <v>100</v>
      </c>
      <c r="E47" s="8">
        <v>41.2</v>
      </c>
      <c r="F47" s="8">
        <v>40</v>
      </c>
      <c r="G47" s="8">
        <v>38.6</v>
      </c>
      <c r="H47" s="8">
        <v>4.0999999999999996</v>
      </c>
      <c r="I47" s="8">
        <v>3.1</v>
      </c>
      <c r="J47" s="8">
        <v>8.9</v>
      </c>
      <c r="K47" s="8">
        <v>9.5</v>
      </c>
    </row>
    <row r="48" spans="1:12" x14ac:dyDescent="0.2">
      <c r="A48" s="10"/>
      <c r="B48" s="10" t="s">
        <v>1257</v>
      </c>
      <c r="C48" s="6"/>
      <c r="D48" s="7">
        <v>1</v>
      </c>
      <c r="E48" s="7">
        <v>5</v>
      </c>
      <c r="F48" s="7">
        <v>3</v>
      </c>
      <c r="G48" s="7">
        <v>26</v>
      </c>
      <c r="H48" s="7">
        <v>4</v>
      </c>
      <c r="I48" s="7">
        <v>16</v>
      </c>
      <c r="J48" s="7">
        <v>2</v>
      </c>
      <c r="K48" s="7">
        <v>57</v>
      </c>
    </row>
  </sheetData>
  <mergeCells count="2">
    <mergeCell ref="A1:B1"/>
    <mergeCell ref="C1:J1"/>
  </mergeCells>
  <hyperlinks>
    <hyperlink ref="A2" location="DocumentMap!A202" display="&lt;&lt; Back to Document Map" xr:uid="{00000000-0004-0000-C900-000000000000}"/>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sheetPr codeName="Sheet206"/>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2567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2568</v>
      </c>
      <c r="B6" s="3" t="s">
        <v>1014</v>
      </c>
      <c r="C6" s="5">
        <v>910</v>
      </c>
    </row>
    <row r="7" spans="1:12" x14ac:dyDescent="0.2">
      <c r="B7" s="2" t="s">
        <v>1253</v>
      </c>
      <c r="C7" s="6"/>
      <c r="D7" s="6">
        <v>0</v>
      </c>
      <c r="E7" s="7">
        <v>1</v>
      </c>
      <c r="F7" s="6">
        <v>0</v>
      </c>
      <c r="G7" s="7">
        <v>2</v>
      </c>
      <c r="H7" s="7">
        <v>1</v>
      </c>
      <c r="I7" s="7">
        <v>1</v>
      </c>
      <c r="J7" s="6">
        <v>0</v>
      </c>
      <c r="K7" s="7">
        <v>5</v>
      </c>
      <c r="L7" s="2">
        <v>12</v>
      </c>
    </row>
    <row r="8" spans="1:12" x14ac:dyDescent="0.2">
      <c r="B8" s="2" t="s">
        <v>1254</v>
      </c>
      <c r="D8" s="2">
        <v>0</v>
      </c>
      <c r="E8" s="8">
        <v>109.9</v>
      </c>
      <c r="F8" s="2">
        <v>0</v>
      </c>
      <c r="G8" s="8">
        <v>219.8</v>
      </c>
      <c r="H8" s="8">
        <v>109.9</v>
      </c>
      <c r="I8" s="8">
        <v>109.9</v>
      </c>
      <c r="J8" s="2">
        <v>0</v>
      </c>
      <c r="K8" s="8">
        <v>549.5</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50</v>
      </c>
      <c r="H10" s="6">
        <v>0</v>
      </c>
      <c r="I10" s="6">
        <v>0</v>
      </c>
      <c r="J10" s="6">
        <v>0</v>
      </c>
      <c r="K10" s="9">
        <v>20</v>
      </c>
    </row>
    <row r="11" spans="1:12" x14ac:dyDescent="0.2">
      <c r="B11" s="2" t="s">
        <v>1257</v>
      </c>
      <c r="C11" s="6"/>
      <c r="D11" s="6">
        <v>0</v>
      </c>
      <c r="E11" s="6">
        <v>0</v>
      </c>
      <c r="F11" s="6">
        <v>0</v>
      </c>
      <c r="G11" s="7">
        <v>1</v>
      </c>
      <c r="H11" s="6">
        <v>0</v>
      </c>
      <c r="I11" s="6">
        <v>0</v>
      </c>
      <c r="J11" s="6">
        <v>0</v>
      </c>
      <c r="K11" s="7">
        <v>1</v>
      </c>
    </row>
    <row r="12" spans="1:12" x14ac:dyDescent="0.2">
      <c r="A12" s="2" t="s">
        <v>2569</v>
      </c>
      <c r="B12" s="3" t="s">
        <v>2570</v>
      </c>
      <c r="C12" s="5">
        <v>0</v>
      </c>
    </row>
    <row r="13" spans="1:12" x14ac:dyDescent="0.2">
      <c r="B13" s="2" t="s">
        <v>1253</v>
      </c>
      <c r="C13" s="6"/>
      <c r="D13" s="6">
        <v>0</v>
      </c>
      <c r="E13" s="6">
        <v>0</v>
      </c>
      <c r="F13" s="6">
        <v>0</v>
      </c>
      <c r="G13" s="7">
        <v>4</v>
      </c>
      <c r="H13" s="7">
        <v>1</v>
      </c>
      <c r="I13" s="6">
        <v>0</v>
      </c>
      <c r="J13" s="6">
        <v>0</v>
      </c>
      <c r="K13" s="7">
        <v>5</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7">
        <v>4</v>
      </c>
      <c r="H15" s="6">
        <v>0</v>
      </c>
      <c r="I15" s="6">
        <v>0</v>
      </c>
      <c r="J15" s="6">
        <v>0</v>
      </c>
      <c r="K15" s="7">
        <v>4</v>
      </c>
    </row>
    <row r="16" spans="1:12" x14ac:dyDescent="0.2">
      <c r="B16" s="2" t="s">
        <v>1256</v>
      </c>
      <c r="C16" s="6"/>
      <c r="D16" s="6">
        <v>0</v>
      </c>
      <c r="E16" s="6">
        <v>0</v>
      </c>
      <c r="F16" s="6">
        <v>0</v>
      </c>
      <c r="G16" s="9">
        <v>100</v>
      </c>
      <c r="H16" s="6">
        <v>0</v>
      </c>
      <c r="I16" s="6">
        <v>0</v>
      </c>
      <c r="J16" s="6">
        <v>0</v>
      </c>
      <c r="K16" s="9">
        <v>80</v>
      </c>
    </row>
    <row r="17" spans="1:12" x14ac:dyDescent="0.2">
      <c r="B17" s="2" t="s">
        <v>1257</v>
      </c>
      <c r="C17" s="6"/>
      <c r="D17" s="6">
        <v>0</v>
      </c>
      <c r="E17" s="6">
        <v>0</v>
      </c>
      <c r="F17" s="6">
        <v>0</v>
      </c>
      <c r="G17" s="6">
        <v>0</v>
      </c>
      <c r="H17" s="6">
        <v>0</v>
      </c>
      <c r="I17" s="6">
        <v>0</v>
      </c>
      <c r="J17" s="6">
        <v>0</v>
      </c>
      <c r="K17" s="6">
        <v>0</v>
      </c>
    </row>
    <row r="18" spans="1:12" x14ac:dyDescent="0.2">
      <c r="A18" s="2" t="s">
        <v>2571</v>
      </c>
      <c r="B18" s="3" t="s">
        <v>1015</v>
      </c>
      <c r="C18" s="5">
        <v>8333</v>
      </c>
    </row>
    <row r="19" spans="1:12" x14ac:dyDescent="0.2">
      <c r="B19" s="2" t="s">
        <v>1253</v>
      </c>
      <c r="C19" s="6"/>
      <c r="D19" s="6">
        <v>0</v>
      </c>
      <c r="E19" s="7">
        <v>5</v>
      </c>
      <c r="F19" s="7">
        <v>1</v>
      </c>
      <c r="G19" s="7">
        <v>6</v>
      </c>
      <c r="H19" s="7">
        <v>17</v>
      </c>
      <c r="I19" s="7">
        <v>18</v>
      </c>
      <c r="J19" s="7">
        <v>4</v>
      </c>
      <c r="K19" s="7">
        <v>51</v>
      </c>
      <c r="L19" s="2">
        <v>12</v>
      </c>
    </row>
    <row r="20" spans="1:12" x14ac:dyDescent="0.2">
      <c r="B20" s="2" t="s">
        <v>1254</v>
      </c>
      <c r="D20" s="2">
        <v>0</v>
      </c>
      <c r="E20" s="8">
        <v>60</v>
      </c>
      <c r="F20" s="8">
        <v>12</v>
      </c>
      <c r="G20" s="8">
        <v>72</v>
      </c>
      <c r="H20" s="8">
        <v>204</v>
      </c>
      <c r="I20" s="8">
        <v>216</v>
      </c>
      <c r="J20" s="8">
        <v>48</v>
      </c>
      <c r="K20" s="8">
        <v>612</v>
      </c>
    </row>
    <row r="21" spans="1:12" x14ac:dyDescent="0.2">
      <c r="B21" s="2" t="s">
        <v>1255</v>
      </c>
      <c r="C21" s="6"/>
      <c r="D21" s="6">
        <v>0</v>
      </c>
      <c r="E21" s="6">
        <v>0</v>
      </c>
      <c r="F21" s="6">
        <v>0</v>
      </c>
      <c r="G21" s="7">
        <v>3</v>
      </c>
      <c r="H21" s="7">
        <v>1</v>
      </c>
      <c r="I21" s="7">
        <v>1</v>
      </c>
      <c r="J21" s="7">
        <v>1</v>
      </c>
      <c r="K21" s="7">
        <v>6</v>
      </c>
    </row>
    <row r="22" spans="1:12" x14ac:dyDescent="0.2">
      <c r="B22" s="2" t="s">
        <v>1256</v>
      </c>
      <c r="C22" s="6"/>
      <c r="D22" s="6">
        <v>0</v>
      </c>
      <c r="E22" s="6">
        <v>0</v>
      </c>
      <c r="F22" s="6">
        <v>0</v>
      </c>
      <c r="G22" s="9">
        <v>50</v>
      </c>
      <c r="H22" s="9">
        <v>5.9</v>
      </c>
      <c r="I22" s="9">
        <v>5.6</v>
      </c>
      <c r="J22" s="9">
        <v>25</v>
      </c>
      <c r="K22" s="9">
        <v>11.8</v>
      </c>
    </row>
    <row r="23" spans="1:12" x14ac:dyDescent="0.2">
      <c r="B23" s="2" t="s">
        <v>1257</v>
      </c>
      <c r="C23" s="6"/>
      <c r="D23" s="6">
        <v>0</v>
      </c>
      <c r="E23" s="6">
        <v>0</v>
      </c>
      <c r="F23" s="6">
        <v>0</v>
      </c>
      <c r="G23" s="7">
        <v>3</v>
      </c>
      <c r="H23" s="7">
        <v>1</v>
      </c>
      <c r="I23" s="7">
        <v>1</v>
      </c>
      <c r="J23" s="7">
        <v>1</v>
      </c>
      <c r="K23" s="7">
        <v>6</v>
      </c>
    </row>
    <row r="24" spans="1:12" x14ac:dyDescent="0.2">
      <c r="A24" s="10"/>
      <c r="B24" s="10" t="s">
        <v>2572</v>
      </c>
    </row>
    <row r="25" spans="1:12" x14ac:dyDescent="0.2">
      <c r="A25" s="10" t="s">
        <v>1260</v>
      </c>
      <c r="B25" s="10" t="s">
        <v>1242</v>
      </c>
      <c r="C25" s="5">
        <v>9243</v>
      </c>
    </row>
    <row r="26" spans="1:12" x14ac:dyDescent="0.2">
      <c r="A26" s="10"/>
      <c r="B26" s="10" t="s">
        <v>1253</v>
      </c>
      <c r="C26" s="6"/>
      <c r="D26" s="6">
        <v>0</v>
      </c>
      <c r="E26" s="7">
        <v>6</v>
      </c>
      <c r="F26" s="7">
        <v>1</v>
      </c>
      <c r="G26" s="7">
        <v>12</v>
      </c>
      <c r="H26" s="7">
        <v>19</v>
      </c>
      <c r="I26" s="7">
        <v>19</v>
      </c>
      <c r="J26" s="7">
        <v>4</v>
      </c>
      <c r="K26" s="7">
        <v>61</v>
      </c>
    </row>
    <row r="27" spans="1:12" x14ac:dyDescent="0.2">
      <c r="A27" s="10"/>
      <c r="B27" s="10" t="s">
        <v>1254</v>
      </c>
      <c r="D27" s="2">
        <v>0</v>
      </c>
      <c r="E27" s="8">
        <v>64.900000000000006</v>
      </c>
      <c r="F27" s="8">
        <v>10.8</v>
      </c>
      <c r="G27" s="8">
        <v>129.80000000000001</v>
      </c>
      <c r="H27" s="8">
        <v>205.6</v>
      </c>
      <c r="I27" s="8">
        <v>205.6</v>
      </c>
      <c r="J27" s="8">
        <v>43.3</v>
      </c>
      <c r="K27" s="8">
        <v>660</v>
      </c>
    </row>
    <row r="28" spans="1:12" x14ac:dyDescent="0.2">
      <c r="A28" s="10"/>
      <c r="B28" s="10" t="s">
        <v>1255</v>
      </c>
      <c r="C28" s="6"/>
      <c r="D28" s="6">
        <v>0</v>
      </c>
      <c r="E28" s="6">
        <v>0</v>
      </c>
      <c r="F28" s="6">
        <v>0</v>
      </c>
      <c r="G28" s="7">
        <v>8</v>
      </c>
      <c r="H28" s="7">
        <v>1</v>
      </c>
      <c r="I28" s="7">
        <v>1</v>
      </c>
      <c r="J28" s="7">
        <v>1</v>
      </c>
      <c r="K28" s="7">
        <v>11</v>
      </c>
    </row>
    <row r="29" spans="1:12" x14ac:dyDescent="0.2">
      <c r="A29" s="10"/>
      <c r="B29" s="10" t="s">
        <v>1256</v>
      </c>
      <c r="D29" s="2">
        <v>0</v>
      </c>
      <c r="E29" s="2">
        <v>0</v>
      </c>
      <c r="F29" s="2">
        <v>0</v>
      </c>
      <c r="G29" s="8">
        <v>66.7</v>
      </c>
      <c r="H29" s="8">
        <v>5.3</v>
      </c>
      <c r="I29" s="8">
        <v>5.3</v>
      </c>
      <c r="J29" s="8">
        <v>25</v>
      </c>
      <c r="K29" s="8">
        <v>18</v>
      </c>
    </row>
    <row r="30" spans="1:12" x14ac:dyDescent="0.2">
      <c r="A30" s="10"/>
      <c r="B30" s="10" t="s">
        <v>1257</v>
      </c>
      <c r="C30" s="6"/>
      <c r="D30" s="6">
        <v>0</v>
      </c>
      <c r="E30" s="6">
        <v>0</v>
      </c>
      <c r="F30" s="6">
        <v>0</v>
      </c>
      <c r="G30" s="7">
        <v>4</v>
      </c>
      <c r="H30" s="7">
        <v>1</v>
      </c>
      <c r="I30" s="7">
        <v>1</v>
      </c>
      <c r="J30" s="7">
        <v>1</v>
      </c>
      <c r="K30" s="7">
        <v>7</v>
      </c>
    </row>
  </sheetData>
  <mergeCells count="2">
    <mergeCell ref="A1:B1"/>
    <mergeCell ref="C1:J1"/>
  </mergeCells>
  <hyperlinks>
    <hyperlink ref="A2" location="DocumentMap!A203" display="&lt;&lt; Back to Document Map" xr:uid="{00000000-0004-0000-CA00-000000000000}"/>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sheetPr codeName="Sheet20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2573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2574</v>
      </c>
      <c r="B6" s="3" t="s">
        <v>1016</v>
      </c>
      <c r="C6" s="5">
        <v>6129</v>
      </c>
    </row>
    <row r="7" spans="1:12" x14ac:dyDescent="0.2">
      <c r="B7" s="2" t="s">
        <v>1253</v>
      </c>
      <c r="C7" s="6"/>
      <c r="D7" s="7">
        <v>1</v>
      </c>
      <c r="E7" s="7">
        <v>3</v>
      </c>
      <c r="F7" s="6">
        <v>0</v>
      </c>
      <c r="G7" s="7">
        <v>12</v>
      </c>
      <c r="H7" s="7">
        <v>25</v>
      </c>
      <c r="I7" s="7">
        <v>38</v>
      </c>
      <c r="J7" s="7">
        <v>6</v>
      </c>
      <c r="K7" s="7">
        <v>85</v>
      </c>
      <c r="L7" s="2">
        <v>12</v>
      </c>
    </row>
    <row r="8" spans="1:12" x14ac:dyDescent="0.2">
      <c r="B8" s="2" t="s">
        <v>1254</v>
      </c>
      <c r="D8" s="8">
        <v>16.3</v>
      </c>
      <c r="E8" s="8">
        <v>48.9</v>
      </c>
      <c r="F8" s="2">
        <v>0</v>
      </c>
      <c r="G8" s="8">
        <v>195.8</v>
      </c>
      <c r="H8" s="8">
        <v>407.9</v>
      </c>
      <c r="I8" s="8">
        <v>620</v>
      </c>
      <c r="J8" s="8">
        <v>97.9</v>
      </c>
      <c r="K8" s="8">
        <v>1386.8</v>
      </c>
    </row>
    <row r="9" spans="1:12" x14ac:dyDescent="0.2">
      <c r="B9" s="2" t="s">
        <v>1255</v>
      </c>
      <c r="C9" s="6"/>
      <c r="D9" s="7">
        <v>1</v>
      </c>
      <c r="E9" s="7">
        <v>1</v>
      </c>
      <c r="F9" s="6">
        <v>0</v>
      </c>
      <c r="G9" s="7">
        <v>5</v>
      </c>
      <c r="H9" s="7">
        <v>2</v>
      </c>
      <c r="I9" s="6">
        <v>0</v>
      </c>
      <c r="J9" s="6">
        <v>0</v>
      </c>
      <c r="K9" s="7">
        <v>9</v>
      </c>
    </row>
    <row r="10" spans="1:12" x14ac:dyDescent="0.2">
      <c r="B10" s="2" t="s">
        <v>1256</v>
      </c>
      <c r="C10" s="6"/>
      <c r="D10" s="9">
        <v>100</v>
      </c>
      <c r="E10" s="9">
        <v>33.299999999999997</v>
      </c>
      <c r="F10" s="6">
        <v>0</v>
      </c>
      <c r="G10" s="9">
        <v>41.7</v>
      </c>
      <c r="H10" s="9">
        <v>8</v>
      </c>
      <c r="I10" s="6">
        <v>0</v>
      </c>
      <c r="J10" s="6">
        <v>0</v>
      </c>
      <c r="K10" s="9">
        <v>10.6</v>
      </c>
    </row>
    <row r="11" spans="1:12" x14ac:dyDescent="0.2">
      <c r="B11" s="2" t="s">
        <v>1257</v>
      </c>
      <c r="C11" s="6"/>
      <c r="D11" s="7">
        <v>1</v>
      </c>
      <c r="E11" s="7">
        <v>1</v>
      </c>
      <c r="F11" s="6">
        <v>0</v>
      </c>
      <c r="G11" s="7">
        <v>4</v>
      </c>
      <c r="H11" s="7">
        <v>2</v>
      </c>
      <c r="I11" s="6">
        <v>0</v>
      </c>
      <c r="J11" s="6">
        <v>0</v>
      </c>
      <c r="K11" s="7">
        <v>8</v>
      </c>
    </row>
    <row r="12" spans="1:12" x14ac:dyDescent="0.2">
      <c r="A12" s="2" t="s">
        <v>2575</v>
      </c>
      <c r="B12" s="3" t="s">
        <v>1017</v>
      </c>
      <c r="C12" s="5">
        <v>1844</v>
      </c>
    </row>
    <row r="13" spans="1:12" x14ac:dyDescent="0.2">
      <c r="B13" s="2" t="s">
        <v>1253</v>
      </c>
      <c r="C13" s="6"/>
      <c r="D13" s="7">
        <v>1</v>
      </c>
      <c r="E13" s="6">
        <v>0</v>
      </c>
      <c r="F13" s="7">
        <v>2</v>
      </c>
      <c r="G13" s="7">
        <v>9</v>
      </c>
      <c r="H13" s="7">
        <v>18</v>
      </c>
      <c r="I13" s="7">
        <v>20</v>
      </c>
      <c r="J13" s="7">
        <v>2</v>
      </c>
      <c r="K13" s="7">
        <v>52</v>
      </c>
      <c r="L13" s="2">
        <v>12</v>
      </c>
    </row>
    <row r="14" spans="1:12" x14ac:dyDescent="0.2">
      <c r="B14" s="2" t="s">
        <v>1254</v>
      </c>
      <c r="D14" s="8">
        <v>54.2</v>
      </c>
      <c r="E14" s="2">
        <v>0</v>
      </c>
      <c r="F14" s="8">
        <v>108.5</v>
      </c>
      <c r="G14" s="8">
        <v>488.1</v>
      </c>
      <c r="H14" s="8">
        <v>976.1</v>
      </c>
      <c r="I14" s="8">
        <v>1084.5999999999999</v>
      </c>
      <c r="J14" s="8">
        <v>108.5</v>
      </c>
      <c r="K14" s="8">
        <v>2820</v>
      </c>
    </row>
    <row r="15" spans="1:12" x14ac:dyDescent="0.2">
      <c r="B15" s="2" t="s">
        <v>1255</v>
      </c>
      <c r="C15" s="6"/>
      <c r="D15" s="6">
        <v>0</v>
      </c>
      <c r="E15" s="6">
        <v>0</v>
      </c>
      <c r="F15" s="7">
        <v>1</v>
      </c>
      <c r="G15" s="7">
        <v>3</v>
      </c>
      <c r="H15" s="6">
        <v>0</v>
      </c>
      <c r="I15" s="6">
        <v>0</v>
      </c>
      <c r="J15" s="6">
        <v>0</v>
      </c>
      <c r="K15" s="7">
        <v>4</v>
      </c>
    </row>
    <row r="16" spans="1:12" x14ac:dyDescent="0.2">
      <c r="B16" s="2" t="s">
        <v>1256</v>
      </c>
      <c r="C16" s="6"/>
      <c r="D16" s="6">
        <v>0</v>
      </c>
      <c r="E16" s="6">
        <v>0</v>
      </c>
      <c r="F16" s="9">
        <v>50</v>
      </c>
      <c r="G16" s="9">
        <v>33.299999999999997</v>
      </c>
      <c r="H16" s="6">
        <v>0</v>
      </c>
      <c r="I16" s="6">
        <v>0</v>
      </c>
      <c r="J16" s="6">
        <v>0</v>
      </c>
      <c r="K16" s="9">
        <v>7.7</v>
      </c>
    </row>
    <row r="17" spans="1:11" x14ac:dyDescent="0.2">
      <c r="B17" s="2" t="s">
        <v>1257</v>
      </c>
      <c r="C17" s="6"/>
      <c r="D17" s="6">
        <v>0</v>
      </c>
      <c r="E17" s="6">
        <v>0</v>
      </c>
      <c r="F17" s="7">
        <v>1</v>
      </c>
      <c r="G17" s="7">
        <v>2</v>
      </c>
      <c r="H17" s="6">
        <v>0</v>
      </c>
      <c r="I17" s="6">
        <v>0</v>
      </c>
      <c r="J17" s="6">
        <v>0</v>
      </c>
      <c r="K17" s="7">
        <v>3</v>
      </c>
    </row>
    <row r="18" spans="1:11" x14ac:dyDescent="0.2">
      <c r="A18" s="10"/>
      <c r="B18" s="10" t="s">
        <v>2576</v>
      </c>
    </row>
    <row r="19" spans="1:11" x14ac:dyDescent="0.2">
      <c r="A19" s="10" t="s">
        <v>1260</v>
      </c>
      <c r="B19" s="10" t="s">
        <v>1242</v>
      </c>
      <c r="C19" s="5">
        <v>7973</v>
      </c>
    </row>
    <row r="20" spans="1:11" x14ac:dyDescent="0.2">
      <c r="A20" s="10"/>
      <c r="B20" s="10" t="s">
        <v>1253</v>
      </c>
      <c r="C20" s="6"/>
      <c r="D20" s="7">
        <v>2</v>
      </c>
      <c r="E20" s="7">
        <v>3</v>
      </c>
      <c r="F20" s="7">
        <v>2</v>
      </c>
      <c r="G20" s="7">
        <v>21</v>
      </c>
      <c r="H20" s="7">
        <v>43</v>
      </c>
      <c r="I20" s="7">
        <v>58</v>
      </c>
      <c r="J20" s="7">
        <v>8</v>
      </c>
      <c r="K20" s="7">
        <v>137</v>
      </c>
    </row>
    <row r="21" spans="1:11" x14ac:dyDescent="0.2">
      <c r="A21" s="10"/>
      <c r="B21" s="10" t="s">
        <v>1254</v>
      </c>
      <c r="D21" s="8">
        <v>25.1</v>
      </c>
      <c r="E21" s="8">
        <v>37.6</v>
      </c>
      <c r="F21" s="8">
        <v>25.1</v>
      </c>
      <c r="G21" s="8">
        <v>263.39999999999998</v>
      </c>
      <c r="H21" s="8">
        <v>539.29999999999995</v>
      </c>
      <c r="I21" s="8">
        <v>727.5</v>
      </c>
      <c r="J21" s="8">
        <v>100.3</v>
      </c>
      <c r="K21" s="8">
        <v>1718.3</v>
      </c>
    </row>
    <row r="22" spans="1:11" x14ac:dyDescent="0.2">
      <c r="A22" s="10"/>
      <c r="B22" s="10" t="s">
        <v>1255</v>
      </c>
      <c r="C22" s="6"/>
      <c r="D22" s="7">
        <v>1</v>
      </c>
      <c r="E22" s="7">
        <v>1</v>
      </c>
      <c r="F22" s="7">
        <v>1</v>
      </c>
      <c r="G22" s="7">
        <v>8</v>
      </c>
      <c r="H22" s="7">
        <v>2</v>
      </c>
      <c r="I22" s="6">
        <v>0</v>
      </c>
      <c r="J22" s="6">
        <v>0</v>
      </c>
      <c r="K22" s="7">
        <v>13</v>
      </c>
    </row>
    <row r="23" spans="1:11" x14ac:dyDescent="0.2">
      <c r="A23" s="10"/>
      <c r="B23" s="10" t="s">
        <v>1256</v>
      </c>
      <c r="D23" s="8">
        <v>50</v>
      </c>
      <c r="E23" s="8">
        <v>33.299999999999997</v>
      </c>
      <c r="F23" s="8">
        <v>50</v>
      </c>
      <c r="G23" s="8">
        <v>38.1</v>
      </c>
      <c r="H23" s="8">
        <v>4.7</v>
      </c>
      <c r="I23" s="2">
        <v>0</v>
      </c>
      <c r="J23" s="2">
        <v>0</v>
      </c>
      <c r="K23" s="8">
        <v>9.5</v>
      </c>
    </row>
    <row r="24" spans="1:11" x14ac:dyDescent="0.2">
      <c r="A24" s="10"/>
      <c r="B24" s="10" t="s">
        <v>1257</v>
      </c>
      <c r="C24" s="6"/>
      <c r="D24" s="7">
        <v>1</v>
      </c>
      <c r="E24" s="7">
        <v>1</v>
      </c>
      <c r="F24" s="7">
        <v>1</v>
      </c>
      <c r="G24" s="7">
        <v>6</v>
      </c>
      <c r="H24" s="7">
        <v>2</v>
      </c>
      <c r="I24" s="6">
        <v>0</v>
      </c>
      <c r="J24" s="6">
        <v>0</v>
      </c>
      <c r="K24" s="7">
        <v>11</v>
      </c>
    </row>
  </sheetData>
  <mergeCells count="2">
    <mergeCell ref="A1:B1"/>
    <mergeCell ref="C1:J1"/>
  </mergeCells>
  <hyperlinks>
    <hyperlink ref="A2" location="DocumentMap!A204" display="&lt;&lt; Back to Document Map" xr:uid="{00000000-0004-0000-CB00-000000000000}"/>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sheetPr codeName="Sheet208"/>
  <dimension ref="A1:L18"/>
  <sheetViews>
    <sheetView workbookViewId="0"/>
  </sheetViews>
  <sheetFormatPr defaultRowHeight="12" x14ac:dyDescent="0.2"/>
  <cols>
    <col min="1" max="1" width="9.140625" style="2" customWidth="1"/>
    <col min="2" max="2" width="26.28515625" style="2" bestFit="1" customWidth="1"/>
    <col min="3" max="16384" width="9.140625" style="2"/>
  </cols>
  <sheetData>
    <row r="1" spans="1:12" x14ac:dyDescent="0.2">
      <c r="A1" s="54" t="s">
        <v>1236</v>
      </c>
      <c r="B1" s="54"/>
      <c r="C1" s="55" t="s">
        <v>1237</v>
      </c>
      <c r="D1" s="55"/>
      <c r="E1" s="55"/>
      <c r="F1" s="55"/>
      <c r="G1" s="55"/>
      <c r="H1" s="55"/>
      <c r="I1" s="55"/>
      <c r="J1" s="55"/>
      <c r="K1" s="2" t="s">
        <v>2577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2578</v>
      </c>
      <c r="B6" s="3" t="s">
        <v>1018</v>
      </c>
      <c r="C6" s="5">
        <v>0</v>
      </c>
    </row>
    <row r="7" spans="1:12" x14ac:dyDescent="0.2">
      <c r="B7" s="2" t="s">
        <v>1253</v>
      </c>
      <c r="C7" s="6"/>
      <c r="D7" s="6">
        <v>0</v>
      </c>
      <c r="E7" s="7">
        <v>3</v>
      </c>
      <c r="F7" s="6">
        <v>0</v>
      </c>
      <c r="G7" s="6">
        <v>0</v>
      </c>
      <c r="H7" s="6">
        <v>0</v>
      </c>
      <c r="I7" s="7">
        <v>1</v>
      </c>
      <c r="J7" s="6">
        <v>0</v>
      </c>
      <c r="K7" s="7">
        <v>4</v>
      </c>
      <c r="L7" s="2">
        <v>10</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2579</v>
      </c>
    </row>
    <row r="13" spans="1:12" x14ac:dyDescent="0.2">
      <c r="A13" s="10" t="s">
        <v>1260</v>
      </c>
      <c r="B13" s="10" t="s">
        <v>1242</v>
      </c>
      <c r="C13" s="5">
        <v>0</v>
      </c>
    </row>
    <row r="14" spans="1:12" x14ac:dyDescent="0.2">
      <c r="A14" s="10"/>
      <c r="B14" s="10" t="s">
        <v>1253</v>
      </c>
      <c r="C14" s="6"/>
      <c r="D14" s="6">
        <v>0</v>
      </c>
      <c r="E14" s="7">
        <v>3</v>
      </c>
      <c r="F14" s="6">
        <v>0</v>
      </c>
      <c r="G14" s="6">
        <v>0</v>
      </c>
      <c r="H14" s="6">
        <v>0</v>
      </c>
      <c r="I14" s="7">
        <v>1</v>
      </c>
      <c r="J14" s="6">
        <v>0</v>
      </c>
      <c r="K14" s="7">
        <v>4</v>
      </c>
    </row>
    <row r="15" spans="1:12" x14ac:dyDescent="0.2">
      <c r="A15" s="10"/>
      <c r="B15" s="10" t="s">
        <v>1254</v>
      </c>
      <c r="D15" s="2">
        <v>0</v>
      </c>
      <c r="E15" s="2">
        <v>0</v>
      </c>
      <c r="F15" s="2">
        <v>0</v>
      </c>
      <c r="G15" s="2">
        <v>0</v>
      </c>
      <c r="H15" s="2">
        <v>0</v>
      </c>
      <c r="I15" s="2">
        <v>0</v>
      </c>
      <c r="J15" s="2">
        <v>0</v>
      </c>
      <c r="K15" s="2">
        <v>0</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05" display="&lt;&lt; Back to Document Map" xr:uid="{00000000-0004-0000-CC00-000000000000}"/>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sheetPr codeName="Sheet209"/>
  <dimension ref="A1:L54"/>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2580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2581</v>
      </c>
      <c r="B6" s="3" t="s">
        <v>1019</v>
      </c>
      <c r="C6" s="5">
        <v>10207</v>
      </c>
    </row>
    <row r="7" spans="1:12" x14ac:dyDescent="0.2">
      <c r="B7" s="2" t="s">
        <v>1253</v>
      </c>
      <c r="C7" s="6"/>
      <c r="D7" s="6">
        <v>0</v>
      </c>
      <c r="E7" s="7">
        <v>10</v>
      </c>
      <c r="F7" s="7">
        <v>1</v>
      </c>
      <c r="G7" s="7">
        <v>25</v>
      </c>
      <c r="H7" s="7">
        <v>54</v>
      </c>
      <c r="I7" s="7">
        <v>107</v>
      </c>
      <c r="J7" s="7">
        <v>22</v>
      </c>
      <c r="K7" s="7">
        <v>219</v>
      </c>
      <c r="L7" s="2">
        <v>12</v>
      </c>
    </row>
    <row r="8" spans="1:12" x14ac:dyDescent="0.2">
      <c r="B8" s="2" t="s">
        <v>1254</v>
      </c>
      <c r="D8" s="2">
        <v>0</v>
      </c>
      <c r="E8" s="8">
        <v>98</v>
      </c>
      <c r="F8" s="8">
        <v>9.8000000000000007</v>
      </c>
      <c r="G8" s="8">
        <v>244.9</v>
      </c>
      <c r="H8" s="8">
        <v>529</v>
      </c>
      <c r="I8" s="8">
        <v>1048.3</v>
      </c>
      <c r="J8" s="8">
        <v>215.5</v>
      </c>
      <c r="K8" s="8">
        <v>2145.6</v>
      </c>
    </row>
    <row r="9" spans="1:12" x14ac:dyDescent="0.2">
      <c r="B9" s="2" t="s">
        <v>1255</v>
      </c>
      <c r="C9" s="6"/>
      <c r="D9" s="6">
        <v>0</v>
      </c>
      <c r="E9" s="6">
        <v>0</v>
      </c>
      <c r="F9" s="6">
        <v>0</v>
      </c>
      <c r="G9" s="7">
        <v>8</v>
      </c>
      <c r="H9" s="7">
        <v>4</v>
      </c>
      <c r="I9" s="7">
        <v>2</v>
      </c>
      <c r="J9" s="7">
        <v>2</v>
      </c>
      <c r="K9" s="7">
        <v>16</v>
      </c>
    </row>
    <row r="10" spans="1:12" x14ac:dyDescent="0.2">
      <c r="B10" s="2" t="s">
        <v>1256</v>
      </c>
      <c r="C10" s="6"/>
      <c r="D10" s="6">
        <v>0</v>
      </c>
      <c r="E10" s="6">
        <v>0</v>
      </c>
      <c r="F10" s="6">
        <v>0</v>
      </c>
      <c r="G10" s="9">
        <v>32</v>
      </c>
      <c r="H10" s="9">
        <v>7.4</v>
      </c>
      <c r="I10" s="9">
        <v>1.9</v>
      </c>
      <c r="J10" s="9">
        <v>9.1</v>
      </c>
      <c r="K10" s="9">
        <v>7.3</v>
      </c>
    </row>
    <row r="11" spans="1:12" x14ac:dyDescent="0.2">
      <c r="B11" s="2" t="s">
        <v>1257</v>
      </c>
      <c r="C11" s="6"/>
      <c r="D11" s="6">
        <v>0</v>
      </c>
      <c r="E11" s="6">
        <v>0</v>
      </c>
      <c r="F11" s="6">
        <v>0</v>
      </c>
      <c r="G11" s="7">
        <v>13</v>
      </c>
      <c r="H11" s="7">
        <v>4</v>
      </c>
      <c r="I11" s="7">
        <v>3</v>
      </c>
      <c r="J11" s="7">
        <v>2</v>
      </c>
      <c r="K11" s="7">
        <v>22</v>
      </c>
    </row>
    <row r="12" spans="1:12" x14ac:dyDescent="0.2">
      <c r="A12" s="2" t="s">
        <v>2582</v>
      </c>
      <c r="B12" s="3" t="s">
        <v>1020</v>
      </c>
      <c r="C12" s="5">
        <v>4379</v>
      </c>
    </row>
    <row r="13" spans="1:12" x14ac:dyDescent="0.2">
      <c r="B13" s="2" t="s">
        <v>1253</v>
      </c>
      <c r="C13" s="6"/>
      <c r="D13" s="7">
        <v>1</v>
      </c>
      <c r="E13" s="6">
        <v>0</v>
      </c>
      <c r="F13" s="7">
        <v>3</v>
      </c>
      <c r="G13" s="7">
        <v>10</v>
      </c>
      <c r="H13" s="7">
        <v>40</v>
      </c>
      <c r="I13" s="7">
        <v>56</v>
      </c>
      <c r="J13" s="7">
        <v>9</v>
      </c>
      <c r="K13" s="7">
        <v>119</v>
      </c>
      <c r="L13" s="2">
        <v>12</v>
      </c>
    </row>
    <row r="14" spans="1:12" x14ac:dyDescent="0.2">
      <c r="B14" s="2" t="s">
        <v>1254</v>
      </c>
      <c r="D14" s="8">
        <v>22.8</v>
      </c>
      <c r="E14" s="2">
        <v>0</v>
      </c>
      <c r="F14" s="8">
        <v>68.5</v>
      </c>
      <c r="G14" s="8">
        <v>228.4</v>
      </c>
      <c r="H14" s="8">
        <v>913.5</v>
      </c>
      <c r="I14" s="8">
        <v>1278.8</v>
      </c>
      <c r="J14" s="8">
        <v>205.5</v>
      </c>
      <c r="K14" s="8">
        <v>2717.5</v>
      </c>
    </row>
    <row r="15" spans="1:12" x14ac:dyDescent="0.2">
      <c r="B15" s="2" t="s">
        <v>1255</v>
      </c>
      <c r="C15" s="6"/>
      <c r="D15" s="6">
        <v>0</v>
      </c>
      <c r="E15" s="6">
        <v>0</v>
      </c>
      <c r="F15" s="7">
        <v>1</v>
      </c>
      <c r="G15" s="6">
        <v>0</v>
      </c>
      <c r="H15" s="7">
        <v>8</v>
      </c>
      <c r="I15" s="7">
        <v>1</v>
      </c>
      <c r="J15" s="7">
        <v>1</v>
      </c>
      <c r="K15" s="7">
        <v>11</v>
      </c>
    </row>
    <row r="16" spans="1:12" x14ac:dyDescent="0.2">
      <c r="B16" s="2" t="s">
        <v>1256</v>
      </c>
      <c r="C16" s="6"/>
      <c r="D16" s="6">
        <v>0</v>
      </c>
      <c r="E16" s="6">
        <v>0</v>
      </c>
      <c r="F16" s="9">
        <v>33.299999999999997</v>
      </c>
      <c r="G16" s="6">
        <v>0</v>
      </c>
      <c r="H16" s="9">
        <v>20</v>
      </c>
      <c r="I16" s="9">
        <v>1.8</v>
      </c>
      <c r="J16" s="9">
        <v>11.1</v>
      </c>
      <c r="K16" s="9">
        <v>9.1999999999999993</v>
      </c>
    </row>
    <row r="17" spans="1:12" x14ac:dyDescent="0.2">
      <c r="B17" s="2" t="s">
        <v>1257</v>
      </c>
      <c r="C17" s="6"/>
      <c r="D17" s="6">
        <v>0</v>
      </c>
      <c r="E17" s="6">
        <v>0</v>
      </c>
      <c r="F17" s="7">
        <v>1</v>
      </c>
      <c r="G17" s="6">
        <v>0</v>
      </c>
      <c r="H17" s="7">
        <v>12</v>
      </c>
      <c r="I17" s="7">
        <v>1</v>
      </c>
      <c r="J17" s="7">
        <v>1</v>
      </c>
      <c r="K17" s="7">
        <v>15</v>
      </c>
    </row>
    <row r="18" spans="1:12" x14ac:dyDescent="0.2">
      <c r="A18" s="2" t="s">
        <v>2583</v>
      </c>
      <c r="B18" s="3" t="s">
        <v>1021</v>
      </c>
      <c r="C18" s="5">
        <v>2277</v>
      </c>
    </row>
    <row r="19" spans="1:12" x14ac:dyDescent="0.2">
      <c r="B19" s="2" t="s">
        <v>1253</v>
      </c>
      <c r="C19" s="6"/>
      <c r="D19" s="6">
        <v>0</v>
      </c>
      <c r="E19" s="6">
        <v>0</v>
      </c>
      <c r="F19" s="6">
        <v>0</v>
      </c>
      <c r="G19" s="7">
        <v>6</v>
      </c>
      <c r="H19" s="7">
        <v>6</v>
      </c>
      <c r="I19" s="7">
        <v>13</v>
      </c>
      <c r="J19" s="7">
        <v>8</v>
      </c>
      <c r="K19" s="7">
        <v>33</v>
      </c>
      <c r="L19" s="2">
        <v>12</v>
      </c>
    </row>
    <row r="20" spans="1:12" x14ac:dyDescent="0.2">
      <c r="B20" s="2" t="s">
        <v>1254</v>
      </c>
      <c r="D20" s="2">
        <v>0</v>
      </c>
      <c r="E20" s="2">
        <v>0</v>
      </c>
      <c r="F20" s="2">
        <v>0</v>
      </c>
      <c r="G20" s="8">
        <v>263.5</v>
      </c>
      <c r="H20" s="8">
        <v>263.5</v>
      </c>
      <c r="I20" s="8">
        <v>570.9</v>
      </c>
      <c r="J20" s="8">
        <v>351.3</v>
      </c>
      <c r="K20" s="8">
        <v>1449.3</v>
      </c>
    </row>
    <row r="21" spans="1:12" x14ac:dyDescent="0.2">
      <c r="B21" s="2" t="s">
        <v>1255</v>
      </c>
      <c r="C21" s="6"/>
      <c r="D21" s="6">
        <v>0</v>
      </c>
      <c r="E21" s="6">
        <v>0</v>
      </c>
      <c r="F21" s="6">
        <v>0</v>
      </c>
      <c r="G21" s="7">
        <v>1</v>
      </c>
      <c r="H21" s="7">
        <v>1</v>
      </c>
      <c r="I21" s="6">
        <v>0</v>
      </c>
      <c r="J21" s="7">
        <v>3</v>
      </c>
      <c r="K21" s="7">
        <v>5</v>
      </c>
    </row>
    <row r="22" spans="1:12" x14ac:dyDescent="0.2">
      <c r="B22" s="2" t="s">
        <v>1256</v>
      </c>
      <c r="C22" s="6"/>
      <c r="D22" s="6">
        <v>0</v>
      </c>
      <c r="E22" s="6">
        <v>0</v>
      </c>
      <c r="F22" s="6">
        <v>0</v>
      </c>
      <c r="G22" s="9">
        <v>16.7</v>
      </c>
      <c r="H22" s="9">
        <v>16.7</v>
      </c>
      <c r="I22" s="6">
        <v>0</v>
      </c>
      <c r="J22" s="9">
        <v>37.5</v>
      </c>
      <c r="K22" s="9">
        <v>15.2</v>
      </c>
    </row>
    <row r="23" spans="1:12" x14ac:dyDescent="0.2">
      <c r="B23" s="2" t="s">
        <v>1257</v>
      </c>
      <c r="C23" s="6"/>
      <c r="D23" s="6">
        <v>0</v>
      </c>
      <c r="E23" s="6">
        <v>0</v>
      </c>
      <c r="F23" s="6">
        <v>0</v>
      </c>
      <c r="G23" s="7">
        <v>1</v>
      </c>
      <c r="H23" s="7">
        <v>2</v>
      </c>
      <c r="I23" s="6">
        <v>0</v>
      </c>
      <c r="J23" s="7">
        <v>3</v>
      </c>
      <c r="K23" s="7">
        <v>6</v>
      </c>
    </row>
    <row r="24" spans="1:12" x14ac:dyDescent="0.2">
      <c r="A24" s="2" t="s">
        <v>2584</v>
      </c>
      <c r="B24" s="3" t="s">
        <v>1022</v>
      </c>
      <c r="C24" s="5">
        <v>20742</v>
      </c>
    </row>
    <row r="25" spans="1:12" x14ac:dyDescent="0.2">
      <c r="B25" s="2" t="s">
        <v>1253</v>
      </c>
      <c r="C25" s="6"/>
      <c r="D25" s="6">
        <v>0</v>
      </c>
      <c r="E25" s="7">
        <v>7</v>
      </c>
      <c r="F25" s="7">
        <v>4</v>
      </c>
      <c r="G25" s="7">
        <v>16</v>
      </c>
      <c r="H25" s="7">
        <v>18</v>
      </c>
      <c r="I25" s="7">
        <v>243</v>
      </c>
      <c r="J25" s="7">
        <v>12</v>
      </c>
      <c r="K25" s="7">
        <v>300</v>
      </c>
      <c r="L25" s="2">
        <v>12</v>
      </c>
    </row>
    <row r="26" spans="1:12" x14ac:dyDescent="0.2">
      <c r="B26" s="2" t="s">
        <v>1254</v>
      </c>
      <c r="D26" s="2">
        <v>0</v>
      </c>
      <c r="E26" s="8">
        <v>33.700000000000003</v>
      </c>
      <c r="F26" s="8">
        <v>19.3</v>
      </c>
      <c r="G26" s="8">
        <v>77.099999999999994</v>
      </c>
      <c r="H26" s="8">
        <v>86.8</v>
      </c>
      <c r="I26" s="8">
        <v>1171.5</v>
      </c>
      <c r="J26" s="8">
        <v>57.9</v>
      </c>
      <c r="K26" s="8">
        <v>1446.3</v>
      </c>
    </row>
    <row r="27" spans="1:12" x14ac:dyDescent="0.2">
      <c r="B27" s="2" t="s">
        <v>1255</v>
      </c>
      <c r="C27" s="6"/>
      <c r="D27" s="6">
        <v>0</v>
      </c>
      <c r="E27" s="6">
        <v>0</v>
      </c>
      <c r="F27" s="6">
        <v>0</v>
      </c>
      <c r="G27" s="7">
        <v>12</v>
      </c>
      <c r="H27" s="7">
        <v>3</v>
      </c>
      <c r="I27" s="7">
        <v>53</v>
      </c>
      <c r="J27" s="7">
        <v>3</v>
      </c>
      <c r="K27" s="7">
        <v>71</v>
      </c>
    </row>
    <row r="28" spans="1:12" x14ac:dyDescent="0.2">
      <c r="B28" s="2" t="s">
        <v>1256</v>
      </c>
      <c r="C28" s="6"/>
      <c r="D28" s="6">
        <v>0</v>
      </c>
      <c r="E28" s="6">
        <v>0</v>
      </c>
      <c r="F28" s="6">
        <v>0</v>
      </c>
      <c r="G28" s="9">
        <v>75</v>
      </c>
      <c r="H28" s="9">
        <v>16.7</v>
      </c>
      <c r="I28" s="9">
        <v>21.8</v>
      </c>
      <c r="J28" s="9">
        <v>25</v>
      </c>
      <c r="K28" s="9">
        <v>23.7</v>
      </c>
    </row>
    <row r="29" spans="1:12" x14ac:dyDescent="0.2">
      <c r="B29" s="2" t="s">
        <v>1257</v>
      </c>
      <c r="C29" s="6"/>
      <c r="D29" s="6">
        <v>0</v>
      </c>
      <c r="E29" s="7">
        <v>1</v>
      </c>
      <c r="F29" s="7">
        <v>1</v>
      </c>
      <c r="G29" s="7">
        <v>13</v>
      </c>
      <c r="H29" s="7">
        <v>4</v>
      </c>
      <c r="I29" s="7">
        <v>49</v>
      </c>
      <c r="J29" s="7">
        <v>4</v>
      </c>
      <c r="K29" s="7">
        <v>72</v>
      </c>
    </row>
    <row r="30" spans="1:12" x14ac:dyDescent="0.2">
      <c r="A30" s="2" t="s">
        <v>2585</v>
      </c>
      <c r="B30" s="3" t="s">
        <v>1023</v>
      </c>
      <c r="C30" s="5">
        <v>5602</v>
      </c>
    </row>
    <row r="31" spans="1:12" x14ac:dyDescent="0.2">
      <c r="B31" s="2" t="s">
        <v>1253</v>
      </c>
      <c r="C31" s="6"/>
      <c r="D31" s="7">
        <v>1</v>
      </c>
      <c r="E31" s="7">
        <v>8</v>
      </c>
      <c r="F31" s="7">
        <v>1</v>
      </c>
      <c r="G31" s="7">
        <v>13</v>
      </c>
      <c r="H31" s="7">
        <v>10</v>
      </c>
      <c r="I31" s="7">
        <v>90</v>
      </c>
      <c r="J31" s="7">
        <v>4</v>
      </c>
      <c r="K31" s="7">
        <v>127</v>
      </c>
      <c r="L31" s="2">
        <v>12</v>
      </c>
    </row>
    <row r="32" spans="1:12" x14ac:dyDescent="0.2">
      <c r="B32" s="2" t="s">
        <v>1254</v>
      </c>
      <c r="D32" s="8">
        <v>17.899999999999999</v>
      </c>
      <c r="E32" s="8">
        <v>142.80000000000001</v>
      </c>
      <c r="F32" s="8">
        <v>17.899999999999999</v>
      </c>
      <c r="G32" s="8">
        <v>232.1</v>
      </c>
      <c r="H32" s="8">
        <v>178.5</v>
      </c>
      <c r="I32" s="8">
        <v>1606.6</v>
      </c>
      <c r="J32" s="8">
        <v>71.400000000000006</v>
      </c>
      <c r="K32" s="8">
        <v>2267</v>
      </c>
    </row>
    <row r="33" spans="1:12" x14ac:dyDescent="0.2">
      <c r="B33" s="2" t="s">
        <v>1255</v>
      </c>
      <c r="C33" s="6"/>
      <c r="D33" s="7">
        <v>1</v>
      </c>
      <c r="E33" s="6">
        <v>0</v>
      </c>
      <c r="F33" s="6">
        <v>0</v>
      </c>
      <c r="G33" s="7">
        <v>6</v>
      </c>
      <c r="H33" s="6">
        <v>0</v>
      </c>
      <c r="I33" s="7">
        <v>4</v>
      </c>
      <c r="J33" s="6">
        <v>0</v>
      </c>
      <c r="K33" s="7">
        <v>11</v>
      </c>
    </row>
    <row r="34" spans="1:12" x14ac:dyDescent="0.2">
      <c r="B34" s="2" t="s">
        <v>1256</v>
      </c>
      <c r="C34" s="6"/>
      <c r="D34" s="9">
        <v>100</v>
      </c>
      <c r="E34" s="6">
        <v>0</v>
      </c>
      <c r="F34" s="6">
        <v>0</v>
      </c>
      <c r="G34" s="9">
        <v>46.2</v>
      </c>
      <c r="H34" s="6">
        <v>0</v>
      </c>
      <c r="I34" s="9">
        <v>4.4000000000000004</v>
      </c>
      <c r="J34" s="6">
        <v>0</v>
      </c>
      <c r="K34" s="9">
        <v>8.6999999999999993</v>
      </c>
    </row>
    <row r="35" spans="1:12" x14ac:dyDescent="0.2">
      <c r="B35" s="2" t="s">
        <v>1257</v>
      </c>
      <c r="C35" s="6"/>
      <c r="D35" s="7">
        <v>1</v>
      </c>
      <c r="E35" s="6">
        <v>0</v>
      </c>
      <c r="F35" s="6">
        <v>0</v>
      </c>
      <c r="G35" s="7">
        <v>5</v>
      </c>
      <c r="H35" s="6">
        <v>0</v>
      </c>
      <c r="I35" s="7">
        <v>3</v>
      </c>
      <c r="J35" s="6">
        <v>0</v>
      </c>
      <c r="K35" s="7">
        <v>9</v>
      </c>
    </row>
    <row r="36" spans="1:12" x14ac:dyDescent="0.2">
      <c r="A36" s="2" t="s">
        <v>2586</v>
      </c>
      <c r="B36" s="3" t="s">
        <v>2587</v>
      </c>
      <c r="C36" s="5">
        <v>0</v>
      </c>
    </row>
    <row r="37" spans="1:12" x14ac:dyDescent="0.2">
      <c r="B37" s="2" t="s">
        <v>1253</v>
      </c>
      <c r="C37" s="6"/>
      <c r="D37" s="6">
        <v>0</v>
      </c>
      <c r="E37" s="6">
        <v>0</v>
      </c>
      <c r="F37" s="6">
        <v>0</v>
      </c>
      <c r="G37" s="6">
        <v>0</v>
      </c>
      <c r="H37" s="6">
        <v>0</v>
      </c>
      <c r="I37" s="6">
        <v>0</v>
      </c>
      <c r="J37" s="6">
        <v>0</v>
      </c>
      <c r="K37" s="6">
        <v>0</v>
      </c>
      <c r="L37" s="2">
        <v>12</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2588</v>
      </c>
      <c r="B42" s="3" t="s">
        <v>1024</v>
      </c>
      <c r="C42" s="5">
        <v>2835</v>
      </c>
    </row>
    <row r="43" spans="1:12" x14ac:dyDescent="0.2">
      <c r="B43" s="2" t="s">
        <v>1253</v>
      </c>
      <c r="C43" s="6"/>
      <c r="D43" s="6">
        <v>0</v>
      </c>
      <c r="E43" s="6">
        <v>0</v>
      </c>
      <c r="F43" s="6">
        <v>0</v>
      </c>
      <c r="G43" s="6">
        <v>0</v>
      </c>
      <c r="H43" s="7">
        <v>20</v>
      </c>
      <c r="I43" s="7">
        <v>7</v>
      </c>
      <c r="J43" s="7">
        <v>3</v>
      </c>
      <c r="K43" s="7">
        <v>30</v>
      </c>
      <c r="L43" s="2">
        <v>12</v>
      </c>
    </row>
    <row r="44" spans="1:12" x14ac:dyDescent="0.2">
      <c r="B44" s="2" t="s">
        <v>1254</v>
      </c>
      <c r="D44" s="2">
        <v>0</v>
      </c>
      <c r="E44" s="2">
        <v>0</v>
      </c>
      <c r="F44" s="2">
        <v>0</v>
      </c>
      <c r="G44" s="2">
        <v>0</v>
      </c>
      <c r="H44" s="8">
        <v>705.5</v>
      </c>
      <c r="I44" s="8">
        <v>246.9</v>
      </c>
      <c r="J44" s="8">
        <v>105.8</v>
      </c>
      <c r="K44" s="8">
        <v>1058.2</v>
      </c>
    </row>
    <row r="45" spans="1:12" x14ac:dyDescent="0.2">
      <c r="B45" s="2" t="s">
        <v>1255</v>
      </c>
      <c r="C45" s="6"/>
      <c r="D45" s="6">
        <v>0</v>
      </c>
      <c r="E45" s="6">
        <v>0</v>
      </c>
      <c r="F45" s="6">
        <v>0</v>
      </c>
      <c r="G45" s="6">
        <v>0</v>
      </c>
      <c r="H45" s="7">
        <v>2</v>
      </c>
      <c r="I45" s="7">
        <v>1</v>
      </c>
      <c r="J45" s="7">
        <v>1</v>
      </c>
      <c r="K45" s="7">
        <v>4</v>
      </c>
    </row>
    <row r="46" spans="1:12" x14ac:dyDescent="0.2">
      <c r="B46" s="2" t="s">
        <v>1256</v>
      </c>
      <c r="C46" s="6"/>
      <c r="D46" s="6">
        <v>0</v>
      </c>
      <c r="E46" s="6">
        <v>0</v>
      </c>
      <c r="F46" s="6">
        <v>0</v>
      </c>
      <c r="G46" s="6">
        <v>0</v>
      </c>
      <c r="H46" s="9">
        <v>10</v>
      </c>
      <c r="I46" s="9">
        <v>14.3</v>
      </c>
      <c r="J46" s="9">
        <v>33.299999999999997</v>
      </c>
      <c r="K46" s="9">
        <v>13.3</v>
      </c>
    </row>
    <row r="47" spans="1:12" x14ac:dyDescent="0.2">
      <c r="B47" s="2" t="s">
        <v>1257</v>
      </c>
      <c r="C47" s="6"/>
      <c r="D47" s="6">
        <v>0</v>
      </c>
      <c r="E47" s="6">
        <v>0</v>
      </c>
      <c r="F47" s="6">
        <v>0</v>
      </c>
      <c r="G47" s="6">
        <v>0</v>
      </c>
      <c r="H47" s="7">
        <v>2</v>
      </c>
      <c r="I47" s="7">
        <v>1</v>
      </c>
      <c r="J47" s="6">
        <v>0</v>
      </c>
      <c r="K47" s="7">
        <v>3</v>
      </c>
    </row>
    <row r="48" spans="1:12" x14ac:dyDescent="0.2">
      <c r="A48" s="10"/>
      <c r="B48" s="10" t="s">
        <v>2589</v>
      </c>
    </row>
    <row r="49" spans="1:11" x14ac:dyDescent="0.2">
      <c r="A49" s="10" t="s">
        <v>1260</v>
      </c>
      <c r="B49" s="10" t="s">
        <v>1242</v>
      </c>
      <c r="C49" s="5">
        <v>46042</v>
      </c>
    </row>
    <row r="50" spans="1:11" x14ac:dyDescent="0.2">
      <c r="A50" s="10"/>
      <c r="B50" s="10" t="s">
        <v>1253</v>
      </c>
      <c r="C50" s="6"/>
      <c r="D50" s="7">
        <v>2</v>
      </c>
      <c r="E50" s="7">
        <v>25</v>
      </c>
      <c r="F50" s="7">
        <v>9</v>
      </c>
      <c r="G50" s="7">
        <v>70</v>
      </c>
      <c r="H50" s="7">
        <v>148</v>
      </c>
      <c r="I50" s="7">
        <v>516</v>
      </c>
      <c r="J50" s="7">
        <v>58</v>
      </c>
      <c r="K50" s="7">
        <v>828</v>
      </c>
    </row>
    <row r="51" spans="1:11" x14ac:dyDescent="0.2">
      <c r="A51" s="10"/>
      <c r="B51" s="10" t="s">
        <v>1254</v>
      </c>
      <c r="D51" s="8">
        <v>4.3</v>
      </c>
      <c r="E51" s="8">
        <v>54.3</v>
      </c>
      <c r="F51" s="8">
        <v>19.5</v>
      </c>
      <c r="G51" s="8">
        <v>152</v>
      </c>
      <c r="H51" s="8">
        <v>321.39999999999998</v>
      </c>
      <c r="I51" s="8">
        <v>1120.7</v>
      </c>
      <c r="J51" s="8">
        <v>126</v>
      </c>
      <c r="K51" s="8">
        <v>1798.4</v>
      </c>
    </row>
    <row r="52" spans="1:11" x14ac:dyDescent="0.2">
      <c r="A52" s="10"/>
      <c r="B52" s="10" t="s">
        <v>1255</v>
      </c>
      <c r="C52" s="6"/>
      <c r="D52" s="7">
        <v>1</v>
      </c>
      <c r="E52" s="6">
        <v>0</v>
      </c>
      <c r="F52" s="7">
        <v>1</v>
      </c>
      <c r="G52" s="7">
        <v>27</v>
      </c>
      <c r="H52" s="7">
        <v>18</v>
      </c>
      <c r="I52" s="7">
        <v>61</v>
      </c>
      <c r="J52" s="7">
        <v>10</v>
      </c>
      <c r="K52" s="7">
        <v>118</v>
      </c>
    </row>
    <row r="53" spans="1:11" x14ac:dyDescent="0.2">
      <c r="A53" s="10"/>
      <c r="B53" s="10" t="s">
        <v>1256</v>
      </c>
      <c r="D53" s="8">
        <v>50</v>
      </c>
      <c r="E53" s="2">
        <v>0</v>
      </c>
      <c r="F53" s="8">
        <v>11.1</v>
      </c>
      <c r="G53" s="8">
        <v>38.6</v>
      </c>
      <c r="H53" s="8">
        <v>12.2</v>
      </c>
      <c r="I53" s="8">
        <v>11.8</v>
      </c>
      <c r="J53" s="8">
        <v>17.2</v>
      </c>
      <c r="K53" s="8">
        <v>14.3</v>
      </c>
    </row>
    <row r="54" spans="1:11" x14ac:dyDescent="0.2">
      <c r="A54" s="10"/>
      <c r="B54" s="10" t="s">
        <v>1257</v>
      </c>
      <c r="C54" s="6"/>
      <c r="D54" s="7">
        <v>1</v>
      </c>
      <c r="E54" s="7">
        <v>1</v>
      </c>
      <c r="F54" s="7">
        <v>2</v>
      </c>
      <c r="G54" s="7">
        <v>32</v>
      </c>
      <c r="H54" s="7">
        <v>24</v>
      </c>
      <c r="I54" s="7">
        <v>57</v>
      </c>
      <c r="J54" s="7">
        <v>10</v>
      </c>
      <c r="K54" s="7">
        <v>127</v>
      </c>
    </row>
  </sheetData>
  <mergeCells count="2">
    <mergeCell ref="A1:B1"/>
    <mergeCell ref="C1:J1"/>
  </mergeCells>
  <hyperlinks>
    <hyperlink ref="A2" location="DocumentMap!A206" display="&lt;&lt; Back to Document Map" xr:uid="{00000000-0004-0000-CD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1379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1380</v>
      </c>
      <c r="B6" s="3" t="s">
        <v>1381</v>
      </c>
      <c r="C6" s="5">
        <v>598</v>
      </c>
    </row>
    <row r="7" spans="1:12" x14ac:dyDescent="0.2">
      <c r="B7" s="2" t="s">
        <v>1253</v>
      </c>
      <c r="C7" s="6"/>
      <c r="D7" s="6">
        <v>0</v>
      </c>
      <c r="E7" s="6">
        <v>0</v>
      </c>
      <c r="F7" s="6">
        <v>0</v>
      </c>
      <c r="G7" s="7">
        <v>1</v>
      </c>
      <c r="H7" s="7">
        <v>2</v>
      </c>
      <c r="I7" s="7">
        <v>6</v>
      </c>
      <c r="J7" s="6">
        <v>0</v>
      </c>
      <c r="K7" s="7">
        <v>9</v>
      </c>
      <c r="L7" s="2">
        <v>12</v>
      </c>
    </row>
    <row r="8" spans="1:12" x14ac:dyDescent="0.2">
      <c r="B8" s="2" t="s">
        <v>1254</v>
      </c>
      <c r="D8" s="2">
        <v>0</v>
      </c>
      <c r="E8" s="2">
        <v>0</v>
      </c>
      <c r="F8" s="2">
        <v>0</v>
      </c>
      <c r="G8" s="8">
        <v>167.2</v>
      </c>
      <c r="H8" s="8">
        <v>334.4</v>
      </c>
      <c r="I8" s="8">
        <v>1003.3</v>
      </c>
      <c r="J8" s="2">
        <v>0</v>
      </c>
      <c r="K8" s="8">
        <v>1505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1382</v>
      </c>
    </row>
    <row r="13" spans="1:12" x14ac:dyDescent="0.2">
      <c r="A13" s="10" t="s">
        <v>1260</v>
      </c>
      <c r="B13" s="10" t="s">
        <v>1242</v>
      </c>
      <c r="C13" s="5">
        <v>598</v>
      </c>
    </row>
    <row r="14" spans="1:12" x14ac:dyDescent="0.2">
      <c r="A14" s="10"/>
      <c r="B14" s="10" t="s">
        <v>1253</v>
      </c>
      <c r="C14" s="6"/>
      <c r="D14" s="6">
        <v>0</v>
      </c>
      <c r="E14" s="6">
        <v>0</v>
      </c>
      <c r="F14" s="6">
        <v>0</v>
      </c>
      <c r="G14" s="7">
        <v>1</v>
      </c>
      <c r="H14" s="7">
        <v>2</v>
      </c>
      <c r="I14" s="7">
        <v>6</v>
      </c>
      <c r="J14" s="6">
        <v>0</v>
      </c>
      <c r="K14" s="7">
        <v>9</v>
      </c>
    </row>
    <row r="15" spans="1:12" x14ac:dyDescent="0.2">
      <c r="A15" s="10"/>
      <c r="B15" s="10" t="s">
        <v>1254</v>
      </c>
      <c r="D15" s="2">
        <v>0</v>
      </c>
      <c r="E15" s="2">
        <v>0</v>
      </c>
      <c r="F15" s="2">
        <v>0</v>
      </c>
      <c r="G15" s="8">
        <v>167.2</v>
      </c>
      <c r="H15" s="8">
        <v>334.4</v>
      </c>
      <c r="I15" s="8">
        <v>1003.3</v>
      </c>
      <c r="J15" s="2">
        <v>0</v>
      </c>
      <c r="K15" s="8">
        <v>1505</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18" display="&lt;&lt; Back to Document Map" xr:uid="{00000000-0004-0000-1100-000000000000}"/>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sheetPr codeName="Sheet210"/>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2590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2591</v>
      </c>
      <c r="B6" s="3" t="s">
        <v>1025</v>
      </c>
      <c r="C6" s="5">
        <v>3197</v>
      </c>
    </row>
    <row r="7" spans="1:12" x14ac:dyDescent="0.2">
      <c r="B7" s="2" t="s">
        <v>1253</v>
      </c>
      <c r="C7" s="6"/>
      <c r="D7" s="6">
        <v>0</v>
      </c>
      <c r="E7" s="6">
        <v>0</v>
      </c>
      <c r="F7" s="6">
        <v>0</v>
      </c>
      <c r="G7" s="7">
        <v>5</v>
      </c>
      <c r="H7" s="7">
        <v>9</v>
      </c>
      <c r="I7" s="7">
        <v>13</v>
      </c>
      <c r="J7" s="6">
        <v>0</v>
      </c>
      <c r="K7" s="7">
        <v>27</v>
      </c>
      <c r="L7" s="2">
        <v>12</v>
      </c>
    </row>
    <row r="8" spans="1:12" x14ac:dyDescent="0.2">
      <c r="B8" s="2" t="s">
        <v>1254</v>
      </c>
      <c r="D8" s="2">
        <v>0</v>
      </c>
      <c r="E8" s="2">
        <v>0</v>
      </c>
      <c r="F8" s="2">
        <v>0</v>
      </c>
      <c r="G8" s="8">
        <v>156.4</v>
      </c>
      <c r="H8" s="8">
        <v>281.5</v>
      </c>
      <c r="I8" s="8">
        <v>406.6</v>
      </c>
      <c r="J8" s="2">
        <v>0</v>
      </c>
      <c r="K8" s="8">
        <v>844.5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2592</v>
      </c>
    </row>
    <row r="13" spans="1:12" x14ac:dyDescent="0.2">
      <c r="A13" s="10" t="s">
        <v>1260</v>
      </c>
      <c r="B13" s="10" t="s">
        <v>1242</v>
      </c>
      <c r="C13" s="5">
        <v>3197</v>
      </c>
    </row>
    <row r="14" spans="1:12" x14ac:dyDescent="0.2">
      <c r="A14" s="10"/>
      <c r="B14" s="10" t="s">
        <v>1253</v>
      </c>
      <c r="C14" s="6"/>
      <c r="D14" s="6">
        <v>0</v>
      </c>
      <c r="E14" s="6">
        <v>0</v>
      </c>
      <c r="F14" s="6">
        <v>0</v>
      </c>
      <c r="G14" s="7">
        <v>5</v>
      </c>
      <c r="H14" s="7">
        <v>9</v>
      </c>
      <c r="I14" s="7">
        <v>13</v>
      </c>
      <c r="J14" s="6">
        <v>0</v>
      </c>
      <c r="K14" s="7">
        <v>27</v>
      </c>
    </row>
    <row r="15" spans="1:12" x14ac:dyDescent="0.2">
      <c r="A15" s="10"/>
      <c r="B15" s="10" t="s">
        <v>1254</v>
      </c>
      <c r="D15" s="2">
        <v>0</v>
      </c>
      <c r="E15" s="2">
        <v>0</v>
      </c>
      <c r="F15" s="2">
        <v>0</v>
      </c>
      <c r="G15" s="8">
        <v>156.4</v>
      </c>
      <c r="H15" s="8">
        <v>281.5</v>
      </c>
      <c r="I15" s="8">
        <v>406.6</v>
      </c>
      <c r="J15" s="2">
        <v>0</v>
      </c>
      <c r="K15" s="8">
        <v>844.5</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07" display="&lt;&lt; Back to Document Map" xr:uid="{00000000-0004-0000-CE00-000000000000}"/>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sheetPr codeName="Sheet211"/>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2593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2594</v>
      </c>
      <c r="B6" s="3" t="s">
        <v>1026</v>
      </c>
      <c r="C6" s="5">
        <v>2431</v>
      </c>
    </row>
    <row r="7" spans="1:12" x14ac:dyDescent="0.2">
      <c r="B7" s="2" t="s">
        <v>1253</v>
      </c>
      <c r="C7" s="6"/>
      <c r="D7" s="6">
        <v>0</v>
      </c>
      <c r="E7" s="6">
        <v>0</v>
      </c>
      <c r="F7" s="6">
        <v>0</v>
      </c>
      <c r="G7" s="7">
        <v>4</v>
      </c>
      <c r="H7" s="7">
        <v>9</v>
      </c>
      <c r="I7" s="7">
        <v>6</v>
      </c>
      <c r="J7" s="6">
        <v>0</v>
      </c>
      <c r="K7" s="7">
        <v>19</v>
      </c>
      <c r="L7" s="2">
        <v>12</v>
      </c>
    </row>
    <row r="8" spans="1:12" x14ac:dyDescent="0.2">
      <c r="B8" s="2" t="s">
        <v>1254</v>
      </c>
      <c r="D8" s="2">
        <v>0</v>
      </c>
      <c r="E8" s="2">
        <v>0</v>
      </c>
      <c r="F8" s="2">
        <v>0</v>
      </c>
      <c r="G8" s="8">
        <v>164.5</v>
      </c>
      <c r="H8" s="8">
        <v>370.2</v>
      </c>
      <c r="I8" s="8">
        <v>246.8</v>
      </c>
      <c r="J8" s="2">
        <v>0</v>
      </c>
      <c r="K8" s="8">
        <v>781.6</v>
      </c>
    </row>
    <row r="9" spans="1:12" x14ac:dyDescent="0.2">
      <c r="B9" s="2" t="s">
        <v>1255</v>
      </c>
      <c r="C9" s="6"/>
      <c r="D9" s="6">
        <v>0</v>
      </c>
      <c r="E9" s="6">
        <v>0</v>
      </c>
      <c r="F9" s="6">
        <v>0</v>
      </c>
      <c r="G9" s="7">
        <v>3</v>
      </c>
      <c r="H9" s="7">
        <v>1</v>
      </c>
      <c r="I9" s="7">
        <v>1</v>
      </c>
      <c r="J9" s="6">
        <v>0</v>
      </c>
      <c r="K9" s="7">
        <v>5</v>
      </c>
    </row>
    <row r="10" spans="1:12" x14ac:dyDescent="0.2">
      <c r="B10" s="2" t="s">
        <v>1256</v>
      </c>
      <c r="C10" s="6"/>
      <c r="D10" s="6">
        <v>0</v>
      </c>
      <c r="E10" s="6">
        <v>0</v>
      </c>
      <c r="F10" s="6">
        <v>0</v>
      </c>
      <c r="G10" s="9">
        <v>75</v>
      </c>
      <c r="H10" s="9">
        <v>11.1</v>
      </c>
      <c r="I10" s="9">
        <v>16.7</v>
      </c>
      <c r="J10" s="6">
        <v>0</v>
      </c>
      <c r="K10" s="9">
        <v>26.3</v>
      </c>
    </row>
    <row r="11" spans="1:12" x14ac:dyDescent="0.2">
      <c r="B11" s="2" t="s">
        <v>1257</v>
      </c>
      <c r="C11" s="6"/>
      <c r="D11" s="6">
        <v>0</v>
      </c>
      <c r="E11" s="6">
        <v>0</v>
      </c>
      <c r="F11" s="6">
        <v>0</v>
      </c>
      <c r="G11" s="7">
        <v>1</v>
      </c>
      <c r="H11" s="7">
        <v>1</v>
      </c>
      <c r="I11" s="7">
        <v>2</v>
      </c>
      <c r="J11" s="6">
        <v>0</v>
      </c>
      <c r="K11" s="7">
        <v>4</v>
      </c>
    </row>
    <row r="12" spans="1:12" x14ac:dyDescent="0.2">
      <c r="A12" s="10"/>
      <c r="B12" s="10" t="s">
        <v>2595</v>
      </c>
    </row>
    <row r="13" spans="1:12" x14ac:dyDescent="0.2">
      <c r="A13" s="10" t="s">
        <v>1260</v>
      </c>
      <c r="B13" s="10" t="s">
        <v>1242</v>
      </c>
      <c r="C13" s="5">
        <v>2431</v>
      </c>
    </row>
    <row r="14" spans="1:12" x14ac:dyDescent="0.2">
      <c r="A14" s="10"/>
      <c r="B14" s="10" t="s">
        <v>1253</v>
      </c>
      <c r="C14" s="6"/>
      <c r="D14" s="6">
        <v>0</v>
      </c>
      <c r="E14" s="6">
        <v>0</v>
      </c>
      <c r="F14" s="6">
        <v>0</v>
      </c>
      <c r="G14" s="7">
        <v>4</v>
      </c>
      <c r="H14" s="7">
        <v>9</v>
      </c>
      <c r="I14" s="7">
        <v>6</v>
      </c>
      <c r="J14" s="6">
        <v>0</v>
      </c>
      <c r="K14" s="7">
        <v>19</v>
      </c>
    </row>
    <row r="15" spans="1:12" x14ac:dyDescent="0.2">
      <c r="A15" s="10"/>
      <c r="B15" s="10" t="s">
        <v>1254</v>
      </c>
      <c r="D15" s="2">
        <v>0</v>
      </c>
      <c r="E15" s="2">
        <v>0</v>
      </c>
      <c r="F15" s="2">
        <v>0</v>
      </c>
      <c r="G15" s="8">
        <v>164.5</v>
      </c>
      <c r="H15" s="8">
        <v>370.2</v>
      </c>
      <c r="I15" s="8">
        <v>246.8</v>
      </c>
      <c r="J15" s="2">
        <v>0</v>
      </c>
      <c r="K15" s="8">
        <v>781.6</v>
      </c>
    </row>
    <row r="16" spans="1:12" x14ac:dyDescent="0.2">
      <c r="A16" s="10"/>
      <c r="B16" s="10" t="s">
        <v>1255</v>
      </c>
      <c r="C16" s="6"/>
      <c r="D16" s="6">
        <v>0</v>
      </c>
      <c r="E16" s="6">
        <v>0</v>
      </c>
      <c r="F16" s="6">
        <v>0</v>
      </c>
      <c r="G16" s="7">
        <v>3</v>
      </c>
      <c r="H16" s="7">
        <v>1</v>
      </c>
      <c r="I16" s="7">
        <v>1</v>
      </c>
      <c r="J16" s="6">
        <v>0</v>
      </c>
      <c r="K16" s="7">
        <v>5</v>
      </c>
    </row>
    <row r="17" spans="1:11" x14ac:dyDescent="0.2">
      <c r="A17" s="10"/>
      <c r="B17" s="10" t="s">
        <v>1256</v>
      </c>
      <c r="D17" s="2">
        <v>0</v>
      </c>
      <c r="E17" s="2">
        <v>0</v>
      </c>
      <c r="F17" s="2">
        <v>0</v>
      </c>
      <c r="G17" s="8">
        <v>75</v>
      </c>
      <c r="H17" s="8">
        <v>11.1</v>
      </c>
      <c r="I17" s="8">
        <v>16.7</v>
      </c>
      <c r="J17" s="2">
        <v>0</v>
      </c>
      <c r="K17" s="8">
        <v>26.3</v>
      </c>
    </row>
    <row r="18" spans="1:11" x14ac:dyDescent="0.2">
      <c r="A18" s="10"/>
      <c r="B18" s="10" t="s">
        <v>1257</v>
      </c>
      <c r="C18" s="6"/>
      <c r="D18" s="6">
        <v>0</v>
      </c>
      <c r="E18" s="6">
        <v>0</v>
      </c>
      <c r="F18" s="6">
        <v>0</v>
      </c>
      <c r="G18" s="7">
        <v>1</v>
      </c>
      <c r="H18" s="7">
        <v>1</v>
      </c>
      <c r="I18" s="7">
        <v>2</v>
      </c>
      <c r="J18" s="6">
        <v>0</v>
      </c>
      <c r="K18" s="7">
        <v>4</v>
      </c>
    </row>
  </sheetData>
  <mergeCells count="2">
    <mergeCell ref="A1:B1"/>
    <mergeCell ref="C1:J1"/>
  </mergeCells>
  <hyperlinks>
    <hyperlink ref="A2" location="DocumentMap!A208" display="&lt;&lt; Back to Document Map" xr:uid="{00000000-0004-0000-CF00-000000000000}"/>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sheetPr codeName="Sheet21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2596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2597</v>
      </c>
      <c r="B6" s="3" t="s">
        <v>1027</v>
      </c>
      <c r="C6" s="5">
        <v>5639</v>
      </c>
    </row>
    <row r="7" spans="1:12" x14ac:dyDescent="0.2">
      <c r="B7" s="2" t="s">
        <v>1253</v>
      </c>
      <c r="C7" s="6"/>
      <c r="D7" s="6">
        <v>0</v>
      </c>
      <c r="E7" s="7">
        <v>1</v>
      </c>
      <c r="F7" s="6">
        <v>0</v>
      </c>
      <c r="G7" s="7">
        <v>6</v>
      </c>
      <c r="H7" s="7">
        <v>13</v>
      </c>
      <c r="I7" s="7">
        <v>30</v>
      </c>
      <c r="J7" s="7">
        <v>4</v>
      </c>
      <c r="K7" s="7">
        <v>54</v>
      </c>
      <c r="L7" s="2">
        <v>12</v>
      </c>
    </row>
    <row r="8" spans="1:12" x14ac:dyDescent="0.2">
      <c r="B8" s="2" t="s">
        <v>1254</v>
      </c>
      <c r="D8" s="2">
        <v>0</v>
      </c>
      <c r="E8" s="8">
        <v>17.7</v>
      </c>
      <c r="F8" s="2">
        <v>0</v>
      </c>
      <c r="G8" s="8">
        <v>106.4</v>
      </c>
      <c r="H8" s="8">
        <v>230.5</v>
      </c>
      <c r="I8" s="8">
        <v>532</v>
      </c>
      <c r="J8" s="8">
        <v>70.900000000000006</v>
      </c>
      <c r="K8" s="8">
        <v>957.6</v>
      </c>
    </row>
    <row r="9" spans="1:12" x14ac:dyDescent="0.2">
      <c r="B9" s="2" t="s">
        <v>1255</v>
      </c>
      <c r="C9" s="6"/>
      <c r="D9" s="6">
        <v>0</v>
      </c>
      <c r="E9" s="6">
        <v>0</v>
      </c>
      <c r="F9" s="6">
        <v>0</v>
      </c>
      <c r="G9" s="7">
        <v>1</v>
      </c>
      <c r="H9" s="7">
        <v>2</v>
      </c>
      <c r="I9" s="7">
        <v>2</v>
      </c>
      <c r="J9" s="6">
        <v>0</v>
      </c>
      <c r="K9" s="7">
        <v>5</v>
      </c>
    </row>
    <row r="10" spans="1:12" x14ac:dyDescent="0.2">
      <c r="B10" s="2" t="s">
        <v>1256</v>
      </c>
      <c r="C10" s="6"/>
      <c r="D10" s="6">
        <v>0</v>
      </c>
      <c r="E10" s="6">
        <v>0</v>
      </c>
      <c r="F10" s="6">
        <v>0</v>
      </c>
      <c r="G10" s="9">
        <v>16.7</v>
      </c>
      <c r="H10" s="9">
        <v>15.4</v>
      </c>
      <c r="I10" s="9">
        <v>6.7</v>
      </c>
      <c r="J10" s="6">
        <v>0</v>
      </c>
      <c r="K10" s="9">
        <v>9.3000000000000007</v>
      </c>
    </row>
    <row r="11" spans="1:12" x14ac:dyDescent="0.2">
      <c r="B11" s="2" t="s">
        <v>1257</v>
      </c>
      <c r="C11" s="6"/>
      <c r="D11" s="6">
        <v>0</v>
      </c>
      <c r="E11" s="6">
        <v>0</v>
      </c>
      <c r="F11" s="6">
        <v>0</v>
      </c>
      <c r="G11" s="7">
        <v>1</v>
      </c>
      <c r="H11" s="7">
        <v>2</v>
      </c>
      <c r="I11" s="7">
        <v>4</v>
      </c>
      <c r="J11" s="6">
        <v>0</v>
      </c>
      <c r="K11" s="7">
        <v>7</v>
      </c>
    </row>
    <row r="12" spans="1:12" x14ac:dyDescent="0.2">
      <c r="A12" s="2" t="s">
        <v>2598</v>
      </c>
      <c r="B12" s="3" t="s">
        <v>1028</v>
      </c>
      <c r="C12" s="5">
        <v>11179</v>
      </c>
    </row>
    <row r="13" spans="1:12" x14ac:dyDescent="0.2">
      <c r="B13" s="2" t="s">
        <v>1253</v>
      </c>
      <c r="C13" s="6"/>
      <c r="D13" s="6">
        <v>0</v>
      </c>
      <c r="E13" s="7">
        <v>15</v>
      </c>
      <c r="F13" s="7">
        <v>3</v>
      </c>
      <c r="G13" s="7">
        <v>143</v>
      </c>
      <c r="H13" s="7">
        <v>33</v>
      </c>
      <c r="I13" s="7">
        <v>110</v>
      </c>
      <c r="J13" s="7">
        <v>8</v>
      </c>
      <c r="K13" s="7">
        <v>312</v>
      </c>
      <c r="L13" s="2">
        <v>12</v>
      </c>
    </row>
    <row r="14" spans="1:12" x14ac:dyDescent="0.2">
      <c r="B14" s="2" t="s">
        <v>1254</v>
      </c>
      <c r="D14" s="2">
        <v>0</v>
      </c>
      <c r="E14" s="8">
        <v>134.19999999999999</v>
      </c>
      <c r="F14" s="8">
        <v>26.8</v>
      </c>
      <c r="G14" s="8">
        <v>1279.2</v>
      </c>
      <c r="H14" s="8">
        <v>295.2</v>
      </c>
      <c r="I14" s="8">
        <v>984</v>
      </c>
      <c r="J14" s="8">
        <v>71.599999999999994</v>
      </c>
      <c r="K14" s="8">
        <v>2790.9</v>
      </c>
    </row>
    <row r="15" spans="1:12" x14ac:dyDescent="0.2">
      <c r="B15" s="2" t="s">
        <v>1255</v>
      </c>
      <c r="C15" s="6"/>
      <c r="D15" s="6">
        <v>0</v>
      </c>
      <c r="E15" s="6">
        <v>0</v>
      </c>
      <c r="F15" s="6">
        <v>0</v>
      </c>
      <c r="G15" s="7">
        <v>51</v>
      </c>
      <c r="H15" s="7">
        <v>1</v>
      </c>
      <c r="I15" s="7">
        <v>17</v>
      </c>
      <c r="J15" s="6">
        <v>0</v>
      </c>
      <c r="K15" s="7">
        <v>69</v>
      </c>
    </row>
    <row r="16" spans="1:12" x14ac:dyDescent="0.2">
      <c r="B16" s="2" t="s">
        <v>1256</v>
      </c>
      <c r="C16" s="6"/>
      <c r="D16" s="6">
        <v>0</v>
      </c>
      <c r="E16" s="6">
        <v>0</v>
      </c>
      <c r="F16" s="6">
        <v>0</v>
      </c>
      <c r="G16" s="9">
        <v>35.700000000000003</v>
      </c>
      <c r="H16" s="9">
        <v>3</v>
      </c>
      <c r="I16" s="9">
        <v>15.5</v>
      </c>
      <c r="J16" s="6">
        <v>0</v>
      </c>
      <c r="K16" s="9">
        <v>22.1</v>
      </c>
    </row>
    <row r="17" spans="1:11" x14ac:dyDescent="0.2">
      <c r="B17" s="2" t="s">
        <v>1257</v>
      </c>
      <c r="C17" s="6"/>
      <c r="D17" s="6">
        <v>0</v>
      </c>
      <c r="E17" s="6">
        <v>0</v>
      </c>
      <c r="F17" s="6">
        <v>0</v>
      </c>
      <c r="G17" s="7">
        <v>34</v>
      </c>
      <c r="H17" s="7">
        <v>2</v>
      </c>
      <c r="I17" s="7">
        <v>18</v>
      </c>
      <c r="J17" s="6">
        <v>0</v>
      </c>
      <c r="K17" s="7">
        <v>54</v>
      </c>
    </row>
    <row r="18" spans="1:11" x14ac:dyDescent="0.2">
      <c r="A18" s="10"/>
      <c r="B18" s="10" t="s">
        <v>2599</v>
      </c>
    </row>
    <row r="19" spans="1:11" x14ac:dyDescent="0.2">
      <c r="A19" s="10" t="s">
        <v>1260</v>
      </c>
      <c r="B19" s="10" t="s">
        <v>1242</v>
      </c>
      <c r="C19" s="5">
        <v>16818</v>
      </c>
    </row>
    <row r="20" spans="1:11" x14ac:dyDescent="0.2">
      <c r="A20" s="10"/>
      <c r="B20" s="10" t="s">
        <v>1253</v>
      </c>
      <c r="C20" s="6"/>
      <c r="D20" s="6">
        <v>0</v>
      </c>
      <c r="E20" s="7">
        <v>16</v>
      </c>
      <c r="F20" s="7">
        <v>3</v>
      </c>
      <c r="G20" s="7">
        <v>149</v>
      </c>
      <c r="H20" s="7">
        <v>46</v>
      </c>
      <c r="I20" s="7">
        <v>140</v>
      </c>
      <c r="J20" s="7">
        <v>12</v>
      </c>
      <c r="K20" s="7">
        <v>366</v>
      </c>
    </row>
    <row r="21" spans="1:11" x14ac:dyDescent="0.2">
      <c r="A21" s="10"/>
      <c r="B21" s="10" t="s">
        <v>1254</v>
      </c>
      <c r="D21" s="2">
        <v>0</v>
      </c>
      <c r="E21" s="8">
        <v>95.1</v>
      </c>
      <c r="F21" s="8">
        <v>17.8</v>
      </c>
      <c r="G21" s="8">
        <v>886</v>
      </c>
      <c r="H21" s="8">
        <v>273.5</v>
      </c>
      <c r="I21" s="8">
        <v>832.4</v>
      </c>
      <c r="J21" s="8">
        <v>71.400000000000006</v>
      </c>
      <c r="K21" s="8">
        <v>2176.1999999999998</v>
      </c>
    </row>
    <row r="22" spans="1:11" x14ac:dyDescent="0.2">
      <c r="A22" s="10"/>
      <c r="B22" s="10" t="s">
        <v>1255</v>
      </c>
      <c r="C22" s="6"/>
      <c r="D22" s="6">
        <v>0</v>
      </c>
      <c r="E22" s="6">
        <v>0</v>
      </c>
      <c r="F22" s="6">
        <v>0</v>
      </c>
      <c r="G22" s="7">
        <v>52</v>
      </c>
      <c r="H22" s="7">
        <v>3</v>
      </c>
      <c r="I22" s="7">
        <v>19</v>
      </c>
      <c r="J22" s="6">
        <v>0</v>
      </c>
      <c r="K22" s="7">
        <v>74</v>
      </c>
    </row>
    <row r="23" spans="1:11" x14ac:dyDescent="0.2">
      <c r="A23" s="10"/>
      <c r="B23" s="10" t="s">
        <v>1256</v>
      </c>
      <c r="D23" s="2">
        <v>0</v>
      </c>
      <c r="E23" s="2">
        <v>0</v>
      </c>
      <c r="F23" s="2">
        <v>0</v>
      </c>
      <c r="G23" s="8">
        <v>34.9</v>
      </c>
      <c r="H23" s="8">
        <v>6.5</v>
      </c>
      <c r="I23" s="8">
        <v>13.6</v>
      </c>
      <c r="J23" s="2">
        <v>0</v>
      </c>
      <c r="K23" s="8">
        <v>20.2</v>
      </c>
    </row>
    <row r="24" spans="1:11" x14ac:dyDescent="0.2">
      <c r="A24" s="10"/>
      <c r="B24" s="10" t="s">
        <v>1257</v>
      </c>
      <c r="C24" s="6"/>
      <c r="D24" s="6">
        <v>0</v>
      </c>
      <c r="E24" s="6">
        <v>0</v>
      </c>
      <c r="F24" s="6">
        <v>0</v>
      </c>
      <c r="G24" s="7">
        <v>35</v>
      </c>
      <c r="H24" s="7">
        <v>4</v>
      </c>
      <c r="I24" s="7">
        <v>22</v>
      </c>
      <c r="J24" s="6">
        <v>0</v>
      </c>
      <c r="K24" s="7">
        <v>61</v>
      </c>
    </row>
  </sheetData>
  <mergeCells count="2">
    <mergeCell ref="A1:B1"/>
    <mergeCell ref="C1:J1"/>
  </mergeCells>
  <hyperlinks>
    <hyperlink ref="A2" location="DocumentMap!A209" display="&lt;&lt; Back to Document Map" xr:uid="{00000000-0004-0000-D000-000000000000}"/>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sheetPr codeName="Sheet213"/>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2600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2601</v>
      </c>
      <c r="B6" s="3" t="s">
        <v>1029</v>
      </c>
      <c r="C6" s="5">
        <v>3325</v>
      </c>
    </row>
    <row r="7" spans="1:12" x14ac:dyDescent="0.2">
      <c r="B7" s="2" t="s">
        <v>1253</v>
      </c>
      <c r="C7" s="6"/>
      <c r="D7" s="6">
        <v>0</v>
      </c>
      <c r="E7" s="7">
        <v>2</v>
      </c>
      <c r="F7" s="6">
        <v>0</v>
      </c>
      <c r="G7" s="7">
        <v>4</v>
      </c>
      <c r="H7" s="7">
        <v>4</v>
      </c>
      <c r="I7" s="7">
        <v>6</v>
      </c>
      <c r="J7" s="7">
        <v>1</v>
      </c>
      <c r="K7" s="7">
        <v>17</v>
      </c>
      <c r="L7" s="2">
        <v>12</v>
      </c>
    </row>
    <row r="8" spans="1:12" x14ac:dyDescent="0.2">
      <c r="B8" s="2" t="s">
        <v>1254</v>
      </c>
      <c r="D8" s="2">
        <v>0</v>
      </c>
      <c r="E8" s="8">
        <v>60.2</v>
      </c>
      <c r="F8" s="2">
        <v>0</v>
      </c>
      <c r="G8" s="8">
        <v>120.3</v>
      </c>
      <c r="H8" s="8">
        <v>120.3</v>
      </c>
      <c r="I8" s="8">
        <v>180.5</v>
      </c>
      <c r="J8" s="8">
        <v>30.1</v>
      </c>
      <c r="K8" s="8">
        <v>511.3</v>
      </c>
    </row>
    <row r="9" spans="1:12" x14ac:dyDescent="0.2">
      <c r="B9" s="2" t="s">
        <v>1255</v>
      </c>
      <c r="C9" s="6"/>
      <c r="D9" s="6">
        <v>0</v>
      </c>
      <c r="E9" s="7">
        <v>1</v>
      </c>
      <c r="F9" s="6">
        <v>0</v>
      </c>
      <c r="G9" s="7">
        <v>1</v>
      </c>
      <c r="H9" s="6">
        <v>0</v>
      </c>
      <c r="I9" s="6">
        <v>0</v>
      </c>
      <c r="J9" s="6">
        <v>0</v>
      </c>
      <c r="K9" s="7">
        <v>2</v>
      </c>
    </row>
    <row r="10" spans="1:12" x14ac:dyDescent="0.2">
      <c r="B10" s="2" t="s">
        <v>1256</v>
      </c>
      <c r="C10" s="6"/>
      <c r="D10" s="6">
        <v>0</v>
      </c>
      <c r="E10" s="9">
        <v>50</v>
      </c>
      <c r="F10" s="6">
        <v>0</v>
      </c>
      <c r="G10" s="9">
        <v>25</v>
      </c>
      <c r="H10" s="6">
        <v>0</v>
      </c>
      <c r="I10" s="6">
        <v>0</v>
      </c>
      <c r="J10" s="6">
        <v>0</v>
      </c>
      <c r="K10" s="9">
        <v>11.8</v>
      </c>
    </row>
    <row r="11" spans="1:12" x14ac:dyDescent="0.2">
      <c r="B11" s="2" t="s">
        <v>1257</v>
      </c>
      <c r="C11" s="6"/>
      <c r="D11" s="6">
        <v>0</v>
      </c>
      <c r="E11" s="6">
        <v>0</v>
      </c>
      <c r="F11" s="6">
        <v>0</v>
      </c>
      <c r="G11" s="7">
        <v>1</v>
      </c>
      <c r="H11" s="6">
        <v>0</v>
      </c>
      <c r="I11" s="6">
        <v>0</v>
      </c>
      <c r="J11" s="6">
        <v>0</v>
      </c>
      <c r="K11" s="7">
        <v>1</v>
      </c>
    </row>
    <row r="12" spans="1:12" x14ac:dyDescent="0.2">
      <c r="A12" s="10"/>
      <c r="B12" s="10" t="s">
        <v>2602</v>
      </c>
    </row>
    <row r="13" spans="1:12" x14ac:dyDescent="0.2">
      <c r="A13" s="10" t="s">
        <v>1260</v>
      </c>
      <c r="B13" s="10" t="s">
        <v>1242</v>
      </c>
      <c r="C13" s="5">
        <v>3325</v>
      </c>
    </row>
    <row r="14" spans="1:12" x14ac:dyDescent="0.2">
      <c r="A14" s="10"/>
      <c r="B14" s="10" t="s">
        <v>1253</v>
      </c>
      <c r="C14" s="6"/>
      <c r="D14" s="6">
        <v>0</v>
      </c>
      <c r="E14" s="7">
        <v>2</v>
      </c>
      <c r="F14" s="6">
        <v>0</v>
      </c>
      <c r="G14" s="7">
        <v>4</v>
      </c>
      <c r="H14" s="7">
        <v>4</v>
      </c>
      <c r="I14" s="7">
        <v>6</v>
      </c>
      <c r="J14" s="7">
        <v>1</v>
      </c>
      <c r="K14" s="7">
        <v>17</v>
      </c>
    </row>
    <row r="15" spans="1:12" x14ac:dyDescent="0.2">
      <c r="A15" s="10"/>
      <c r="B15" s="10" t="s">
        <v>1254</v>
      </c>
      <c r="D15" s="2">
        <v>0</v>
      </c>
      <c r="E15" s="8">
        <v>60.2</v>
      </c>
      <c r="F15" s="2">
        <v>0</v>
      </c>
      <c r="G15" s="8">
        <v>120.3</v>
      </c>
      <c r="H15" s="8">
        <v>120.3</v>
      </c>
      <c r="I15" s="8">
        <v>180.5</v>
      </c>
      <c r="J15" s="8">
        <v>30.1</v>
      </c>
      <c r="K15" s="8">
        <v>511.3</v>
      </c>
    </row>
    <row r="16" spans="1:12" x14ac:dyDescent="0.2">
      <c r="A16" s="10"/>
      <c r="B16" s="10" t="s">
        <v>1255</v>
      </c>
      <c r="C16" s="6"/>
      <c r="D16" s="6">
        <v>0</v>
      </c>
      <c r="E16" s="7">
        <v>1</v>
      </c>
      <c r="F16" s="6">
        <v>0</v>
      </c>
      <c r="G16" s="7">
        <v>1</v>
      </c>
      <c r="H16" s="6">
        <v>0</v>
      </c>
      <c r="I16" s="6">
        <v>0</v>
      </c>
      <c r="J16" s="6">
        <v>0</v>
      </c>
      <c r="K16" s="7">
        <v>2</v>
      </c>
    </row>
    <row r="17" spans="1:11" x14ac:dyDescent="0.2">
      <c r="A17" s="10"/>
      <c r="B17" s="10" t="s">
        <v>1256</v>
      </c>
      <c r="D17" s="2">
        <v>0</v>
      </c>
      <c r="E17" s="8">
        <v>50</v>
      </c>
      <c r="F17" s="2">
        <v>0</v>
      </c>
      <c r="G17" s="8">
        <v>25</v>
      </c>
      <c r="H17" s="2">
        <v>0</v>
      </c>
      <c r="I17" s="2">
        <v>0</v>
      </c>
      <c r="J17" s="2">
        <v>0</v>
      </c>
      <c r="K17" s="8">
        <v>11.8</v>
      </c>
    </row>
    <row r="18" spans="1:11" x14ac:dyDescent="0.2">
      <c r="A18" s="10"/>
      <c r="B18" s="10" t="s">
        <v>1257</v>
      </c>
      <c r="C18" s="6"/>
      <c r="D18" s="6">
        <v>0</v>
      </c>
      <c r="E18" s="6">
        <v>0</v>
      </c>
      <c r="F18" s="6">
        <v>0</v>
      </c>
      <c r="G18" s="7">
        <v>1</v>
      </c>
      <c r="H18" s="6">
        <v>0</v>
      </c>
      <c r="I18" s="6">
        <v>0</v>
      </c>
      <c r="J18" s="6">
        <v>0</v>
      </c>
      <c r="K18" s="7">
        <v>1</v>
      </c>
    </row>
  </sheetData>
  <mergeCells count="2">
    <mergeCell ref="A1:B1"/>
    <mergeCell ref="C1:J1"/>
  </mergeCells>
  <hyperlinks>
    <hyperlink ref="A2" location="DocumentMap!A210" display="&lt;&lt; Back to Document Map" xr:uid="{00000000-0004-0000-D100-000000000000}"/>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sheetPr codeName="Sheet21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2603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2604</v>
      </c>
      <c r="B6" s="3" t="s">
        <v>1030</v>
      </c>
      <c r="C6" s="5">
        <v>5111</v>
      </c>
    </row>
    <row r="7" spans="1:12" x14ac:dyDescent="0.2">
      <c r="B7" s="2" t="s">
        <v>1253</v>
      </c>
      <c r="C7" s="6"/>
      <c r="D7" s="6">
        <v>0</v>
      </c>
      <c r="E7" s="7">
        <v>3</v>
      </c>
      <c r="F7" s="7">
        <v>1</v>
      </c>
      <c r="G7" s="7">
        <v>19</v>
      </c>
      <c r="H7" s="7">
        <v>26</v>
      </c>
      <c r="I7" s="7">
        <v>81</v>
      </c>
      <c r="J7" s="7">
        <v>5</v>
      </c>
      <c r="K7" s="7">
        <v>135</v>
      </c>
      <c r="L7" s="2">
        <v>12</v>
      </c>
    </row>
    <row r="8" spans="1:12" x14ac:dyDescent="0.2">
      <c r="B8" s="2" t="s">
        <v>1254</v>
      </c>
      <c r="D8" s="2">
        <v>0</v>
      </c>
      <c r="E8" s="8">
        <v>58.7</v>
      </c>
      <c r="F8" s="8">
        <v>19.600000000000001</v>
      </c>
      <c r="G8" s="8">
        <v>371.7</v>
      </c>
      <c r="H8" s="8">
        <v>508.7</v>
      </c>
      <c r="I8" s="8">
        <v>1584.8</v>
      </c>
      <c r="J8" s="8">
        <v>97.8</v>
      </c>
      <c r="K8" s="8">
        <v>2641.4</v>
      </c>
    </row>
    <row r="9" spans="1:12" x14ac:dyDescent="0.2">
      <c r="B9" s="2" t="s">
        <v>1255</v>
      </c>
      <c r="C9" s="6"/>
      <c r="D9" s="6">
        <v>0</v>
      </c>
      <c r="E9" s="7">
        <v>1</v>
      </c>
      <c r="F9" s="7">
        <v>1</v>
      </c>
      <c r="G9" s="7">
        <v>4</v>
      </c>
      <c r="H9" s="7">
        <v>2</v>
      </c>
      <c r="I9" s="7">
        <v>21</v>
      </c>
      <c r="J9" s="6">
        <v>0</v>
      </c>
      <c r="K9" s="7">
        <v>29</v>
      </c>
    </row>
    <row r="10" spans="1:12" x14ac:dyDescent="0.2">
      <c r="B10" s="2" t="s">
        <v>1256</v>
      </c>
      <c r="C10" s="6"/>
      <c r="D10" s="6">
        <v>0</v>
      </c>
      <c r="E10" s="9">
        <v>33.299999999999997</v>
      </c>
      <c r="F10" s="9">
        <v>100</v>
      </c>
      <c r="G10" s="9">
        <v>21.1</v>
      </c>
      <c r="H10" s="9">
        <v>7.7</v>
      </c>
      <c r="I10" s="9">
        <v>25.9</v>
      </c>
      <c r="J10" s="6">
        <v>0</v>
      </c>
      <c r="K10" s="9">
        <v>21.5</v>
      </c>
    </row>
    <row r="11" spans="1:12" x14ac:dyDescent="0.2">
      <c r="B11" s="2" t="s">
        <v>1257</v>
      </c>
      <c r="C11" s="6"/>
      <c r="D11" s="6">
        <v>0</v>
      </c>
      <c r="E11" s="7">
        <v>1</v>
      </c>
      <c r="F11" s="7">
        <v>2</v>
      </c>
      <c r="G11" s="7">
        <v>4</v>
      </c>
      <c r="H11" s="7">
        <v>2</v>
      </c>
      <c r="I11" s="7">
        <v>25</v>
      </c>
      <c r="J11" s="6">
        <v>0</v>
      </c>
      <c r="K11" s="7">
        <v>34</v>
      </c>
    </row>
    <row r="12" spans="1:12" x14ac:dyDescent="0.2">
      <c r="A12" s="2" t="s">
        <v>2605</v>
      </c>
      <c r="B12" s="3" t="s">
        <v>1031</v>
      </c>
      <c r="C12" s="5">
        <v>16998</v>
      </c>
    </row>
    <row r="13" spans="1:12" x14ac:dyDescent="0.2">
      <c r="B13" s="2" t="s">
        <v>1253</v>
      </c>
      <c r="C13" s="6"/>
      <c r="D13" s="6">
        <v>0</v>
      </c>
      <c r="E13" s="7">
        <v>9</v>
      </c>
      <c r="F13" s="6">
        <v>0</v>
      </c>
      <c r="G13" s="7">
        <v>23</v>
      </c>
      <c r="H13" s="7">
        <v>77</v>
      </c>
      <c r="I13" s="7">
        <v>103</v>
      </c>
      <c r="J13" s="7">
        <v>24</v>
      </c>
      <c r="K13" s="7">
        <v>236</v>
      </c>
      <c r="L13" s="2">
        <v>12</v>
      </c>
    </row>
    <row r="14" spans="1:12" x14ac:dyDescent="0.2">
      <c r="B14" s="2" t="s">
        <v>1254</v>
      </c>
      <c r="D14" s="2">
        <v>0</v>
      </c>
      <c r="E14" s="8">
        <v>52.9</v>
      </c>
      <c r="F14" s="2">
        <v>0</v>
      </c>
      <c r="G14" s="8">
        <v>135.30000000000001</v>
      </c>
      <c r="H14" s="8">
        <v>453</v>
      </c>
      <c r="I14" s="8">
        <v>606</v>
      </c>
      <c r="J14" s="8">
        <v>141.19999999999999</v>
      </c>
      <c r="K14" s="8">
        <v>1388.4</v>
      </c>
    </row>
    <row r="15" spans="1:12" x14ac:dyDescent="0.2">
      <c r="B15" s="2" t="s">
        <v>1255</v>
      </c>
      <c r="C15" s="6"/>
      <c r="D15" s="6">
        <v>0</v>
      </c>
      <c r="E15" s="7">
        <v>1</v>
      </c>
      <c r="F15" s="6">
        <v>0</v>
      </c>
      <c r="G15" s="7">
        <v>8</v>
      </c>
      <c r="H15" s="7">
        <v>1</v>
      </c>
      <c r="I15" s="7">
        <v>6</v>
      </c>
      <c r="J15" s="7">
        <v>2</v>
      </c>
      <c r="K15" s="7">
        <v>18</v>
      </c>
    </row>
    <row r="16" spans="1:12" x14ac:dyDescent="0.2">
      <c r="B16" s="2" t="s">
        <v>1256</v>
      </c>
      <c r="C16" s="6"/>
      <c r="D16" s="6">
        <v>0</v>
      </c>
      <c r="E16" s="9">
        <v>11.1</v>
      </c>
      <c r="F16" s="6">
        <v>0</v>
      </c>
      <c r="G16" s="9">
        <v>34.799999999999997</v>
      </c>
      <c r="H16" s="9">
        <v>1.3</v>
      </c>
      <c r="I16" s="9">
        <v>5.8</v>
      </c>
      <c r="J16" s="9">
        <v>8.3000000000000007</v>
      </c>
      <c r="K16" s="9">
        <v>7.6</v>
      </c>
    </row>
    <row r="17" spans="1:12" x14ac:dyDescent="0.2">
      <c r="B17" s="2" t="s">
        <v>1257</v>
      </c>
      <c r="C17" s="6"/>
      <c r="D17" s="6">
        <v>0</v>
      </c>
      <c r="E17" s="7">
        <v>2</v>
      </c>
      <c r="F17" s="6">
        <v>0</v>
      </c>
      <c r="G17" s="7">
        <v>11</v>
      </c>
      <c r="H17" s="6">
        <v>0</v>
      </c>
      <c r="I17" s="7">
        <v>8</v>
      </c>
      <c r="J17" s="7">
        <v>2</v>
      </c>
      <c r="K17" s="7">
        <v>23</v>
      </c>
    </row>
    <row r="18" spans="1:12" x14ac:dyDescent="0.2">
      <c r="A18" s="2" t="s">
        <v>2606</v>
      </c>
      <c r="B18" s="3" t="s">
        <v>2607</v>
      </c>
      <c r="C18" s="5">
        <v>995</v>
      </c>
    </row>
    <row r="19" spans="1:12" x14ac:dyDescent="0.2">
      <c r="B19" s="2" t="s">
        <v>1253</v>
      </c>
      <c r="C19" s="6"/>
      <c r="D19" s="6">
        <v>0</v>
      </c>
      <c r="E19" s="6">
        <v>0</v>
      </c>
      <c r="F19" s="6">
        <v>0</v>
      </c>
      <c r="G19" s="6">
        <v>0</v>
      </c>
      <c r="H19" s="6">
        <v>0</v>
      </c>
      <c r="I19" s="6">
        <v>0</v>
      </c>
      <c r="J19" s="6">
        <v>0</v>
      </c>
      <c r="K19" s="6">
        <v>0</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2608</v>
      </c>
    </row>
    <row r="25" spans="1:12" x14ac:dyDescent="0.2">
      <c r="A25" s="10" t="s">
        <v>1260</v>
      </c>
      <c r="B25" s="10" t="s">
        <v>1242</v>
      </c>
      <c r="C25" s="5">
        <v>23104</v>
      </c>
    </row>
    <row r="26" spans="1:12" x14ac:dyDescent="0.2">
      <c r="A26" s="10"/>
      <c r="B26" s="10" t="s">
        <v>1253</v>
      </c>
      <c r="C26" s="6"/>
      <c r="D26" s="6">
        <v>0</v>
      </c>
      <c r="E26" s="7">
        <v>12</v>
      </c>
      <c r="F26" s="7">
        <v>1</v>
      </c>
      <c r="G26" s="7">
        <v>42</v>
      </c>
      <c r="H26" s="7">
        <v>103</v>
      </c>
      <c r="I26" s="7">
        <v>184</v>
      </c>
      <c r="J26" s="7">
        <v>29</v>
      </c>
      <c r="K26" s="7">
        <v>371</v>
      </c>
    </row>
    <row r="27" spans="1:12" x14ac:dyDescent="0.2">
      <c r="A27" s="10"/>
      <c r="B27" s="10" t="s">
        <v>1254</v>
      </c>
      <c r="D27" s="2">
        <v>0</v>
      </c>
      <c r="E27" s="8">
        <v>51.9</v>
      </c>
      <c r="F27" s="8">
        <v>4.3</v>
      </c>
      <c r="G27" s="8">
        <v>181.8</v>
      </c>
      <c r="H27" s="8">
        <v>445.8</v>
      </c>
      <c r="I27" s="8">
        <v>796.4</v>
      </c>
      <c r="J27" s="8">
        <v>125.5</v>
      </c>
      <c r="K27" s="8">
        <v>1605.8</v>
      </c>
    </row>
    <row r="28" spans="1:12" x14ac:dyDescent="0.2">
      <c r="A28" s="10"/>
      <c r="B28" s="10" t="s">
        <v>1255</v>
      </c>
      <c r="C28" s="6"/>
      <c r="D28" s="6">
        <v>0</v>
      </c>
      <c r="E28" s="7">
        <v>2</v>
      </c>
      <c r="F28" s="7">
        <v>1</v>
      </c>
      <c r="G28" s="7">
        <v>12</v>
      </c>
      <c r="H28" s="7">
        <v>3</v>
      </c>
      <c r="I28" s="7">
        <v>27</v>
      </c>
      <c r="J28" s="7">
        <v>2</v>
      </c>
      <c r="K28" s="7">
        <v>47</v>
      </c>
    </row>
    <row r="29" spans="1:12" x14ac:dyDescent="0.2">
      <c r="A29" s="10"/>
      <c r="B29" s="10" t="s">
        <v>1256</v>
      </c>
      <c r="D29" s="2">
        <v>0</v>
      </c>
      <c r="E29" s="8">
        <v>16.7</v>
      </c>
      <c r="F29" s="8">
        <v>100</v>
      </c>
      <c r="G29" s="8">
        <v>28.6</v>
      </c>
      <c r="H29" s="8">
        <v>2.9</v>
      </c>
      <c r="I29" s="8">
        <v>14.7</v>
      </c>
      <c r="J29" s="8">
        <v>6.9</v>
      </c>
      <c r="K29" s="8">
        <v>12.7</v>
      </c>
    </row>
    <row r="30" spans="1:12" x14ac:dyDescent="0.2">
      <c r="A30" s="10"/>
      <c r="B30" s="10" t="s">
        <v>1257</v>
      </c>
      <c r="C30" s="6"/>
      <c r="D30" s="6">
        <v>0</v>
      </c>
      <c r="E30" s="7">
        <v>3</v>
      </c>
      <c r="F30" s="7">
        <v>2</v>
      </c>
      <c r="G30" s="7">
        <v>15</v>
      </c>
      <c r="H30" s="7">
        <v>2</v>
      </c>
      <c r="I30" s="7">
        <v>33</v>
      </c>
      <c r="J30" s="7">
        <v>2</v>
      </c>
      <c r="K30" s="7">
        <v>57</v>
      </c>
    </row>
  </sheetData>
  <mergeCells count="2">
    <mergeCell ref="A1:B1"/>
    <mergeCell ref="C1:J1"/>
  </mergeCells>
  <hyperlinks>
    <hyperlink ref="A2" location="DocumentMap!A211" display="&lt;&lt; Back to Document Map" xr:uid="{00000000-0004-0000-D200-000000000000}"/>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sheetPr codeName="Sheet215"/>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2609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2610</v>
      </c>
      <c r="B6" s="3" t="s">
        <v>2611</v>
      </c>
      <c r="C6" s="5">
        <v>1973</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2612</v>
      </c>
    </row>
    <row r="13" spans="1:12" x14ac:dyDescent="0.2">
      <c r="A13" s="10" t="s">
        <v>1260</v>
      </c>
      <c r="B13" s="10" t="s">
        <v>1242</v>
      </c>
      <c r="C13" s="5">
        <v>1973</v>
      </c>
    </row>
    <row r="14" spans="1:12" x14ac:dyDescent="0.2">
      <c r="A14" s="10"/>
      <c r="B14" s="10" t="s">
        <v>1253</v>
      </c>
      <c r="C14" s="6"/>
      <c r="D14" s="6">
        <v>0</v>
      </c>
      <c r="E14" s="6">
        <v>0</v>
      </c>
      <c r="F14" s="6">
        <v>0</v>
      </c>
      <c r="G14" s="6">
        <v>0</v>
      </c>
      <c r="H14" s="6">
        <v>0</v>
      </c>
      <c r="I14" s="6">
        <v>0</v>
      </c>
      <c r="J14" s="6">
        <v>0</v>
      </c>
      <c r="K14" s="6">
        <v>0</v>
      </c>
    </row>
    <row r="15" spans="1:12" x14ac:dyDescent="0.2">
      <c r="A15" s="10"/>
      <c r="B15" s="10" t="s">
        <v>1254</v>
      </c>
      <c r="D15" s="2">
        <v>0</v>
      </c>
      <c r="E15" s="2">
        <v>0</v>
      </c>
      <c r="F15" s="2">
        <v>0</v>
      </c>
      <c r="G15" s="2">
        <v>0</v>
      </c>
      <c r="H15" s="2">
        <v>0</v>
      </c>
      <c r="I15" s="2">
        <v>0</v>
      </c>
      <c r="J15" s="2">
        <v>0</v>
      </c>
      <c r="K15" s="2">
        <v>0</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12" display="&lt;&lt; Back to Document Map" xr:uid="{00000000-0004-0000-D300-000000000000}"/>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sheetPr codeName="Sheet216"/>
  <dimension ref="A1:L66"/>
  <sheetViews>
    <sheetView topLeftCell="A32"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2614</v>
      </c>
      <c r="B6" s="3" t="s">
        <v>1032</v>
      </c>
      <c r="C6" s="5">
        <v>953</v>
      </c>
    </row>
    <row r="7" spans="1:12" x14ac:dyDescent="0.2">
      <c r="B7" s="2" t="s">
        <v>1253</v>
      </c>
      <c r="C7" s="6"/>
      <c r="D7" s="6">
        <v>0</v>
      </c>
      <c r="E7" s="6">
        <v>0</v>
      </c>
      <c r="F7" s="6">
        <v>0</v>
      </c>
      <c r="G7" s="6">
        <v>0</v>
      </c>
      <c r="H7" s="7">
        <v>4</v>
      </c>
      <c r="I7" s="7">
        <v>7</v>
      </c>
      <c r="J7" s="7">
        <v>1</v>
      </c>
      <c r="K7" s="7">
        <v>12</v>
      </c>
      <c r="L7" s="2">
        <v>12</v>
      </c>
    </row>
    <row r="8" spans="1:12" x14ac:dyDescent="0.2">
      <c r="B8" s="2" t="s">
        <v>1254</v>
      </c>
      <c r="D8" s="2">
        <v>0</v>
      </c>
      <c r="E8" s="2">
        <v>0</v>
      </c>
      <c r="F8" s="2">
        <v>0</v>
      </c>
      <c r="G8" s="2">
        <v>0</v>
      </c>
      <c r="H8" s="8">
        <v>419.7</v>
      </c>
      <c r="I8" s="8">
        <v>734.5</v>
      </c>
      <c r="J8" s="8">
        <v>104.9</v>
      </c>
      <c r="K8" s="8">
        <v>1259.2</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14.3</v>
      </c>
      <c r="J10" s="6">
        <v>0</v>
      </c>
      <c r="K10" s="9">
        <v>8.3000000000000007</v>
      </c>
    </row>
    <row r="11" spans="1:12" x14ac:dyDescent="0.2">
      <c r="B11" s="2" t="s">
        <v>1257</v>
      </c>
      <c r="C11" s="6"/>
      <c r="D11" s="6">
        <v>0</v>
      </c>
      <c r="E11" s="6">
        <v>0</v>
      </c>
      <c r="F11" s="6">
        <v>0</v>
      </c>
      <c r="G11" s="6">
        <v>0</v>
      </c>
      <c r="H11" s="6">
        <v>0</v>
      </c>
      <c r="I11" s="7">
        <v>1</v>
      </c>
      <c r="J11" s="6">
        <v>0</v>
      </c>
      <c r="K11" s="7">
        <v>1</v>
      </c>
    </row>
    <row r="12" spans="1:12" x14ac:dyDescent="0.2">
      <c r="A12" s="2" t="s">
        <v>2615</v>
      </c>
      <c r="B12" s="3" t="s">
        <v>1033</v>
      </c>
      <c r="C12" s="5">
        <v>4062</v>
      </c>
    </row>
    <row r="13" spans="1:12" x14ac:dyDescent="0.2">
      <c r="B13" s="2" t="s">
        <v>1253</v>
      </c>
      <c r="C13" s="6"/>
      <c r="D13" s="6">
        <v>0</v>
      </c>
      <c r="E13" s="6">
        <v>0</v>
      </c>
      <c r="F13" s="6">
        <v>0</v>
      </c>
      <c r="G13" s="7">
        <v>4</v>
      </c>
      <c r="H13" s="7">
        <v>8</v>
      </c>
      <c r="I13" s="7">
        <v>17</v>
      </c>
      <c r="J13" s="7">
        <v>1</v>
      </c>
      <c r="K13" s="7">
        <v>30</v>
      </c>
      <c r="L13" s="2">
        <v>12</v>
      </c>
    </row>
    <row r="14" spans="1:12" x14ac:dyDescent="0.2">
      <c r="B14" s="2" t="s">
        <v>1254</v>
      </c>
      <c r="D14" s="2">
        <v>0</v>
      </c>
      <c r="E14" s="2">
        <v>0</v>
      </c>
      <c r="F14" s="2">
        <v>0</v>
      </c>
      <c r="G14" s="8">
        <v>98.5</v>
      </c>
      <c r="H14" s="8">
        <v>196.9</v>
      </c>
      <c r="I14" s="8">
        <v>418.5</v>
      </c>
      <c r="J14" s="8">
        <v>24.6</v>
      </c>
      <c r="K14" s="8">
        <v>738.6</v>
      </c>
    </row>
    <row r="15" spans="1:12" x14ac:dyDescent="0.2">
      <c r="B15" s="2" t="s">
        <v>1255</v>
      </c>
      <c r="C15" s="6"/>
      <c r="D15" s="6">
        <v>0</v>
      </c>
      <c r="E15" s="6">
        <v>0</v>
      </c>
      <c r="F15" s="6">
        <v>0</v>
      </c>
      <c r="G15" s="6">
        <v>0</v>
      </c>
      <c r="H15" s="6">
        <v>0</v>
      </c>
      <c r="I15" s="6">
        <v>0</v>
      </c>
      <c r="J15" s="7">
        <v>1</v>
      </c>
      <c r="K15" s="7">
        <v>1</v>
      </c>
    </row>
    <row r="16" spans="1:12" x14ac:dyDescent="0.2">
      <c r="B16" s="2" t="s">
        <v>1256</v>
      </c>
      <c r="C16" s="6"/>
      <c r="D16" s="6">
        <v>0</v>
      </c>
      <c r="E16" s="6">
        <v>0</v>
      </c>
      <c r="F16" s="6">
        <v>0</v>
      </c>
      <c r="G16" s="6">
        <v>0</v>
      </c>
      <c r="H16" s="6">
        <v>0</v>
      </c>
      <c r="I16" s="6">
        <v>0</v>
      </c>
      <c r="J16" s="9">
        <v>100</v>
      </c>
      <c r="K16" s="9">
        <v>3.3</v>
      </c>
    </row>
    <row r="17" spans="1:12" x14ac:dyDescent="0.2">
      <c r="B17" s="2" t="s">
        <v>1257</v>
      </c>
      <c r="C17" s="6"/>
      <c r="D17" s="6">
        <v>0</v>
      </c>
      <c r="E17" s="6">
        <v>0</v>
      </c>
      <c r="F17" s="6">
        <v>0</v>
      </c>
      <c r="G17" s="6">
        <v>0</v>
      </c>
      <c r="H17" s="6">
        <v>0</v>
      </c>
      <c r="I17" s="6">
        <v>0</v>
      </c>
      <c r="J17" s="7">
        <v>1</v>
      </c>
      <c r="K17" s="7">
        <v>1</v>
      </c>
    </row>
    <row r="18" spans="1:12" x14ac:dyDescent="0.2">
      <c r="A18" s="2" t="s">
        <v>2616</v>
      </c>
      <c r="B18" s="3" t="s">
        <v>1034</v>
      </c>
      <c r="C18" s="5">
        <v>6509</v>
      </c>
    </row>
    <row r="19" spans="1:12" x14ac:dyDescent="0.2">
      <c r="B19" s="2" t="s">
        <v>1253</v>
      </c>
      <c r="C19" s="6"/>
      <c r="D19" s="6">
        <v>0</v>
      </c>
      <c r="E19" s="7">
        <v>2</v>
      </c>
      <c r="F19" s="7">
        <v>1</v>
      </c>
      <c r="G19" s="7">
        <v>7</v>
      </c>
      <c r="H19" s="7">
        <v>9</v>
      </c>
      <c r="I19" s="7">
        <v>67</v>
      </c>
      <c r="J19" s="7">
        <v>18</v>
      </c>
      <c r="K19" s="7">
        <v>104</v>
      </c>
      <c r="L19" s="2">
        <v>12</v>
      </c>
    </row>
    <row r="20" spans="1:12" x14ac:dyDescent="0.2">
      <c r="B20" s="2" t="s">
        <v>1254</v>
      </c>
      <c r="D20" s="2">
        <v>0</v>
      </c>
      <c r="E20" s="8">
        <v>30.7</v>
      </c>
      <c r="F20" s="8">
        <v>15.4</v>
      </c>
      <c r="G20" s="8">
        <v>107.5</v>
      </c>
      <c r="H20" s="8">
        <v>138.30000000000001</v>
      </c>
      <c r="I20" s="8">
        <v>1029.3</v>
      </c>
      <c r="J20" s="8">
        <v>276.5</v>
      </c>
      <c r="K20" s="8">
        <v>1597.8</v>
      </c>
    </row>
    <row r="21" spans="1:12" x14ac:dyDescent="0.2">
      <c r="B21" s="2" t="s">
        <v>1255</v>
      </c>
      <c r="C21" s="6"/>
      <c r="D21" s="6">
        <v>0</v>
      </c>
      <c r="E21" s="7">
        <v>1</v>
      </c>
      <c r="F21" s="6">
        <v>0</v>
      </c>
      <c r="G21" s="7">
        <v>4</v>
      </c>
      <c r="H21" s="7">
        <v>2</v>
      </c>
      <c r="I21" s="7">
        <v>12</v>
      </c>
      <c r="J21" s="7">
        <v>10</v>
      </c>
      <c r="K21" s="7">
        <v>29</v>
      </c>
    </row>
    <row r="22" spans="1:12" x14ac:dyDescent="0.2">
      <c r="B22" s="2" t="s">
        <v>1256</v>
      </c>
      <c r="C22" s="6"/>
      <c r="D22" s="6">
        <v>0</v>
      </c>
      <c r="E22" s="9">
        <v>50</v>
      </c>
      <c r="F22" s="6">
        <v>0</v>
      </c>
      <c r="G22" s="9">
        <v>57.1</v>
      </c>
      <c r="H22" s="9">
        <v>22.2</v>
      </c>
      <c r="I22" s="9">
        <v>17.899999999999999</v>
      </c>
      <c r="J22" s="9">
        <v>55.6</v>
      </c>
      <c r="K22" s="9">
        <v>27.9</v>
      </c>
    </row>
    <row r="23" spans="1:12" x14ac:dyDescent="0.2">
      <c r="B23" s="2" t="s">
        <v>1257</v>
      </c>
      <c r="C23" s="6"/>
      <c r="D23" s="6">
        <v>0</v>
      </c>
      <c r="E23" s="6">
        <v>0</v>
      </c>
      <c r="F23" s="6">
        <v>0</v>
      </c>
      <c r="G23" s="7">
        <v>3</v>
      </c>
      <c r="H23" s="7">
        <v>2</v>
      </c>
      <c r="I23" s="7">
        <v>12</v>
      </c>
      <c r="J23" s="7">
        <v>9</v>
      </c>
      <c r="K23" s="7">
        <v>26</v>
      </c>
    </row>
    <row r="24" spans="1:12" x14ac:dyDescent="0.2">
      <c r="A24" s="2" t="s">
        <v>2617</v>
      </c>
      <c r="B24" s="3" t="s">
        <v>1035</v>
      </c>
      <c r="C24" s="5">
        <v>110547</v>
      </c>
    </row>
    <row r="25" spans="1:12" x14ac:dyDescent="0.2">
      <c r="B25" s="2" t="s">
        <v>1253</v>
      </c>
      <c r="C25" s="6"/>
      <c r="D25" s="7">
        <v>3</v>
      </c>
      <c r="E25" s="7">
        <v>26</v>
      </c>
      <c r="F25" s="7">
        <v>9</v>
      </c>
      <c r="G25" s="7">
        <v>272</v>
      </c>
      <c r="H25" s="7">
        <v>237</v>
      </c>
      <c r="I25" s="7">
        <v>477</v>
      </c>
      <c r="J25" s="7">
        <v>151</v>
      </c>
      <c r="K25" s="7">
        <v>1175</v>
      </c>
      <c r="L25" s="2">
        <v>12</v>
      </c>
    </row>
    <row r="26" spans="1:12" x14ac:dyDescent="0.2">
      <c r="B26" s="2" t="s">
        <v>1254</v>
      </c>
      <c r="D26" s="8">
        <v>2.7</v>
      </c>
      <c r="E26" s="8">
        <v>23.5</v>
      </c>
      <c r="F26" s="8">
        <v>8.1</v>
      </c>
      <c r="G26" s="8">
        <v>246</v>
      </c>
      <c r="H26" s="8">
        <v>214.4</v>
      </c>
      <c r="I26" s="8">
        <v>431.5</v>
      </c>
      <c r="J26" s="8">
        <v>136.6</v>
      </c>
      <c r="K26" s="8">
        <v>1062.9000000000001</v>
      </c>
    </row>
    <row r="27" spans="1:12" x14ac:dyDescent="0.2">
      <c r="B27" s="2" t="s">
        <v>1255</v>
      </c>
      <c r="C27" s="6"/>
      <c r="D27" s="7">
        <v>2</v>
      </c>
      <c r="E27" s="6">
        <v>0</v>
      </c>
      <c r="F27" s="7">
        <v>2</v>
      </c>
      <c r="G27" s="7">
        <v>119</v>
      </c>
      <c r="H27" s="7">
        <v>25</v>
      </c>
      <c r="I27" s="7">
        <v>16</v>
      </c>
      <c r="J27" s="7">
        <v>11</v>
      </c>
      <c r="K27" s="7">
        <v>175</v>
      </c>
    </row>
    <row r="28" spans="1:12" x14ac:dyDescent="0.2">
      <c r="B28" s="2" t="s">
        <v>1256</v>
      </c>
      <c r="C28" s="6"/>
      <c r="D28" s="9">
        <v>66.7</v>
      </c>
      <c r="E28" s="6">
        <v>0</v>
      </c>
      <c r="F28" s="9">
        <v>22.2</v>
      </c>
      <c r="G28" s="9">
        <v>43.8</v>
      </c>
      <c r="H28" s="9">
        <v>10.5</v>
      </c>
      <c r="I28" s="9">
        <v>3.4</v>
      </c>
      <c r="J28" s="9">
        <v>7.3</v>
      </c>
      <c r="K28" s="9">
        <v>14.9</v>
      </c>
    </row>
    <row r="29" spans="1:12" x14ac:dyDescent="0.2">
      <c r="B29" s="2" t="s">
        <v>1257</v>
      </c>
      <c r="C29" s="6"/>
      <c r="D29" s="7">
        <v>1</v>
      </c>
      <c r="E29" s="7">
        <v>1</v>
      </c>
      <c r="F29" s="7">
        <v>1</v>
      </c>
      <c r="G29" s="7">
        <v>84</v>
      </c>
      <c r="H29" s="7">
        <v>28</v>
      </c>
      <c r="I29" s="7">
        <v>26</v>
      </c>
      <c r="J29" s="7">
        <v>12</v>
      </c>
      <c r="K29" s="7">
        <v>153</v>
      </c>
    </row>
    <row r="30" spans="1:12" x14ac:dyDescent="0.2">
      <c r="A30" s="2" t="s">
        <v>2618</v>
      </c>
      <c r="B30" s="3" t="s">
        <v>1036</v>
      </c>
      <c r="C30" s="5">
        <v>0</v>
      </c>
    </row>
    <row r="31" spans="1:12" x14ac:dyDescent="0.2">
      <c r="B31" s="2" t="s">
        <v>1253</v>
      </c>
      <c r="C31" s="6"/>
      <c r="D31" s="6">
        <v>0</v>
      </c>
      <c r="E31" s="7">
        <v>1</v>
      </c>
      <c r="F31" s="6">
        <v>0</v>
      </c>
      <c r="G31" s="6">
        <v>0</v>
      </c>
      <c r="H31" s="7">
        <v>2</v>
      </c>
      <c r="I31" s="7">
        <v>12</v>
      </c>
      <c r="J31" s="6">
        <v>0</v>
      </c>
      <c r="K31" s="7">
        <v>15</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7">
        <v>1</v>
      </c>
      <c r="F33" s="6">
        <v>0</v>
      </c>
      <c r="G33" s="6">
        <v>0</v>
      </c>
      <c r="H33" s="7">
        <v>1</v>
      </c>
      <c r="I33" s="6">
        <v>0</v>
      </c>
      <c r="J33" s="6">
        <v>0</v>
      </c>
      <c r="K33" s="7">
        <v>2</v>
      </c>
    </row>
    <row r="34" spans="1:12" x14ac:dyDescent="0.2">
      <c r="B34" s="2" t="s">
        <v>1256</v>
      </c>
      <c r="C34" s="6"/>
      <c r="D34" s="6">
        <v>0</v>
      </c>
      <c r="E34" s="9">
        <v>100</v>
      </c>
      <c r="F34" s="6">
        <v>0</v>
      </c>
      <c r="G34" s="6">
        <v>0</v>
      </c>
      <c r="H34" s="9">
        <v>50</v>
      </c>
      <c r="I34" s="6">
        <v>0</v>
      </c>
      <c r="J34" s="6">
        <v>0</v>
      </c>
      <c r="K34" s="9">
        <v>13.3</v>
      </c>
    </row>
    <row r="35" spans="1:12" x14ac:dyDescent="0.2">
      <c r="B35" s="2" t="s">
        <v>1257</v>
      </c>
      <c r="C35" s="6"/>
      <c r="D35" s="6">
        <v>0</v>
      </c>
      <c r="E35" s="6">
        <v>0</v>
      </c>
      <c r="F35" s="6">
        <v>0</v>
      </c>
      <c r="G35" s="6">
        <v>0</v>
      </c>
      <c r="H35" s="7">
        <v>1</v>
      </c>
      <c r="I35" s="6">
        <v>0</v>
      </c>
      <c r="J35" s="6">
        <v>0</v>
      </c>
      <c r="K35" s="7">
        <v>1</v>
      </c>
    </row>
    <row r="36" spans="1:12" x14ac:dyDescent="0.2">
      <c r="A36" s="2" t="s">
        <v>2619</v>
      </c>
      <c r="B36" s="3" t="s">
        <v>1037</v>
      </c>
      <c r="C36" s="5">
        <v>108422</v>
      </c>
    </row>
    <row r="37" spans="1:12" x14ac:dyDescent="0.2">
      <c r="B37" s="2" t="s">
        <v>1253</v>
      </c>
      <c r="C37" s="6"/>
      <c r="D37" s="7">
        <v>11</v>
      </c>
      <c r="E37" s="7">
        <v>85</v>
      </c>
      <c r="F37" s="7">
        <v>43</v>
      </c>
      <c r="G37" s="7">
        <v>433</v>
      </c>
      <c r="H37" s="7">
        <v>274</v>
      </c>
      <c r="I37" s="7">
        <v>2035</v>
      </c>
      <c r="J37" s="7">
        <v>211</v>
      </c>
      <c r="K37" s="7">
        <v>3092</v>
      </c>
      <c r="L37" s="2">
        <v>12</v>
      </c>
    </row>
    <row r="38" spans="1:12" x14ac:dyDescent="0.2">
      <c r="B38" s="2" t="s">
        <v>1254</v>
      </c>
      <c r="D38" s="8">
        <v>10.1</v>
      </c>
      <c r="E38" s="8">
        <v>78.400000000000006</v>
      </c>
      <c r="F38" s="8">
        <v>39.700000000000003</v>
      </c>
      <c r="G38" s="8">
        <v>399.4</v>
      </c>
      <c r="H38" s="8">
        <v>252.7</v>
      </c>
      <c r="I38" s="8">
        <v>1876.9</v>
      </c>
      <c r="J38" s="8">
        <v>194.6</v>
      </c>
      <c r="K38" s="8">
        <v>2851.8</v>
      </c>
    </row>
    <row r="39" spans="1:12" x14ac:dyDescent="0.2">
      <c r="B39" s="2" t="s">
        <v>1255</v>
      </c>
      <c r="C39" s="6"/>
      <c r="D39" s="7">
        <v>7</v>
      </c>
      <c r="E39" s="7">
        <v>26</v>
      </c>
      <c r="F39" s="7">
        <v>9</v>
      </c>
      <c r="G39" s="7">
        <v>142</v>
      </c>
      <c r="H39" s="7">
        <v>38</v>
      </c>
      <c r="I39" s="7">
        <v>470</v>
      </c>
      <c r="J39" s="7">
        <v>33</v>
      </c>
      <c r="K39" s="7">
        <v>725</v>
      </c>
    </row>
    <row r="40" spans="1:12" x14ac:dyDescent="0.2">
      <c r="B40" s="2" t="s">
        <v>1256</v>
      </c>
      <c r="C40" s="6"/>
      <c r="D40" s="9">
        <v>63.6</v>
      </c>
      <c r="E40" s="9">
        <v>30.6</v>
      </c>
      <c r="F40" s="9">
        <v>20.9</v>
      </c>
      <c r="G40" s="9">
        <v>32.799999999999997</v>
      </c>
      <c r="H40" s="9">
        <v>13.9</v>
      </c>
      <c r="I40" s="9">
        <v>23.1</v>
      </c>
      <c r="J40" s="9">
        <v>15.6</v>
      </c>
      <c r="K40" s="9">
        <v>23.4</v>
      </c>
    </row>
    <row r="41" spans="1:12" x14ac:dyDescent="0.2">
      <c r="B41" s="2" t="s">
        <v>1257</v>
      </c>
      <c r="C41" s="6"/>
      <c r="D41" s="7">
        <v>7</v>
      </c>
      <c r="E41" s="7">
        <v>13</v>
      </c>
      <c r="F41" s="7">
        <v>17</v>
      </c>
      <c r="G41" s="7">
        <v>76</v>
      </c>
      <c r="H41" s="7">
        <v>29</v>
      </c>
      <c r="I41" s="7">
        <v>501</v>
      </c>
      <c r="J41" s="7">
        <v>34</v>
      </c>
      <c r="K41" s="7">
        <v>677</v>
      </c>
    </row>
    <row r="42" spans="1:12" x14ac:dyDescent="0.2">
      <c r="A42" s="2" t="s">
        <v>2620</v>
      </c>
      <c r="B42" s="3" t="s">
        <v>2621</v>
      </c>
      <c r="C42" s="5">
        <v>0</v>
      </c>
    </row>
    <row r="43" spans="1:12" x14ac:dyDescent="0.2">
      <c r="B43" s="2" t="s">
        <v>1253</v>
      </c>
      <c r="C43" s="6"/>
      <c r="D43" s="6">
        <v>0</v>
      </c>
      <c r="E43" s="6">
        <v>0</v>
      </c>
      <c r="F43" s="6">
        <v>0</v>
      </c>
      <c r="G43" s="7">
        <v>2</v>
      </c>
      <c r="H43" s="7">
        <v>1</v>
      </c>
      <c r="I43" s="7">
        <v>8</v>
      </c>
      <c r="J43" s="6">
        <v>0</v>
      </c>
      <c r="K43" s="7">
        <v>11</v>
      </c>
      <c r="L43" s="2">
        <v>12</v>
      </c>
    </row>
    <row r="44" spans="1:12" x14ac:dyDescent="0.2">
      <c r="B44" s="2" t="s">
        <v>1254</v>
      </c>
      <c r="D44" s="2">
        <v>0</v>
      </c>
      <c r="E44" s="2">
        <v>0</v>
      </c>
      <c r="F44" s="2">
        <v>0</v>
      </c>
      <c r="G44" s="2">
        <v>0</v>
      </c>
      <c r="H44" s="2">
        <v>0</v>
      </c>
      <c r="I44" s="2">
        <v>0</v>
      </c>
      <c r="J44" s="2">
        <v>0</v>
      </c>
      <c r="K44" s="2">
        <v>0</v>
      </c>
    </row>
    <row r="45" spans="1:12" x14ac:dyDescent="0.2">
      <c r="B45" s="2" t="s">
        <v>1255</v>
      </c>
      <c r="C45" s="6"/>
      <c r="D45" s="6">
        <v>0</v>
      </c>
      <c r="E45" s="6">
        <v>0</v>
      </c>
      <c r="F45" s="6">
        <v>0</v>
      </c>
      <c r="G45" s="7">
        <v>2</v>
      </c>
      <c r="H45" s="7">
        <v>1</v>
      </c>
      <c r="I45" s="7">
        <v>3</v>
      </c>
      <c r="J45" s="6">
        <v>0</v>
      </c>
      <c r="K45" s="7">
        <v>6</v>
      </c>
    </row>
    <row r="46" spans="1:12" x14ac:dyDescent="0.2">
      <c r="B46" s="2" t="s">
        <v>1256</v>
      </c>
      <c r="C46" s="6"/>
      <c r="D46" s="6">
        <v>0</v>
      </c>
      <c r="E46" s="6">
        <v>0</v>
      </c>
      <c r="F46" s="6">
        <v>0</v>
      </c>
      <c r="G46" s="9">
        <v>100</v>
      </c>
      <c r="H46" s="9">
        <v>100</v>
      </c>
      <c r="I46" s="9">
        <v>37.5</v>
      </c>
      <c r="J46" s="6">
        <v>0</v>
      </c>
      <c r="K46" s="9">
        <v>54.5</v>
      </c>
    </row>
    <row r="47" spans="1:12" x14ac:dyDescent="0.2">
      <c r="B47" s="2" t="s">
        <v>1257</v>
      </c>
      <c r="C47" s="6"/>
      <c r="D47" s="6">
        <v>0</v>
      </c>
      <c r="E47" s="6">
        <v>0</v>
      </c>
      <c r="F47" s="6">
        <v>0</v>
      </c>
      <c r="G47" s="6">
        <v>0</v>
      </c>
      <c r="H47" s="7">
        <v>1</v>
      </c>
      <c r="I47" s="7">
        <v>1</v>
      </c>
      <c r="J47" s="6">
        <v>0</v>
      </c>
      <c r="K47" s="7">
        <v>2</v>
      </c>
    </row>
    <row r="48" spans="1:12" x14ac:dyDescent="0.2">
      <c r="A48" s="2" t="s">
        <v>2622</v>
      </c>
      <c r="B48" s="3" t="s">
        <v>1038</v>
      </c>
      <c r="C48" s="5">
        <v>0</v>
      </c>
    </row>
    <row r="49" spans="1:12" x14ac:dyDescent="0.2">
      <c r="B49" s="2" t="s">
        <v>1253</v>
      </c>
      <c r="C49" s="6"/>
      <c r="D49" s="6">
        <v>0</v>
      </c>
      <c r="E49" s="7">
        <v>2</v>
      </c>
      <c r="F49" s="6">
        <v>0</v>
      </c>
      <c r="G49" s="6">
        <v>0</v>
      </c>
      <c r="H49" s="6">
        <v>0</v>
      </c>
      <c r="I49" s="7">
        <v>12</v>
      </c>
      <c r="J49" s="7">
        <v>1</v>
      </c>
      <c r="K49" s="7">
        <v>15</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7">
        <v>1</v>
      </c>
      <c r="J51" s="6">
        <v>0</v>
      </c>
      <c r="K51" s="7">
        <v>1</v>
      </c>
    </row>
    <row r="52" spans="1:12" x14ac:dyDescent="0.2">
      <c r="B52" s="2" t="s">
        <v>1256</v>
      </c>
      <c r="C52" s="6"/>
      <c r="D52" s="6">
        <v>0</v>
      </c>
      <c r="E52" s="6">
        <v>0</v>
      </c>
      <c r="F52" s="6">
        <v>0</v>
      </c>
      <c r="G52" s="6">
        <v>0</v>
      </c>
      <c r="H52" s="6">
        <v>0</v>
      </c>
      <c r="I52" s="9">
        <v>8.3000000000000007</v>
      </c>
      <c r="J52" s="6">
        <v>0</v>
      </c>
      <c r="K52" s="9">
        <v>6.7</v>
      </c>
    </row>
    <row r="53" spans="1:12" x14ac:dyDescent="0.2">
      <c r="B53" s="2" t="s">
        <v>1257</v>
      </c>
      <c r="C53" s="6"/>
      <c r="D53" s="6">
        <v>0</v>
      </c>
      <c r="E53" s="6">
        <v>0</v>
      </c>
      <c r="F53" s="6">
        <v>0</v>
      </c>
      <c r="G53" s="6">
        <v>0</v>
      </c>
      <c r="H53" s="6">
        <v>0</v>
      </c>
      <c r="I53" s="7">
        <v>1</v>
      </c>
      <c r="J53" s="6">
        <v>0</v>
      </c>
      <c r="K53" s="7">
        <v>1</v>
      </c>
    </row>
    <row r="54" spans="1:12" x14ac:dyDescent="0.2">
      <c r="A54" s="2" t="s">
        <v>2623</v>
      </c>
      <c r="B54" s="3" t="s">
        <v>1039</v>
      </c>
      <c r="C54" s="5">
        <v>9175</v>
      </c>
    </row>
    <row r="55" spans="1:12" x14ac:dyDescent="0.2">
      <c r="B55" s="2" t="s">
        <v>1253</v>
      </c>
      <c r="C55" s="6"/>
      <c r="D55" s="6">
        <v>0</v>
      </c>
      <c r="E55" s="7">
        <v>4</v>
      </c>
      <c r="F55" s="6">
        <v>0</v>
      </c>
      <c r="G55" s="7">
        <v>7</v>
      </c>
      <c r="H55" s="7">
        <v>13</v>
      </c>
      <c r="I55" s="7">
        <v>58</v>
      </c>
      <c r="J55" s="7">
        <v>9</v>
      </c>
      <c r="K55" s="7">
        <v>91</v>
      </c>
      <c r="L55" s="2">
        <v>12</v>
      </c>
    </row>
    <row r="56" spans="1:12" x14ac:dyDescent="0.2">
      <c r="B56" s="2" t="s">
        <v>1254</v>
      </c>
      <c r="D56" s="2">
        <v>0</v>
      </c>
      <c r="E56" s="8">
        <v>43.6</v>
      </c>
      <c r="F56" s="2">
        <v>0</v>
      </c>
      <c r="G56" s="8">
        <v>76.3</v>
      </c>
      <c r="H56" s="8">
        <v>141.69999999999999</v>
      </c>
      <c r="I56" s="8">
        <v>632.20000000000005</v>
      </c>
      <c r="J56" s="8">
        <v>98.1</v>
      </c>
      <c r="K56" s="8">
        <v>991.8</v>
      </c>
    </row>
    <row r="57" spans="1:12" x14ac:dyDescent="0.2">
      <c r="B57" s="2" t="s">
        <v>1255</v>
      </c>
      <c r="C57" s="6"/>
      <c r="D57" s="6">
        <v>0</v>
      </c>
      <c r="E57" s="6">
        <v>0</v>
      </c>
      <c r="F57" s="6">
        <v>0</v>
      </c>
      <c r="G57" s="7">
        <v>4</v>
      </c>
      <c r="H57" s="6">
        <v>0</v>
      </c>
      <c r="I57" s="7">
        <v>4</v>
      </c>
      <c r="J57" s="7">
        <v>1</v>
      </c>
      <c r="K57" s="7">
        <v>9</v>
      </c>
    </row>
    <row r="58" spans="1:12" x14ac:dyDescent="0.2">
      <c r="B58" s="2" t="s">
        <v>1256</v>
      </c>
      <c r="C58" s="6"/>
      <c r="D58" s="6">
        <v>0</v>
      </c>
      <c r="E58" s="6">
        <v>0</v>
      </c>
      <c r="F58" s="6">
        <v>0</v>
      </c>
      <c r="G58" s="9">
        <v>57.1</v>
      </c>
      <c r="H58" s="6">
        <v>0</v>
      </c>
      <c r="I58" s="9">
        <v>6.9</v>
      </c>
      <c r="J58" s="9">
        <v>11.1</v>
      </c>
      <c r="K58" s="9">
        <v>9.9</v>
      </c>
    </row>
    <row r="59" spans="1:12" x14ac:dyDescent="0.2">
      <c r="B59" s="2" t="s">
        <v>1257</v>
      </c>
      <c r="C59" s="6"/>
      <c r="D59" s="6">
        <v>0</v>
      </c>
      <c r="E59" s="7">
        <v>1</v>
      </c>
      <c r="F59" s="6">
        <v>0</v>
      </c>
      <c r="G59" s="7">
        <v>2</v>
      </c>
      <c r="H59" s="7">
        <v>1</v>
      </c>
      <c r="I59" s="7">
        <v>4</v>
      </c>
      <c r="J59" s="7">
        <v>2</v>
      </c>
      <c r="K59" s="7">
        <v>10</v>
      </c>
    </row>
    <row r="60" spans="1:12" x14ac:dyDescent="0.2">
      <c r="A60" s="10"/>
      <c r="B60" s="10" t="s">
        <v>2624</v>
      </c>
    </row>
    <row r="61" spans="1:12" x14ac:dyDescent="0.2">
      <c r="A61" s="10" t="s">
        <v>1260</v>
      </c>
      <c r="B61" s="10" t="s">
        <v>1242</v>
      </c>
      <c r="C61" s="5">
        <v>239668</v>
      </c>
    </row>
    <row r="62" spans="1:12" x14ac:dyDescent="0.2">
      <c r="A62" s="10"/>
      <c r="B62" s="10" t="s">
        <v>1253</v>
      </c>
      <c r="C62" s="6"/>
      <c r="D62" s="7">
        <v>14</v>
      </c>
      <c r="E62" s="7">
        <v>120</v>
      </c>
      <c r="F62" s="7">
        <v>53</v>
      </c>
      <c r="G62" s="7">
        <v>725</v>
      </c>
      <c r="H62" s="7">
        <v>548</v>
      </c>
      <c r="I62" s="7">
        <v>2693</v>
      </c>
      <c r="J62" s="7">
        <v>392</v>
      </c>
      <c r="K62" s="7">
        <v>4545</v>
      </c>
    </row>
    <row r="63" spans="1:12" x14ac:dyDescent="0.2">
      <c r="A63" s="10"/>
      <c r="B63" s="10" t="s">
        <v>1254</v>
      </c>
      <c r="D63" s="8">
        <v>5.8</v>
      </c>
      <c r="E63" s="8">
        <v>50.1</v>
      </c>
      <c r="F63" s="8">
        <v>22.1</v>
      </c>
      <c r="G63" s="8">
        <v>302.5</v>
      </c>
      <c r="H63" s="8">
        <v>228.6</v>
      </c>
      <c r="I63" s="8">
        <v>1123.5999999999999</v>
      </c>
      <c r="J63" s="8">
        <v>163.6</v>
      </c>
      <c r="K63" s="8">
        <v>1896.4</v>
      </c>
    </row>
    <row r="64" spans="1:12" x14ac:dyDescent="0.2">
      <c r="A64" s="10"/>
      <c r="B64" s="10" t="s">
        <v>1255</v>
      </c>
      <c r="C64" s="6"/>
      <c r="D64" s="7">
        <v>9</v>
      </c>
      <c r="E64" s="7">
        <v>28</v>
      </c>
      <c r="F64" s="7">
        <v>11</v>
      </c>
      <c r="G64" s="7">
        <v>271</v>
      </c>
      <c r="H64" s="7">
        <v>67</v>
      </c>
      <c r="I64" s="7">
        <v>507</v>
      </c>
      <c r="J64" s="7">
        <v>56</v>
      </c>
      <c r="K64" s="7">
        <v>949</v>
      </c>
    </row>
    <row r="65" spans="1:11" x14ac:dyDescent="0.2">
      <c r="A65" s="10"/>
      <c r="B65" s="10" t="s">
        <v>1256</v>
      </c>
      <c r="D65" s="8">
        <v>64.3</v>
      </c>
      <c r="E65" s="8">
        <v>23.3</v>
      </c>
      <c r="F65" s="8">
        <v>20.8</v>
      </c>
      <c r="G65" s="8">
        <v>37.4</v>
      </c>
      <c r="H65" s="8">
        <v>12.2</v>
      </c>
      <c r="I65" s="8">
        <v>18.8</v>
      </c>
      <c r="J65" s="8">
        <v>14.3</v>
      </c>
      <c r="K65" s="8">
        <v>20.9</v>
      </c>
    </row>
    <row r="66" spans="1:11" x14ac:dyDescent="0.2">
      <c r="A66" s="10"/>
      <c r="B66" s="10" t="s">
        <v>1257</v>
      </c>
      <c r="C66" s="6"/>
      <c r="D66" s="7">
        <v>8</v>
      </c>
      <c r="E66" s="7">
        <v>15</v>
      </c>
      <c r="F66" s="7">
        <v>18</v>
      </c>
      <c r="G66" s="7">
        <v>165</v>
      </c>
      <c r="H66" s="7">
        <v>62</v>
      </c>
      <c r="I66" s="7">
        <v>546</v>
      </c>
      <c r="J66" s="7">
        <v>58</v>
      </c>
      <c r="K66" s="7">
        <v>872</v>
      </c>
    </row>
  </sheetData>
  <mergeCells count="2">
    <mergeCell ref="A1:B1"/>
    <mergeCell ref="C1:J1"/>
  </mergeCells>
  <hyperlinks>
    <hyperlink ref="A2" location="DocumentMap!A213" display="&lt;&lt; Back to Document Map" xr:uid="{00000000-0004-0000-D400-000000000000}"/>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sheetPr codeName="Sheet21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2625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2626</v>
      </c>
      <c r="B6" s="3" t="s">
        <v>1040</v>
      </c>
      <c r="C6" s="5">
        <v>9789</v>
      </c>
    </row>
    <row r="7" spans="1:12" x14ac:dyDescent="0.2">
      <c r="B7" s="2" t="s">
        <v>1253</v>
      </c>
      <c r="C7" s="6"/>
      <c r="D7" s="6">
        <v>0</v>
      </c>
      <c r="E7" s="6">
        <v>0</v>
      </c>
      <c r="F7" s="6">
        <v>0</v>
      </c>
      <c r="G7" s="7">
        <v>1</v>
      </c>
      <c r="H7" s="7">
        <v>22</v>
      </c>
      <c r="I7" s="7">
        <v>54</v>
      </c>
      <c r="J7" s="6">
        <v>0</v>
      </c>
      <c r="K7" s="7">
        <v>77</v>
      </c>
      <c r="L7" s="2">
        <v>12</v>
      </c>
    </row>
    <row r="8" spans="1:12" x14ac:dyDescent="0.2">
      <c r="B8" s="2" t="s">
        <v>1254</v>
      </c>
      <c r="D8" s="2">
        <v>0</v>
      </c>
      <c r="E8" s="2">
        <v>0</v>
      </c>
      <c r="F8" s="2">
        <v>0</v>
      </c>
      <c r="G8" s="8">
        <v>10.199999999999999</v>
      </c>
      <c r="H8" s="8">
        <v>224.7</v>
      </c>
      <c r="I8" s="8">
        <v>551.6</v>
      </c>
      <c r="J8" s="2">
        <v>0</v>
      </c>
      <c r="K8" s="8">
        <v>786.6</v>
      </c>
    </row>
    <row r="9" spans="1:12" x14ac:dyDescent="0.2">
      <c r="B9" s="2" t="s">
        <v>1255</v>
      </c>
      <c r="C9" s="6"/>
      <c r="D9" s="6">
        <v>0</v>
      </c>
      <c r="E9" s="6">
        <v>0</v>
      </c>
      <c r="F9" s="6">
        <v>0</v>
      </c>
      <c r="G9" s="7">
        <v>1</v>
      </c>
      <c r="H9" s="6">
        <v>0</v>
      </c>
      <c r="I9" s="7">
        <v>6</v>
      </c>
      <c r="J9" s="6">
        <v>0</v>
      </c>
      <c r="K9" s="7">
        <v>7</v>
      </c>
    </row>
    <row r="10" spans="1:12" x14ac:dyDescent="0.2">
      <c r="B10" s="2" t="s">
        <v>1256</v>
      </c>
      <c r="C10" s="6"/>
      <c r="D10" s="6">
        <v>0</v>
      </c>
      <c r="E10" s="6">
        <v>0</v>
      </c>
      <c r="F10" s="6">
        <v>0</v>
      </c>
      <c r="G10" s="9">
        <v>100</v>
      </c>
      <c r="H10" s="6">
        <v>0</v>
      </c>
      <c r="I10" s="9">
        <v>11.1</v>
      </c>
      <c r="J10" s="6">
        <v>0</v>
      </c>
      <c r="K10" s="9">
        <v>9.1</v>
      </c>
    </row>
    <row r="11" spans="1:12" x14ac:dyDescent="0.2">
      <c r="B11" s="2" t="s">
        <v>1257</v>
      </c>
      <c r="C11" s="6"/>
      <c r="D11" s="6">
        <v>0</v>
      </c>
      <c r="E11" s="6">
        <v>0</v>
      </c>
      <c r="F11" s="6">
        <v>0</v>
      </c>
      <c r="G11" s="7">
        <v>1</v>
      </c>
      <c r="H11" s="6">
        <v>0</v>
      </c>
      <c r="I11" s="7">
        <v>6</v>
      </c>
      <c r="J11" s="6">
        <v>0</v>
      </c>
      <c r="K11" s="7">
        <v>7</v>
      </c>
    </row>
    <row r="12" spans="1:12" x14ac:dyDescent="0.2">
      <c r="A12" s="10"/>
      <c r="B12" s="10" t="s">
        <v>2627</v>
      </c>
    </row>
    <row r="13" spans="1:12" x14ac:dyDescent="0.2">
      <c r="A13" s="10" t="s">
        <v>1260</v>
      </c>
      <c r="B13" s="10" t="s">
        <v>1242</v>
      </c>
      <c r="C13" s="5">
        <v>9789</v>
      </c>
    </row>
    <row r="14" spans="1:12" x14ac:dyDescent="0.2">
      <c r="A14" s="10"/>
      <c r="B14" s="10" t="s">
        <v>1253</v>
      </c>
      <c r="C14" s="6"/>
      <c r="D14" s="6">
        <v>0</v>
      </c>
      <c r="E14" s="6">
        <v>0</v>
      </c>
      <c r="F14" s="6">
        <v>0</v>
      </c>
      <c r="G14" s="7">
        <v>1</v>
      </c>
      <c r="H14" s="7">
        <v>22</v>
      </c>
      <c r="I14" s="7">
        <v>54</v>
      </c>
      <c r="J14" s="6">
        <v>0</v>
      </c>
      <c r="K14" s="7">
        <v>77</v>
      </c>
    </row>
    <row r="15" spans="1:12" x14ac:dyDescent="0.2">
      <c r="A15" s="10"/>
      <c r="B15" s="10" t="s">
        <v>1254</v>
      </c>
      <c r="D15" s="2">
        <v>0</v>
      </c>
      <c r="E15" s="2">
        <v>0</v>
      </c>
      <c r="F15" s="2">
        <v>0</v>
      </c>
      <c r="G15" s="8">
        <v>10.199999999999999</v>
      </c>
      <c r="H15" s="8">
        <v>224.7</v>
      </c>
      <c r="I15" s="8">
        <v>551.6</v>
      </c>
      <c r="J15" s="2">
        <v>0</v>
      </c>
      <c r="K15" s="8">
        <v>786.6</v>
      </c>
    </row>
    <row r="16" spans="1:12" x14ac:dyDescent="0.2">
      <c r="A16" s="10"/>
      <c r="B16" s="10" t="s">
        <v>1255</v>
      </c>
      <c r="C16" s="6"/>
      <c r="D16" s="6">
        <v>0</v>
      </c>
      <c r="E16" s="6">
        <v>0</v>
      </c>
      <c r="F16" s="6">
        <v>0</v>
      </c>
      <c r="G16" s="7">
        <v>1</v>
      </c>
      <c r="H16" s="6">
        <v>0</v>
      </c>
      <c r="I16" s="7">
        <v>6</v>
      </c>
      <c r="J16" s="6">
        <v>0</v>
      </c>
      <c r="K16" s="7">
        <v>7</v>
      </c>
    </row>
    <row r="17" spans="1:11" x14ac:dyDescent="0.2">
      <c r="A17" s="10"/>
      <c r="B17" s="10" t="s">
        <v>1256</v>
      </c>
      <c r="D17" s="2">
        <v>0</v>
      </c>
      <c r="E17" s="2">
        <v>0</v>
      </c>
      <c r="F17" s="2">
        <v>0</v>
      </c>
      <c r="G17" s="8">
        <v>100</v>
      </c>
      <c r="H17" s="2">
        <v>0</v>
      </c>
      <c r="I17" s="8">
        <v>11.1</v>
      </c>
      <c r="J17" s="2">
        <v>0</v>
      </c>
      <c r="K17" s="8">
        <v>9.1</v>
      </c>
    </row>
    <row r="18" spans="1:11" x14ac:dyDescent="0.2">
      <c r="A18" s="10"/>
      <c r="B18" s="10" t="s">
        <v>1257</v>
      </c>
      <c r="C18" s="6"/>
      <c r="D18" s="6">
        <v>0</v>
      </c>
      <c r="E18" s="6">
        <v>0</v>
      </c>
      <c r="F18" s="6">
        <v>0</v>
      </c>
      <c r="G18" s="7">
        <v>1</v>
      </c>
      <c r="H18" s="6">
        <v>0</v>
      </c>
      <c r="I18" s="7">
        <v>6</v>
      </c>
      <c r="J18" s="6">
        <v>0</v>
      </c>
      <c r="K18" s="7">
        <v>7</v>
      </c>
    </row>
  </sheetData>
  <mergeCells count="2">
    <mergeCell ref="A1:B1"/>
    <mergeCell ref="C1:J1"/>
  </mergeCells>
  <hyperlinks>
    <hyperlink ref="A2" location="DocumentMap!A214" display="&lt;&lt; Back to Document Map" xr:uid="{00000000-0004-0000-D500-000000000000}"/>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sheetPr codeName="Sheet218"/>
  <dimension ref="A1:L48"/>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2628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2629</v>
      </c>
      <c r="B6" s="3" t="s">
        <v>1041</v>
      </c>
      <c r="C6" s="5">
        <v>1208</v>
      </c>
    </row>
    <row r="7" spans="1:12" x14ac:dyDescent="0.2">
      <c r="B7" s="2" t="s">
        <v>1253</v>
      </c>
      <c r="C7" s="6"/>
      <c r="D7" s="6">
        <v>0</v>
      </c>
      <c r="E7" s="6">
        <v>0</v>
      </c>
      <c r="F7" s="7">
        <v>2</v>
      </c>
      <c r="G7" s="7">
        <v>2</v>
      </c>
      <c r="H7" s="7">
        <v>1</v>
      </c>
      <c r="I7" s="7">
        <v>4</v>
      </c>
      <c r="J7" s="7">
        <v>3</v>
      </c>
      <c r="K7" s="7">
        <v>12</v>
      </c>
      <c r="L7" s="2">
        <v>12</v>
      </c>
    </row>
    <row r="8" spans="1:12" x14ac:dyDescent="0.2">
      <c r="B8" s="2" t="s">
        <v>1254</v>
      </c>
      <c r="D8" s="2">
        <v>0</v>
      </c>
      <c r="E8" s="2">
        <v>0</v>
      </c>
      <c r="F8" s="8">
        <v>165.6</v>
      </c>
      <c r="G8" s="8">
        <v>165.6</v>
      </c>
      <c r="H8" s="8">
        <v>82.8</v>
      </c>
      <c r="I8" s="8">
        <v>331.1</v>
      </c>
      <c r="J8" s="8">
        <v>248.3</v>
      </c>
      <c r="K8" s="8">
        <v>993.4</v>
      </c>
    </row>
    <row r="9" spans="1:12" x14ac:dyDescent="0.2">
      <c r="B9" s="2" t="s">
        <v>1255</v>
      </c>
      <c r="C9" s="6"/>
      <c r="D9" s="6">
        <v>0</v>
      </c>
      <c r="E9" s="6">
        <v>0</v>
      </c>
      <c r="F9" s="7">
        <v>2</v>
      </c>
      <c r="G9" s="6">
        <v>0</v>
      </c>
      <c r="H9" s="6">
        <v>0</v>
      </c>
      <c r="I9" s="6">
        <v>0</v>
      </c>
      <c r="J9" s="6">
        <v>0</v>
      </c>
      <c r="K9" s="7">
        <v>2</v>
      </c>
    </row>
    <row r="10" spans="1:12" x14ac:dyDescent="0.2">
      <c r="B10" s="2" t="s">
        <v>1256</v>
      </c>
      <c r="C10" s="6"/>
      <c r="D10" s="6">
        <v>0</v>
      </c>
      <c r="E10" s="6">
        <v>0</v>
      </c>
      <c r="F10" s="9">
        <v>100</v>
      </c>
      <c r="G10" s="6">
        <v>0</v>
      </c>
      <c r="H10" s="6">
        <v>0</v>
      </c>
      <c r="I10" s="6">
        <v>0</v>
      </c>
      <c r="J10" s="6">
        <v>0</v>
      </c>
      <c r="K10" s="9">
        <v>16.7</v>
      </c>
    </row>
    <row r="11" spans="1:12" x14ac:dyDescent="0.2">
      <c r="B11" s="2" t="s">
        <v>1257</v>
      </c>
      <c r="C11" s="6"/>
      <c r="D11" s="6">
        <v>0</v>
      </c>
      <c r="E11" s="6">
        <v>0</v>
      </c>
      <c r="F11" s="7">
        <v>1</v>
      </c>
      <c r="G11" s="6">
        <v>0</v>
      </c>
      <c r="H11" s="6">
        <v>0</v>
      </c>
      <c r="I11" s="6">
        <v>0</v>
      </c>
      <c r="J11" s="6">
        <v>0</v>
      </c>
      <c r="K11" s="7">
        <v>1</v>
      </c>
    </row>
    <row r="12" spans="1:12" x14ac:dyDescent="0.2">
      <c r="A12" s="2" t="s">
        <v>2630</v>
      </c>
      <c r="B12" s="3" t="s">
        <v>1233</v>
      </c>
      <c r="C12" s="5">
        <v>0</v>
      </c>
    </row>
    <row r="13" spans="1:12" x14ac:dyDescent="0.2">
      <c r="B13" s="2" t="s">
        <v>1253</v>
      </c>
      <c r="C13" s="6"/>
      <c r="D13" s="6">
        <v>0</v>
      </c>
      <c r="E13" s="6">
        <v>0</v>
      </c>
      <c r="F13" s="6">
        <v>0</v>
      </c>
      <c r="G13" s="6">
        <v>0</v>
      </c>
      <c r="H13" s="6">
        <v>0</v>
      </c>
      <c r="I13" s="7">
        <v>6</v>
      </c>
      <c r="J13" s="6">
        <v>0</v>
      </c>
      <c r="K13" s="7">
        <v>6</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7">
        <v>2</v>
      </c>
      <c r="H17" s="6">
        <v>0</v>
      </c>
      <c r="I17" s="6">
        <v>0</v>
      </c>
      <c r="J17" s="6">
        <v>0</v>
      </c>
      <c r="K17" s="7">
        <v>2</v>
      </c>
    </row>
    <row r="18" spans="1:12" x14ac:dyDescent="0.2">
      <c r="A18" s="2" t="s">
        <v>2631</v>
      </c>
      <c r="B18" s="3" t="s">
        <v>1042</v>
      </c>
      <c r="C18" s="5">
        <v>15705</v>
      </c>
    </row>
    <row r="19" spans="1:12" x14ac:dyDescent="0.2">
      <c r="B19" s="2" t="s">
        <v>1253</v>
      </c>
      <c r="C19" s="6"/>
      <c r="D19" s="7">
        <v>1</v>
      </c>
      <c r="E19" s="6">
        <v>0</v>
      </c>
      <c r="F19" s="7">
        <v>2</v>
      </c>
      <c r="G19" s="7">
        <v>20</v>
      </c>
      <c r="H19" s="7">
        <v>71</v>
      </c>
      <c r="I19" s="7">
        <v>179</v>
      </c>
      <c r="J19" s="7">
        <v>22</v>
      </c>
      <c r="K19" s="7">
        <v>295</v>
      </c>
      <c r="L19" s="2">
        <v>12</v>
      </c>
    </row>
    <row r="20" spans="1:12" x14ac:dyDescent="0.2">
      <c r="B20" s="2" t="s">
        <v>1254</v>
      </c>
      <c r="D20" s="8">
        <v>6.4</v>
      </c>
      <c r="E20" s="2">
        <v>0</v>
      </c>
      <c r="F20" s="8">
        <v>12.7</v>
      </c>
      <c r="G20" s="8">
        <v>127.3</v>
      </c>
      <c r="H20" s="8">
        <v>452.1</v>
      </c>
      <c r="I20" s="8">
        <v>1139.8</v>
      </c>
      <c r="J20" s="8">
        <v>140.1</v>
      </c>
      <c r="K20" s="8">
        <v>1878.4</v>
      </c>
    </row>
    <row r="21" spans="1:12" x14ac:dyDescent="0.2">
      <c r="B21" s="2" t="s">
        <v>1255</v>
      </c>
      <c r="C21" s="6"/>
      <c r="D21" s="6">
        <v>0</v>
      </c>
      <c r="E21" s="6">
        <v>0</v>
      </c>
      <c r="F21" s="6">
        <v>0</v>
      </c>
      <c r="G21" s="7">
        <v>7</v>
      </c>
      <c r="H21" s="7">
        <v>4</v>
      </c>
      <c r="I21" s="7">
        <v>22</v>
      </c>
      <c r="J21" s="7">
        <v>1</v>
      </c>
      <c r="K21" s="7">
        <v>34</v>
      </c>
    </row>
    <row r="22" spans="1:12" x14ac:dyDescent="0.2">
      <c r="B22" s="2" t="s">
        <v>1256</v>
      </c>
      <c r="C22" s="6"/>
      <c r="D22" s="6">
        <v>0</v>
      </c>
      <c r="E22" s="6">
        <v>0</v>
      </c>
      <c r="F22" s="6">
        <v>0</v>
      </c>
      <c r="G22" s="9">
        <v>35</v>
      </c>
      <c r="H22" s="9">
        <v>5.6</v>
      </c>
      <c r="I22" s="9">
        <v>12.3</v>
      </c>
      <c r="J22" s="9">
        <v>4.5</v>
      </c>
      <c r="K22" s="9">
        <v>11.5</v>
      </c>
    </row>
    <row r="23" spans="1:12" x14ac:dyDescent="0.2">
      <c r="B23" s="2" t="s">
        <v>1257</v>
      </c>
      <c r="C23" s="6"/>
      <c r="D23" s="6">
        <v>0</v>
      </c>
      <c r="E23" s="6">
        <v>0</v>
      </c>
      <c r="F23" s="6">
        <v>0</v>
      </c>
      <c r="G23" s="7">
        <v>6</v>
      </c>
      <c r="H23" s="7">
        <v>5</v>
      </c>
      <c r="I23" s="7">
        <v>25</v>
      </c>
      <c r="J23" s="7">
        <v>1</v>
      </c>
      <c r="K23" s="7">
        <v>37</v>
      </c>
    </row>
    <row r="24" spans="1:12" x14ac:dyDescent="0.2">
      <c r="A24" s="2" t="s">
        <v>2632</v>
      </c>
      <c r="B24" s="3" t="s">
        <v>1043</v>
      </c>
      <c r="C24" s="5">
        <v>0</v>
      </c>
    </row>
    <row r="25" spans="1:12" x14ac:dyDescent="0.2">
      <c r="B25" s="2" t="s">
        <v>1253</v>
      </c>
      <c r="C25" s="6"/>
      <c r="D25" s="6">
        <v>0</v>
      </c>
      <c r="E25" s="6">
        <v>0</v>
      </c>
      <c r="F25" s="6">
        <v>0</v>
      </c>
      <c r="G25" s="6">
        <v>0</v>
      </c>
      <c r="H25" s="6">
        <v>0</v>
      </c>
      <c r="I25" s="7">
        <v>1</v>
      </c>
      <c r="J25" s="6">
        <v>0</v>
      </c>
      <c r="K25" s="7">
        <v>1</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7">
        <v>1</v>
      </c>
      <c r="J27" s="6">
        <v>0</v>
      </c>
      <c r="K27" s="7">
        <v>1</v>
      </c>
    </row>
    <row r="28" spans="1:12" x14ac:dyDescent="0.2">
      <c r="B28" s="2" t="s">
        <v>1256</v>
      </c>
      <c r="C28" s="6"/>
      <c r="D28" s="6">
        <v>0</v>
      </c>
      <c r="E28" s="6">
        <v>0</v>
      </c>
      <c r="F28" s="6">
        <v>0</v>
      </c>
      <c r="G28" s="6">
        <v>0</v>
      </c>
      <c r="H28" s="6">
        <v>0</v>
      </c>
      <c r="I28" s="9">
        <v>100</v>
      </c>
      <c r="J28" s="6">
        <v>0</v>
      </c>
      <c r="K28" s="9">
        <v>100</v>
      </c>
    </row>
    <row r="29" spans="1:12" x14ac:dyDescent="0.2">
      <c r="B29" s="2" t="s">
        <v>1257</v>
      </c>
      <c r="C29" s="6"/>
      <c r="D29" s="6">
        <v>0</v>
      </c>
      <c r="E29" s="6">
        <v>0</v>
      </c>
      <c r="F29" s="6">
        <v>0</v>
      </c>
      <c r="G29" s="6">
        <v>0</v>
      </c>
      <c r="H29" s="6">
        <v>0</v>
      </c>
      <c r="I29" s="6">
        <v>0</v>
      </c>
      <c r="J29" s="6">
        <v>0</v>
      </c>
      <c r="K29" s="6">
        <v>0</v>
      </c>
    </row>
    <row r="30" spans="1:12" x14ac:dyDescent="0.2">
      <c r="A30" s="2" t="s">
        <v>2633</v>
      </c>
      <c r="B30" s="3" t="s">
        <v>1044</v>
      </c>
      <c r="C30" s="5">
        <v>11547</v>
      </c>
    </row>
    <row r="31" spans="1:12" x14ac:dyDescent="0.2">
      <c r="B31" s="2" t="s">
        <v>1253</v>
      </c>
      <c r="C31" s="6"/>
      <c r="D31" s="6">
        <v>0</v>
      </c>
      <c r="E31" s="7">
        <v>2</v>
      </c>
      <c r="F31" s="7">
        <v>2</v>
      </c>
      <c r="G31" s="7">
        <v>35</v>
      </c>
      <c r="H31" s="7">
        <v>11</v>
      </c>
      <c r="I31" s="7">
        <v>65</v>
      </c>
      <c r="J31" s="7">
        <v>9</v>
      </c>
      <c r="K31" s="7">
        <v>124</v>
      </c>
      <c r="L31" s="2">
        <v>12</v>
      </c>
    </row>
    <row r="32" spans="1:12" x14ac:dyDescent="0.2">
      <c r="B32" s="2" t="s">
        <v>1254</v>
      </c>
      <c r="D32" s="2">
        <v>0</v>
      </c>
      <c r="E32" s="8">
        <v>17.3</v>
      </c>
      <c r="F32" s="8">
        <v>17.3</v>
      </c>
      <c r="G32" s="8">
        <v>303.10000000000002</v>
      </c>
      <c r="H32" s="8">
        <v>95.3</v>
      </c>
      <c r="I32" s="8">
        <v>562.9</v>
      </c>
      <c r="J32" s="8">
        <v>77.900000000000006</v>
      </c>
      <c r="K32" s="8">
        <v>1073.9000000000001</v>
      </c>
    </row>
    <row r="33" spans="1:12" x14ac:dyDescent="0.2">
      <c r="B33" s="2" t="s">
        <v>1255</v>
      </c>
      <c r="C33" s="6"/>
      <c r="D33" s="6">
        <v>0</v>
      </c>
      <c r="E33" s="7">
        <v>2</v>
      </c>
      <c r="F33" s="7">
        <v>1</v>
      </c>
      <c r="G33" s="7">
        <v>28</v>
      </c>
      <c r="H33" s="7">
        <v>2</v>
      </c>
      <c r="I33" s="7">
        <v>16</v>
      </c>
      <c r="J33" s="7">
        <v>1</v>
      </c>
      <c r="K33" s="7">
        <v>50</v>
      </c>
    </row>
    <row r="34" spans="1:12" x14ac:dyDescent="0.2">
      <c r="B34" s="2" t="s">
        <v>1256</v>
      </c>
      <c r="C34" s="6"/>
      <c r="D34" s="6">
        <v>0</v>
      </c>
      <c r="E34" s="9">
        <v>100</v>
      </c>
      <c r="F34" s="9">
        <v>50</v>
      </c>
      <c r="G34" s="9">
        <v>80</v>
      </c>
      <c r="H34" s="9">
        <v>18.2</v>
      </c>
      <c r="I34" s="9">
        <v>24.6</v>
      </c>
      <c r="J34" s="9">
        <v>11.1</v>
      </c>
      <c r="K34" s="9">
        <v>40.299999999999997</v>
      </c>
    </row>
    <row r="35" spans="1:12" x14ac:dyDescent="0.2">
      <c r="B35" s="2" t="s">
        <v>1257</v>
      </c>
      <c r="C35" s="6"/>
      <c r="D35" s="6">
        <v>0</v>
      </c>
      <c r="E35" s="7">
        <v>3</v>
      </c>
      <c r="F35" s="7">
        <v>1</v>
      </c>
      <c r="G35" s="7">
        <v>19</v>
      </c>
      <c r="H35" s="7">
        <v>2</v>
      </c>
      <c r="I35" s="7">
        <v>17</v>
      </c>
      <c r="J35" s="7">
        <v>4</v>
      </c>
      <c r="K35" s="7">
        <v>46</v>
      </c>
    </row>
    <row r="36" spans="1:12" x14ac:dyDescent="0.2">
      <c r="A36" s="2" t="s">
        <v>2634</v>
      </c>
      <c r="B36" s="3" t="s">
        <v>1045</v>
      </c>
      <c r="C36" s="5">
        <v>38202</v>
      </c>
    </row>
    <row r="37" spans="1:12" x14ac:dyDescent="0.2">
      <c r="B37" s="2" t="s">
        <v>1253</v>
      </c>
      <c r="C37" s="6"/>
      <c r="D37" s="6">
        <v>0</v>
      </c>
      <c r="E37" s="7">
        <v>8</v>
      </c>
      <c r="F37" s="7">
        <v>3</v>
      </c>
      <c r="G37" s="7">
        <v>33</v>
      </c>
      <c r="H37" s="7">
        <v>50</v>
      </c>
      <c r="I37" s="7">
        <v>55</v>
      </c>
      <c r="J37" s="7">
        <v>28</v>
      </c>
      <c r="K37" s="7">
        <v>177</v>
      </c>
      <c r="L37" s="2">
        <v>12</v>
      </c>
    </row>
    <row r="38" spans="1:12" x14ac:dyDescent="0.2">
      <c r="B38" s="2" t="s">
        <v>1254</v>
      </c>
      <c r="D38" s="2">
        <v>0</v>
      </c>
      <c r="E38" s="8">
        <v>20.9</v>
      </c>
      <c r="F38" s="8">
        <v>7.9</v>
      </c>
      <c r="G38" s="8">
        <v>86.4</v>
      </c>
      <c r="H38" s="8">
        <v>130.9</v>
      </c>
      <c r="I38" s="8">
        <v>144</v>
      </c>
      <c r="J38" s="8">
        <v>73.3</v>
      </c>
      <c r="K38" s="8">
        <v>463.3</v>
      </c>
    </row>
    <row r="39" spans="1:12" x14ac:dyDescent="0.2">
      <c r="B39" s="2" t="s">
        <v>1255</v>
      </c>
      <c r="C39" s="6"/>
      <c r="D39" s="6">
        <v>0</v>
      </c>
      <c r="E39" s="6">
        <v>0</v>
      </c>
      <c r="F39" s="6">
        <v>0</v>
      </c>
      <c r="G39" s="7">
        <v>12</v>
      </c>
      <c r="H39" s="7">
        <v>4</v>
      </c>
      <c r="I39" s="7">
        <v>2</v>
      </c>
      <c r="J39" s="7">
        <v>4</v>
      </c>
      <c r="K39" s="7">
        <v>22</v>
      </c>
    </row>
    <row r="40" spans="1:12" x14ac:dyDescent="0.2">
      <c r="B40" s="2" t="s">
        <v>1256</v>
      </c>
      <c r="C40" s="6"/>
      <c r="D40" s="6">
        <v>0</v>
      </c>
      <c r="E40" s="6">
        <v>0</v>
      </c>
      <c r="F40" s="6">
        <v>0</v>
      </c>
      <c r="G40" s="9">
        <v>36.4</v>
      </c>
      <c r="H40" s="9">
        <v>8</v>
      </c>
      <c r="I40" s="9">
        <v>3.6</v>
      </c>
      <c r="J40" s="9">
        <v>14.3</v>
      </c>
      <c r="K40" s="9">
        <v>12.4</v>
      </c>
    </row>
    <row r="41" spans="1:12" x14ac:dyDescent="0.2">
      <c r="B41" s="2" t="s">
        <v>1257</v>
      </c>
      <c r="C41" s="6"/>
      <c r="D41" s="6">
        <v>0</v>
      </c>
      <c r="E41" s="6">
        <v>0</v>
      </c>
      <c r="F41" s="6">
        <v>0</v>
      </c>
      <c r="G41" s="7">
        <v>10</v>
      </c>
      <c r="H41" s="7">
        <v>4</v>
      </c>
      <c r="I41" s="7">
        <v>2</v>
      </c>
      <c r="J41" s="7">
        <v>4</v>
      </c>
      <c r="K41" s="7">
        <v>20</v>
      </c>
    </row>
    <row r="42" spans="1:12" x14ac:dyDescent="0.2">
      <c r="A42" s="10"/>
      <c r="B42" s="10" t="s">
        <v>2635</v>
      </c>
    </row>
    <row r="43" spans="1:12" x14ac:dyDescent="0.2">
      <c r="A43" s="10" t="s">
        <v>1260</v>
      </c>
      <c r="B43" s="10" t="s">
        <v>1242</v>
      </c>
      <c r="C43" s="5">
        <v>66662</v>
      </c>
    </row>
    <row r="44" spans="1:12" x14ac:dyDescent="0.2">
      <c r="A44" s="10"/>
      <c r="B44" s="10" t="s">
        <v>1253</v>
      </c>
      <c r="C44" s="6"/>
      <c r="D44" s="7">
        <v>1</v>
      </c>
      <c r="E44" s="7">
        <v>10</v>
      </c>
      <c r="F44" s="7">
        <v>9</v>
      </c>
      <c r="G44" s="7">
        <v>90</v>
      </c>
      <c r="H44" s="7">
        <v>133</v>
      </c>
      <c r="I44" s="7">
        <v>310</v>
      </c>
      <c r="J44" s="7">
        <v>62</v>
      </c>
      <c r="K44" s="7">
        <v>615</v>
      </c>
    </row>
    <row r="45" spans="1:12" x14ac:dyDescent="0.2">
      <c r="A45" s="10"/>
      <c r="B45" s="10" t="s">
        <v>1254</v>
      </c>
      <c r="D45" s="8">
        <v>1.5</v>
      </c>
      <c r="E45" s="8">
        <v>15</v>
      </c>
      <c r="F45" s="8">
        <v>13.5</v>
      </c>
      <c r="G45" s="8">
        <v>135</v>
      </c>
      <c r="H45" s="8">
        <v>199.5</v>
      </c>
      <c r="I45" s="8">
        <v>465</v>
      </c>
      <c r="J45" s="8">
        <v>93</v>
      </c>
      <c r="K45" s="8">
        <v>922.6</v>
      </c>
    </row>
    <row r="46" spans="1:12" x14ac:dyDescent="0.2">
      <c r="A46" s="10"/>
      <c r="B46" s="10" t="s">
        <v>1255</v>
      </c>
      <c r="C46" s="6"/>
      <c r="D46" s="6">
        <v>0</v>
      </c>
      <c r="E46" s="7">
        <v>2</v>
      </c>
      <c r="F46" s="7">
        <v>3</v>
      </c>
      <c r="G46" s="7">
        <v>47</v>
      </c>
      <c r="H46" s="7">
        <v>10</v>
      </c>
      <c r="I46" s="7">
        <v>41</v>
      </c>
      <c r="J46" s="7">
        <v>6</v>
      </c>
      <c r="K46" s="7">
        <v>109</v>
      </c>
    </row>
    <row r="47" spans="1:12" x14ac:dyDescent="0.2">
      <c r="A47" s="10"/>
      <c r="B47" s="10" t="s">
        <v>1256</v>
      </c>
      <c r="D47" s="2">
        <v>0</v>
      </c>
      <c r="E47" s="8">
        <v>20</v>
      </c>
      <c r="F47" s="8">
        <v>33.299999999999997</v>
      </c>
      <c r="G47" s="8">
        <v>52.2</v>
      </c>
      <c r="H47" s="8">
        <v>7.5</v>
      </c>
      <c r="I47" s="8">
        <v>13.2</v>
      </c>
      <c r="J47" s="8">
        <v>9.6999999999999993</v>
      </c>
      <c r="K47" s="8">
        <v>17.7</v>
      </c>
    </row>
    <row r="48" spans="1:12" x14ac:dyDescent="0.2">
      <c r="A48" s="10"/>
      <c r="B48" s="10" t="s">
        <v>1257</v>
      </c>
      <c r="C48" s="6"/>
      <c r="D48" s="6">
        <v>0</v>
      </c>
      <c r="E48" s="7">
        <v>3</v>
      </c>
      <c r="F48" s="7">
        <v>2</v>
      </c>
      <c r="G48" s="7">
        <v>37</v>
      </c>
      <c r="H48" s="7">
        <v>11</v>
      </c>
      <c r="I48" s="7">
        <v>44</v>
      </c>
      <c r="J48" s="7">
        <v>9</v>
      </c>
      <c r="K48" s="7">
        <v>106</v>
      </c>
    </row>
  </sheetData>
  <mergeCells count="2">
    <mergeCell ref="A1:B1"/>
    <mergeCell ref="C1:J1"/>
  </mergeCells>
  <hyperlinks>
    <hyperlink ref="A2" location="DocumentMap!A215" display="&lt;&lt; Back to Document Map" xr:uid="{00000000-0004-0000-D600-000000000000}"/>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sheetPr codeName="Sheet21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2636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2637</v>
      </c>
      <c r="B6" s="3" t="s">
        <v>1046</v>
      </c>
      <c r="C6" s="5">
        <v>5294</v>
      </c>
    </row>
    <row r="7" spans="1:12" x14ac:dyDescent="0.2">
      <c r="B7" s="2" t="s">
        <v>1253</v>
      </c>
      <c r="C7" s="6"/>
      <c r="D7" s="6">
        <v>0</v>
      </c>
      <c r="E7" s="7">
        <v>1</v>
      </c>
      <c r="F7" s="7">
        <v>2</v>
      </c>
      <c r="G7" s="7">
        <v>13</v>
      </c>
      <c r="H7" s="7">
        <v>17</v>
      </c>
      <c r="I7" s="7">
        <v>43</v>
      </c>
      <c r="J7" s="7">
        <v>9</v>
      </c>
      <c r="K7" s="7">
        <v>85</v>
      </c>
      <c r="L7" s="2">
        <v>12</v>
      </c>
    </row>
    <row r="8" spans="1:12" x14ac:dyDescent="0.2">
      <c r="B8" s="2" t="s">
        <v>1254</v>
      </c>
      <c r="D8" s="2">
        <v>0</v>
      </c>
      <c r="E8" s="8">
        <v>18.899999999999999</v>
      </c>
      <c r="F8" s="8">
        <v>37.799999999999997</v>
      </c>
      <c r="G8" s="8">
        <v>245.6</v>
      </c>
      <c r="H8" s="8">
        <v>321.10000000000002</v>
      </c>
      <c r="I8" s="8">
        <v>812.2</v>
      </c>
      <c r="J8" s="8">
        <v>170</v>
      </c>
      <c r="K8" s="8">
        <v>1605.6</v>
      </c>
    </row>
    <row r="9" spans="1:12" x14ac:dyDescent="0.2">
      <c r="B9" s="2" t="s">
        <v>1255</v>
      </c>
      <c r="C9" s="6"/>
      <c r="D9" s="6">
        <v>0</v>
      </c>
      <c r="E9" s="6">
        <v>0</v>
      </c>
      <c r="F9" s="7">
        <v>1</v>
      </c>
      <c r="G9" s="7">
        <v>7</v>
      </c>
      <c r="H9" s="7">
        <v>2</v>
      </c>
      <c r="I9" s="7">
        <v>1</v>
      </c>
      <c r="J9" s="7">
        <v>1</v>
      </c>
      <c r="K9" s="7">
        <v>12</v>
      </c>
    </row>
    <row r="10" spans="1:12" x14ac:dyDescent="0.2">
      <c r="B10" s="2" t="s">
        <v>1256</v>
      </c>
      <c r="C10" s="6"/>
      <c r="D10" s="6">
        <v>0</v>
      </c>
      <c r="E10" s="6">
        <v>0</v>
      </c>
      <c r="F10" s="9">
        <v>50</v>
      </c>
      <c r="G10" s="9">
        <v>53.8</v>
      </c>
      <c r="H10" s="9">
        <v>11.8</v>
      </c>
      <c r="I10" s="9">
        <v>2.2999999999999998</v>
      </c>
      <c r="J10" s="9">
        <v>11.1</v>
      </c>
      <c r="K10" s="9">
        <v>14.1</v>
      </c>
    </row>
    <row r="11" spans="1:12" x14ac:dyDescent="0.2">
      <c r="B11" s="2" t="s">
        <v>1257</v>
      </c>
      <c r="C11" s="6"/>
      <c r="D11" s="6">
        <v>0</v>
      </c>
      <c r="E11" s="6">
        <v>0</v>
      </c>
      <c r="F11" s="7">
        <v>1</v>
      </c>
      <c r="G11" s="7">
        <v>6</v>
      </c>
      <c r="H11" s="7">
        <v>2</v>
      </c>
      <c r="I11" s="7">
        <v>1</v>
      </c>
      <c r="J11" s="7">
        <v>1</v>
      </c>
      <c r="K11" s="7">
        <v>11</v>
      </c>
    </row>
    <row r="12" spans="1:12" x14ac:dyDescent="0.2">
      <c r="A12" s="2" t="s">
        <v>2638</v>
      </c>
      <c r="B12" s="3" t="s">
        <v>1047</v>
      </c>
      <c r="C12" s="5">
        <v>4030</v>
      </c>
    </row>
    <row r="13" spans="1:12" x14ac:dyDescent="0.2">
      <c r="B13" s="2" t="s">
        <v>1253</v>
      </c>
      <c r="C13" s="6"/>
      <c r="D13" s="6">
        <v>0</v>
      </c>
      <c r="E13" s="7">
        <v>2</v>
      </c>
      <c r="F13" s="6">
        <v>0</v>
      </c>
      <c r="G13" s="7">
        <v>6</v>
      </c>
      <c r="H13" s="7">
        <v>10</v>
      </c>
      <c r="I13" s="7">
        <v>17</v>
      </c>
      <c r="J13" s="7">
        <v>5</v>
      </c>
      <c r="K13" s="7">
        <v>40</v>
      </c>
      <c r="L13" s="2">
        <v>12</v>
      </c>
    </row>
    <row r="14" spans="1:12" x14ac:dyDescent="0.2">
      <c r="B14" s="2" t="s">
        <v>1254</v>
      </c>
      <c r="D14" s="2">
        <v>0</v>
      </c>
      <c r="E14" s="8">
        <v>49.6</v>
      </c>
      <c r="F14" s="2">
        <v>0</v>
      </c>
      <c r="G14" s="8">
        <v>148.9</v>
      </c>
      <c r="H14" s="8">
        <v>248.1</v>
      </c>
      <c r="I14" s="8">
        <v>421.8</v>
      </c>
      <c r="J14" s="8">
        <v>124.1</v>
      </c>
      <c r="K14" s="8">
        <v>992.6</v>
      </c>
    </row>
    <row r="15" spans="1:12" x14ac:dyDescent="0.2">
      <c r="B15" s="2" t="s">
        <v>1255</v>
      </c>
      <c r="C15" s="6"/>
      <c r="D15" s="6">
        <v>0</v>
      </c>
      <c r="E15" s="6">
        <v>0</v>
      </c>
      <c r="F15" s="6">
        <v>0</v>
      </c>
      <c r="G15" s="7">
        <v>1</v>
      </c>
      <c r="H15" s="6">
        <v>0</v>
      </c>
      <c r="I15" s="7">
        <v>1</v>
      </c>
      <c r="J15" s="7">
        <v>1</v>
      </c>
      <c r="K15" s="7">
        <v>3</v>
      </c>
    </row>
    <row r="16" spans="1:12" x14ac:dyDescent="0.2">
      <c r="B16" s="2" t="s">
        <v>1256</v>
      </c>
      <c r="C16" s="6"/>
      <c r="D16" s="6">
        <v>0</v>
      </c>
      <c r="E16" s="6">
        <v>0</v>
      </c>
      <c r="F16" s="6">
        <v>0</v>
      </c>
      <c r="G16" s="9">
        <v>16.7</v>
      </c>
      <c r="H16" s="6">
        <v>0</v>
      </c>
      <c r="I16" s="9">
        <v>5.9</v>
      </c>
      <c r="J16" s="9">
        <v>20</v>
      </c>
      <c r="K16" s="9">
        <v>7.5</v>
      </c>
    </row>
    <row r="17" spans="1:11" x14ac:dyDescent="0.2">
      <c r="B17" s="2" t="s">
        <v>1257</v>
      </c>
      <c r="C17" s="6"/>
      <c r="D17" s="6">
        <v>0</v>
      </c>
      <c r="E17" s="6">
        <v>0</v>
      </c>
      <c r="F17" s="6">
        <v>0</v>
      </c>
      <c r="G17" s="7">
        <v>1</v>
      </c>
      <c r="H17" s="6">
        <v>0</v>
      </c>
      <c r="I17" s="7">
        <v>1</v>
      </c>
      <c r="J17" s="6">
        <v>0</v>
      </c>
      <c r="K17" s="7">
        <v>2</v>
      </c>
    </row>
    <row r="18" spans="1:11" x14ac:dyDescent="0.2">
      <c r="A18" s="10"/>
      <c r="B18" s="10" t="s">
        <v>2639</v>
      </c>
    </row>
    <row r="19" spans="1:11" x14ac:dyDescent="0.2">
      <c r="A19" s="10" t="s">
        <v>1260</v>
      </c>
      <c r="B19" s="10" t="s">
        <v>1242</v>
      </c>
      <c r="C19" s="5">
        <v>9324</v>
      </c>
    </row>
    <row r="20" spans="1:11" x14ac:dyDescent="0.2">
      <c r="A20" s="10"/>
      <c r="B20" s="10" t="s">
        <v>1253</v>
      </c>
      <c r="C20" s="6"/>
      <c r="D20" s="6">
        <v>0</v>
      </c>
      <c r="E20" s="7">
        <v>3</v>
      </c>
      <c r="F20" s="7">
        <v>2</v>
      </c>
      <c r="G20" s="7">
        <v>19</v>
      </c>
      <c r="H20" s="7">
        <v>27</v>
      </c>
      <c r="I20" s="7">
        <v>60</v>
      </c>
      <c r="J20" s="7">
        <v>14</v>
      </c>
      <c r="K20" s="7">
        <v>125</v>
      </c>
    </row>
    <row r="21" spans="1:11" x14ac:dyDescent="0.2">
      <c r="A21" s="10"/>
      <c r="B21" s="10" t="s">
        <v>1254</v>
      </c>
      <c r="D21" s="2">
        <v>0</v>
      </c>
      <c r="E21" s="8">
        <v>32.200000000000003</v>
      </c>
      <c r="F21" s="8">
        <v>21.5</v>
      </c>
      <c r="G21" s="8">
        <v>203.8</v>
      </c>
      <c r="H21" s="8">
        <v>289.60000000000002</v>
      </c>
      <c r="I21" s="8">
        <v>643.5</v>
      </c>
      <c r="J21" s="8">
        <v>150.19999999999999</v>
      </c>
      <c r="K21" s="8">
        <v>1340.6</v>
      </c>
    </row>
    <row r="22" spans="1:11" x14ac:dyDescent="0.2">
      <c r="A22" s="10"/>
      <c r="B22" s="10" t="s">
        <v>1255</v>
      </c>
      <c r="C22" s="6"/>
      <c r="D22" s="6">
        <v>0</v>
      </c>
      <c r="E22" s="6">
        <v>0</v>
      </c>
      <c r="F22" s="7">
        <v>1</v>
      </c>
      <c r="G22" s="7">
        <v>8</v>
      </c>
      <c r="H22" s="7">
        <v>2</v>
      </c>
      <c r="I22" s="7">
        <v>2</v>
      </c>
      <c r="J22" s="7">
        <v>2</v>
      </c>
      <c r="K22" s="7">
        <v>15</v>
      </c>
    </row>
    <row r="23" spans="1:11" x14ac:dyDescent="0.2">
      <c r="A23" s="10"/>
      <c r="B23" s="10" t="s">
        <v>1256</v>
      </c>
      <c r="D23" s="2">
        <v>0</v>
      </c>
      <c r="E23" s="2">
        <v>0</v>
      </c>
      <c r="F23" s="8">
        <v>50</v>
      </c>
      <c r="G23" s="8">
        <v>42.1</v>
      </c>
      <c r="H23" s="8">
        <v>7.4</v>
      </c>
      <c r="I23" s="8">
        <v>3.3</v>
      </c>
      <c r="J23" s="8">
        <v>14.3</v>
      </c>
      <c r="K23" s="8">
        <v>12</v>
      </c>
    </row>
    <row r="24" spans="1:11" x14ac:dyDescent="0.2">
      <c r="A24" s="10"/>
      <c r="B24" s="10" t="s">
        <v>1257</v>
      </c>
      <c r="C24" s="6"/>
      <c r="D24" s="6">
        <v>0</v>
      </c>
      <c r="E24" s="6">
        <v>0</v>
      </c>
      <c r="F24" s="7">
        <v>1</v>
      </c>
      <c r="G24" s="7">
        <v>7</v>
      </c>
      <c r="H24" s="7">
        <v>2</v>
      </c>
      <c r="I24" s="7">
        <v>2</v>
      </c>
      <c r="J24" s="7">
        <v>1</v>
      </c>
      <c r="K24" s="7">
        <v>13</v>
      </c>
    </row>
  </sheetData>
  <mergeCells count="2">
    <mergeCell ref="A1:B1"/>
    <mergeCell ref="C1:J1"/>
  </mergeCells>
  <hyperlinks>
    <hyperlink ref="A2" location="DocumentMap!A216" display="&lt;&lt; Back to Document Map" xr:uid="{00000000-0004-0000-D7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L42"/>
  <sheetViews>
    <sheetView topLeftCell="A19" workbookViewId="0"/>
  </sheetViews>
  <sheetFormatPr defaultRowHeight="12" x14ac:dyDescent="0.2"/>
  <cols>
    <col min="1" max="1" width="9.140625" style="2" customWidth="1"/>
    <col min="2" max="2" width="23.5703125" style="2" bestFit="1" customWidth="1"/>
    <col min="3" max="16384" width="9.140625" style="2"/>
  </cols>
  <sheetData>
    <row r="1" spans="1:12" x14ac:dyDescent="0.2">
      <c r="A1" s="54" t="s">
        <v>1236</v>
      </c>
      <c r="B1" s="54"/>
      <c r="C1" s="55" t="s">
        <v>1237</v>
      </c>
      <c r="D1" s="55"/>
      <c r="E1" s="55"/>
      <c r="F1" s="55"/>
      <c r="G1" s="55"/>
      <c r="H1" s="55"/>
      <c r="I1" s="55"/>
      <c r="J1" s="55"/>
      <c r="K1" s="2" t="s">
        <v>1383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1384</v>
      </c>
      <c r="B6" s="3" t="s">
        <v>337</v>
      </c>
      <c r="C6" s="5">
        <v>12692</v>
      </c>
    </row>
    <row r="7" spans="1:12" x14ac:dyDescent="0.2">
      <c r="B7" s="2" t="s">
        <v>1253</v>
      </c>
      <c r="C7" s="6"/>
      <c r="D7" s="6">
        <v>0</v>
      </c>
      <c r="E7" s="7">
        <v>2</v>
      </c>
      <c r="F7" s="6">
        <v>0</v>
      </c>
      <c r="G7" s="7">
        <v>6</v>
      </c>
      <c r="H7" s="7">
        <v>23</v>
      </c>
      <c r="I7" s="7">
        <v>19</v>
      </c>
      <c r="J7" s="7">
        <v>2</v>
      </c>
      <c r="K7" s="7">
        <v>52</v>
      </c>
      <c r="L7" s="2">
        <v>12</v>
      </c>
    </row>
    <row r="8" spans="1:12" x14ac:dyDescent="0.2">
      <c r="B8" s="2" t="s">
        <v>1254</v>
      </c>
      <c r="D8" s="2">
        <v>0</v>
      </c>
      <c r="E8" s="8">
        <v>15.8</v>
      </c>
      <c r="F8" s="2">
        <v>0</v>
      </c>
      <c r="G8" s="8">
        <v>47.3</v>
      </c>
      <c r="H8" s="8">
        <v>181.2</v>
      </c>
      <c r="I8" s="8">
        <v>149.69999999999999</v>
      </c>
      <c r="J8" s="8">
        <v>15.8</v>
      </c>
      <c r="K8" s="8">
        <v>409.7</v>
      </c>
    </row>
    <row r="9" spans="1:12" x14ac:dyDescent="0.2">
      <c r="B9" s="2" t="s">
        <v>1255</v>
      </c>
      <c r="C9" s="6"/>
      <c r="D9" s="6">
        <v>0</v>
      </c>
      <c r="E9" s="6">
        <v>0</v>
      </c>
      <c r="F9" s="6">
        <v>0</v>
      </c>
      <c r="G9" s="7">
        <v>4</v>
      </c>
      <c r="H9" s="6">
        <v>0</v>
      </c>
      <c r="I9" s="6">
        <v>0</v>
      </c>
      <c r="J9" s="7">
        <v>2</v>
      </c>
      <c r="K9" s="7">
        <v>6</v>
      </c>
    </row>
    <row r="10" spans="1:12" x14ac:dyDescent="0.2">
      <c r="B10" s="2" t="s">
        <v>1256</v>
      </c>
      <c r="C10" s="6"/>
      <c r="D10" s="6">
        <v>0</v>
      </c>
      <c r="E10" s="6">
        <v>0</v>
      </c>
      <c r="F10" s="6">
        <v>0</v>
      </c>
      <c r="G10" s="9">
        <v>66.7</v>
      </c>
      <c r="H10" s="6">
        <v>0</v>
      </c>
      <c r="I10" s="6">
        <v>0</v>
      </c>
      <c r="J10" s="9">
        <v>100</v>
      </c>
      <c r="K10" s="9">
        <v>11.5</v>
      </c>
    </row>
    <row r="11" spans="1:12" x14ac:dyDescent="0.2">
      <c r="B11" s="2" t="s">
        <v>1257</v>
      </c>
      <c r="C11" s="6"/>
      <c r="D11" s="6">
        <v>0</v>
      </c>
      <c r="E11" s="6">
        <v>0</v>
      </c>
      <c r="F11" s="6">
        <v>0</v>
      </c>
      <c r="G11" s="7">
        <v>4</v>
      </c>
      <c r="H11" s="6">
        <v>0</v>
      </c>
      <c r="I11" s="6">
        <v>0</v>
      </c>
      <c r="J11" s="7">
        <v>2</v>
      </c>
      <c r="K11" s="7">
        <v>6</v>
      </c>
    </row>
    <row r="12" spans="1:12" x14ac:dyDescent="0.2">
      <c r="A12" s="2" t="s">
        <v>1385</v>
      </c>
      <c r="B12" s="3" t="s">
        <v>338</v>
      </c>
      <c r="C12" s="5">
        <v>3526</v>
      </c>
    </row>
    <row r="13" spans="1:12" x14ac:dyDescent="0.2">
      <c r="B13" s="2" t="s">
        <v>1253</v>
      </c>
      <c r="C13" s="6"/>
      <c r="D13" s="6">
        <v>0</v>
      </c>
      <c r="E13" s="6">
        <v>0</v>
      </c>
      <c r="F13" s="7">
        <v>1</v>
      </c>
      <c r="G13" s="7">
        <v>6</v>
      </c>
      <c r="H13" s="7">
        <v>2</v>
      </c>
      <c r="I13" s="7">
        <v>6</v>
      </c>
      <c r="J13" s="7">
        <v>2</v>
      </c>
      <c r="K13" s="7">
        <v>17</v>
      </c>
      <c r="L13" s="2">
        <v>12</v>
      </c>
    </row>
    <row r="14" spans="1:12" x14ac:dyDescent="0.2">
      <c r="B14" s="2" t="s">
        <v>1254</v>
      </c>
      <c r="D14" s="2">
        <v>0</v>
      </c>
      <c r="E14" s="2">
        <v>0</v>
      </c>
      <c r="F14" s="8">
        <v>28.4</v>
      </c>
      <c r="G14" s="8">
        <v>170.2</v>
      </c>
      <c r="H14" s="8">
        <v>56.7</v>
      </c>
      <c r="I14" s="8">
        <v>170.2</v>
      </c>
      <c r="J14" s="8">
        <v>56.7</v>
      </c>
      <c r="K14" s="8">
        <v>482.1</v>
      </c>
    </row>
    <row r="15" spans="1:12" x14ac:dyDescent="0.2">
      <c r="B15" s="2" t="s">
        <v>1255</v>
      </c>
      <c r="C15" s="6"/>
      <c r="D15" s="6">
        <v>0</v>
      </c>
      <c r="E15" s="6">
        <v>0</v>
      </c>
      <c r="F15" s="7">
        <v>1</v>
      </c>
      <c r="G15" s="7">
        <v>1</v>
      </c>
      <c r="H15" s="6">
        <v>0</v>
      </c>
      <c r="I15" s="6">
        <v>0</v>
      </c>
      <c r="J15" s="6">
        <v>0</v>
      </c>
      <c r="K15" s="7">
        <v>2</v>
      </c>
    </row>
    <row r="16" spans="1:12" x14ac:dyDescent="0.2">
      <c r="B16" s="2" t="s">
        <v>1256</v>
      </c>
      <c r="C16" s="6"/>
      <c r="D16" s="6">
        <v>0</v>
      </c>
      <c r="E16" s="6">
        <v>0</v>
      </c>
      <c r="F16" s="9">
        <v>100</v>
      </c>
      <c r="G16" s="9">
        <v>16.7</v>
      </c>
      <c r="H16" s="6">
        <v>0</v>
      </c>
      <c r="I16" s="6">
        <v>0</v>
      </c>
      <c r="J16" s="6">
        <v>0</v>
      </c>
      <c r="K16" s="9">
        <v>11.8</v>
      </c>
    </row>
    <row r="17" spans="1:12" x14ac:dyDescent="0.2">
      <c r="B17" s="2" t="s">
        <v>1257</v>
      </c>
      <c r="C17" s="6"/>
      <c r="D17" s="6">
        <v>0</v>
      </c>
      <c r="E17" s="6">
        <v>0</v>
      </c>
      <c r="F17" s="7">
        <v>1</v>
      </c>
      <c r="G17" s="7">
        <v>1</v>
      </c>
      <c r="H17" s="6">
        <v>0</v>
      </c>
      <c r="I17" s="6">
        <v>0</v>
      </c>
      <c r="J17" s="6">
        <v>0</v>
      </c>
      <c r="K17" s="7">
        <v>2</v>
      </c>
    </row>
    <row r="18" spans="1:12" x14ac:dyDescent="0.2">
      <c r="A18" s="2" t="s">
        <v>1386</v>
      </c>
      <c r="B18" s="3" t="s">
        <v>339</v>
      </c>
      <c r="C18" s="5">
        <v>0</v>
      </c>
    </row>
    <row r="19" spans="1:12" x14ac:dyDescent="0.2">
      <c r="B19" s="2" t="s">
        <v>1253</v>
      </c>
      <c r="C19" s="6"/>
      <c r="D19" s="6">
        <v>0</v>
      </c>
      <c r="E19" s="6">
        <v>0</v>
      </c>
      <c r="F19" s="6">
        <v>0</v>
      </c>
      <c r="G19" s="6">
        <v>0</v>
      </c>
      <c r="H19" s="6">
        <v>0</v>
      </c>
      <c r="I19" s="7">
        <v>1</v>
      </c>
      <c r="J19" s="6">
        <v>0</v>
      </c>
      <c r="K19" s="7">
        <v>1</v>
      </c>
      <c r="L19" s="2">
        <v>3</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1387</v>
      </c>
      <c r="B24" s="3" t="s">
        <v>340</v>
      </c>
      <c r="C24" s="5">
        <v>1424</v>
      </c>
    </row>
    <row r="25" spans="1:12" x14ac:dyDescent="0.2">
      <c r="B25" s="2" t="s">
        <v>1253</v>
      </c>
      <c r="C25" s="6"/>
      <c r="D25" s="6">
        <v>0</v>
      </c>
      <c r="E25" s="6">
        <v>0</v>
      </c>
      <c r="F25" s="6">
        <v>0</v>
      </c>
      <c r="G25" s="7">
        <v>2</v>
      </c>
      <c r="H25" s="7">
        <v>4</v>
      </c>
      <c r="I25" s="7">
        <v>5</v>
      </c>
      <c r="J25" s="6">
        <v>0</v>
      </c>
      <c r="K25" s="7">
        <v>11</v>
      </c>
      <c r="L25" s="2">
        <v>12</v>
      </c>
    </row>
    <row r="26" spans="1:12" x14ac:dyDescent="0.2">
      <c r="B26" s="2" t="s">
        <v>1254</v>
      </c>
      <c r="D26" s="2">
        <v>0</v>
      </c>
      <c r="E26" s="2">
        <v>0</v>
      </c>
      <c r="F26" s="2">
        <v>0</v>
      </c>
      <c r="G26" s="8">
        <v>140.4</v>
      </c>
      <c r="H26" s="8">
        <v>280.89999999999998</v>
      </c>
      <c r="I26" s="8">
        <v>351.1</v>
      </c>
      <c r="J26" s="2">
        <v>0</v>
      </c>
      <c r="K26" s="8">
        <v>772.5</v>
      </c>
    </row>
    <row r="27" spans="1:12" x14ac:dyDescent="0.2">
      <c r="B27" s="2" t="s">
        <v>1255</v>
      </c>
      <c r="C27" s="6"/>
      <c r="D27" s="6">
        <v>0</v>
      </c>
      <c r="E27" s="6">
        <v>0</v>
      </c>
      <c r="F27" s="6">
        <v>0</v>
      </c>
      <c r="G27" s="6">
        <v>0</v>
      </c>
      <c r="H27" s="6">
        <v>0</v>
      </c>
      <c r="I27" s="7">
        <v>1</v>
      </c>
      <c r="J27" s="6">
        <v>0</v>
      </c>
      <c r="K27" s="7">
        <v>1</v>
      </c>
    </row>
    <row r="28" spans="1:12" x14ac:dyDescent="0.2">
      <c r="B28" s="2" t="s">
        <v>1256</v>
      </c>
      <c r="C28" s="6"/>
      <c r="D28" s="6">
        <v>0</v>
      </c>
      <c r="E28" s="6">
        <v>0</v>
      </c>
      <c r="F28" s="6">
        <v>0</v>
      </c>
      <c r="G28" s="6">
        <v>0</v>
      </c>
      <c r="H28" s="6">
        <v>0</v>
      </c>
      <c r="I28" s="9">
        <v>20</v>
      </c>
      <c r="J28" s="6">
        <v>0</v>
      </c>
      <c r="K28" s="9">
        <v>9.1</v>
      </c>
    </row>
    <row r="29" spans="1:12" x14ac:dyDescent="0.2">
      <c r="B29" s="2" t="s">
        <v>1257</v>
      </c>
      <c r="C29" s="6"/>
      <c r="D29" s="6">
        <v>0</v>
      </c>
      <c r="E29" s="6">
        <v>0</v>
      </c>
      <c r="F29" s="6">
        <v>0</v>
      </c>
      <c r="G29" s="6">
        <v>0</v>
      </c>
      <c r="H29" s="6">
        <v>0</v>
      </c>
      <c r="I29" s="7">
        <v>1</v>
      </c>
      <c r="J29" s="6">
        <v>0</v>
      </c>
      <c r="K29" s="7">
        <v>1</v>
      </c>
    </row>
    <row r="30" spans="1:12" x14ac:dyDescent="0.2">
      <c r="A30" s="2" t="s">
        <v>1388</v>
      </c>
      <c r="B30" s="3" t="s">
        <v>341</v>
      </c>
      <c r="C30" s="5">
        <v>1256</v>
      </c>
    </row>
    <row r="31" spans="1:12" x14ac:dyDescent="0.2">
      <c r="B31" s="2" t="s">
        <v>1253</v>
      </c>
      <c r="C31" s="6"/>
      <c r="D31" s="6">
        <v>0</v>
      </c>
      <c r="E31" s="6">
        <v>0</v>
      </c>
      <c r="F31" s="6">
        <v>0</v>
      </c>
      <c r="G31" s="6">
        <v>0</v>
      </c>
      <c r="H31" s="7">
        <v>2</v>
      </c>
      <c r="I31" s="7">
        <v>7</v>
      </c>
      <c r="J31" s="6">
        <v>0</v>
      </c>
      <c r="K31" s="7">
        <v>9</v>
      </c>
      <c r="L31" s="2">
        <v>12</v>
      </c>
    </row>
    <row r="32" spans="1:12" x14ac:dyDescent="0.2">
      <c r="B32" s="2" t="s">
        <v>1254</v>
      </c>
      <c r="D32" s="2">
        <v>0</v>
      </c>
      <c r="E32" s="2">
        <v>0</v>
      </c>
      <c r="F32" s="2">
        <v>0</v>
      </c>
      <c r="G32" s="2">
        <v>0</v>
      </c>
      <c r="H32" s="8">
        <v>159.19999999999999</v>
      </c>
      <c r="I32" s="8">
        <v>557.29999999999995</v>
      </c>
      <c r="J32" s="2">
        <v>0</v>
      </c>
      <c r="K32" s="8">
        <v>716.6</v>
      </c>
    </row>
    <row r="33" spans="1:11" x14ac:dyDescent="0.2">
      <c r="B33" s="2" t="s">
        <v>1255</v>
      </c>
      <c r="C33" s="6"/>
      <c r="D33" s="6">
        <v>0</v>
      </c>
      <c r="E33" s="6">
        <v>0</v>
      </c>
      <c r="F33" s="6">
        <v>0</v>
      </c>
      <c r="G33" s="6">
        <v>0</v>
      </c>
      <c r="H33" s="6">
        <v>0</v>
      </c>
      <c r="I33" s="7">
        <v>1</v>
      </c>
      <c r="J33" s="6">
        <v>0</v>
      </c>
      <c r="K33" s="7">
        <v>1</v>
      </c>
    </row>
    <row r="34" spans="1:11" x14ac:dyDescent="0.2">
      <c r="B34" s="2" t="s">
        <v>1256</v>
      </c>
      <c r="C34" s="6"/>
      <c r="D34" s="6">
        <v>0</v>
      </c>
      <c r="E34" s="6">
        <v>0</v>
      </c>
      <c r="F34" s="6">
        <v>0</v>
      </c>
      <c r="G34" s="6">
        <v>0</v>
      </c>
      <c r="H34" s="6">
        <v>0</v>
      </c>
      <c r="I34" s="9">
        <v>14.3</v>
      </c>
      <c r="J34" s="6">
        <v>0</v>
      </c>
      <c r="K34" s="9">
        <v>11.1</v>
      </c>
    </row>
    <row r="35" spans="1:11" x14ac:dyDescent="0.2">
      <c r="B35" s="2" t="s">
        <v>1257</v>
      </c>
      <c r="C35" s="6"/>
      <c r="D35" s="6">
        <v>0</v>
      </c>
      <c r="E35" s="6">
        <v>0</v>
      </c>
      <c r="F35" s="6">
        <v>0</v>
      </c>
      <c r="G35" s="6">
        <v>0</v>
      </c>
      <c r="H35" s="6">
        <v>0</v>
      </c>
      <c r="I35" s="6">
        <v>0</v>
      </c>
      <c r="J35" s="6">
        <v>0</v>
      </c>
      <c r="K35" s="6">
        <v>0</v>
      </c>
    </row>
    <row r="36" spans="1:11" x14ac:dyDescent="0.2">
      <c r="A36" s="10"/>
      <c r="B36" s="10" t="s">
        <v>1389</v>
      </c>
    </row>
    <row r="37" spans="1:11" x14ac:dyDescent="0.2">
      <c r="A37" s="10" t="s">
        <v>1260</v>
      </c>
      <c r="B37" s="10" t="s">
        <v>1242</v>
      </c>
      <c r="C37" s="5">
        <v>18898</v>
      </c>
    </row>
    <row r="38" spans="1:11" x14ac:dyDescent="0.2">
      <c r="A38" s="10"/>
      <c r="B38" s="10" t="s">
        <v>1253</v>
      </c>
      <c r="C38" s="6"/>
      <c r="D38" s="6">
        <v>0</v>
      </c>
      <c r="E38" s="7">
        <v>2</v>
      </c>
      <c r="F38" s="7">
        <v>1</v>
      </c>
      <c r="G38" s="7">
        <v>14</v>
      </c>
      <c r="H38" s="7">
        <v>31</v>
      </c>
      <c r="I38" s="7">
        <v>38</v>
      </c>
      <c r="J38" s="7">
        <v>4</v>
      </c>
      <c r="K38" s="7">
        <v>90</v>
      </c>
    </row>
    <row r="39" spans="1:11" x14ac:dyDescent="0.2">
      <c r="A39" s="10"/>
      <c r="B39" s="10" t="s">
        <v>1254</v>
      </c>
      <c r="D39" s="2">
        <v>0</v>
      </c>
      <c r="E39" s="8">
        <v>10.6</v>
      </c>
      <c r="F39" s="8">
        <v>5.3</v>
      </c>
      <c r="G39" s="8">
        <v>74.099999999999994</v>
      </c>
      <c r="H39" s="8">
        <v>164</v>
      </c>
      <c r="I39" s="8">
        <v>201.1</v>
      </c>
      <c r="J39" s="8">
        <v>21.2</v>
      </c>
      <c r="K39" s="8">
        <v>476.2</v>
      </c>
    </row>
    <row r="40" spans="1:11" x14ac:dyDescent="0.2">
      <c r="A40" s="10"/>
      <c r="B40" s="10" t="s">
        <v>1255</v>
      </c>
      <c r="C40" s="6"/>
      <c r="D40" s="6">
        <v>0</v>
      </c>
      <c r="E40" s="6">
        <v>0</v>
      </c>
      <c r="F40" s="7">
        <v>1</v>
      </c>
      <c r="G40" s="7">
        <v>5</v>
      </c>
      <c r="H40" s="6">
        <v>0</v>
      </c>
      <c r="I40" s="7">
        <v>2</v>
      </c>
      <c r="J40" s="7">
        <v>2</v>
      </c>
      <c r="K40" s="7">
        <v>10</v>
      </c>
    </row>
    <row r="41" spans="1:11" x14ac:dyDescent="0.2">
      <c r="A41" s="10"/>
      <c r="B41" s="10" t="s">
        <v>1256</v>
      </c>
      <c r="D41" s="2">
        <v>0</v>
      </c>
      <c r="E41" s="2">
        <v>0</v>
      </c>
      <c r="F41" s="8">
        <v>100</v>
      </c>
      <c r="G41" s="8">
        <v>35.700000000000003</v>
      </c>
      <c r="H41" s="2">
        <v>0</v>
      </c>
      <c r="I41" s="8">
        <v>5.3</v>
      </c>
      <c r="J41" s="8">
        <v>50</v>
      </c>
      <c r="K41" s="8">
        <v>11.1</v>
      </c>
    </row>
    <row r="42" spans="1:11" x14ac:dyDescent="0.2">
      <c r="A42" s="10"/>
      <c r="B42" s="10" t="s">
        <v>1257</v>
      </c>
      <c r="C42" s="6"/>
      <c r="D42" s="6">
        <v>0</v>
      </c>
      <c r="E42" s="6">
        <v>0</v>
      </c>
      <c r="F42" s="7">
        <v>1</v>
      </c>
      <c r="G42" s="7">
        <v>5</v>
      </c>
      <c r="H42" s="6">
        <v>0</v>
      </c>
      <c r="I42" s="7">
        <v>1</v>
      </c>
      <c r="J42" s="7">
        <v>2</v>
      </c>
      <c r="K42" s="7">
        <v>9</v>
      </c>
    </row>
  </sheetData>
  <mergeCells count="2">
    <mergeCell ref="A1:B1"/>
    <mergeCell ref="C1:J1"/>
  </mergeCells>
  <hyperlinks>
    <hyperlink ref="A2" location="DocumentMap!A19" display="&lt;&lt; Back to Document Map" xr:uid="{00000000-0004-0000-1200-000000000000}"/>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sheetPr codeName="Sheet220"/>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2640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2641</v>
      </c>
      <c r="B6" s="3" t="s">
        <v>1048</v>
      </c>
      <c r="C6" s="5">
        <v>1387</v>
      </c>
    </row>
    <row r="7" spans="1:12" x14ac:dyDescent="0.2">
      <c r="B7" s="2" t="s">
        <v>1253</v>
      </c>
      <c r="C7" s="6"/>
      <c r="D7" s="6">
        <v>0</v>
      </c>
      <c r="E7" s="6">
        <v>0</v>
      </c>
      <c r="F7" s="6">
        <v>0</v>
      </c>
      <c r="G7" s="7">
        <v>1</v>
      </c>
      <c r="H7" s="7">
        <v>3</v>
      </c>
      <c r="I7" s="7">
        <v>4</v>
      </c>
      <c r="J7" s="7">
        <v>2</v>
      </c>
      <c r="K7" s="7">
        <v>10</v>
      </c>
      <c r="L7" s="2">
        <v>12</v>
      </c>
    </row>
    <row r="8" spans="1:12" x14ac:dyDescent="0.2">
      <c r="B8" s="2" t="s">
        <v>1254</v>
      </c>
      <c r="D8" s="2">
        <v>0</v>
      </c>
      <c r="E8" s="2">
        <v>0</v>
      </c>
      <c r="F8" s="2">
        <v>0</v>
      </c>
      <c r="G8" s="8">
        <v>72.099999999999994</v>
      </c>
      <c r="H8" s="8">
        <v>216.3</v>
      </c>
      <c r="I8" s="8">
        <v>288.39999999999998</v>
      </c>
      <c r="J8" s="8">
        <v>144.19999999999999</v>
      </c>
      <c r="K8" s="8">
        <v>721</v>
      </c>
    </row>
    <row r="9" spans="1:12" x14ac:dyDescent="0.2">
      <c r="B9" s="2" t="s">
        <v>1255</v>
      </c>
      <c r="C9" s="6"/>
      <c r="D9" s="6">
        <v>0</v>
      </c>
      <c r="E9" s="6">
        <v>0</v>
      </c>
      <c r="F9" s="6">
        <v>0</v>
      </c>
      <c r="G9" s="7">
        <v>1</v>
      </c>
      <c r="H9" s="7">
        <v>1</v>
      </c>
      <c r="I9" s="7">
        <v>2</v>
      </c>
      <c r="J9" s="7">
        <v>1</v>
      </c>
      <c r="K9" s="7">
        <v>5</v>
      </c>
    </row>
    <row r="10" spans="1:12" x14ac:dyDescent="0.2">
      <c r="B10" s="2" t="s">
        <v>1256</v>
      </c>
      <c r="C10" s="6"/>
      <c r="D10" s="6">
        <v>0</v>
      </c>
      <c r="E10" s="6">
        <v>0</v>
      </c>
      <c r="F10" s="6">
        <v>0</v>
      </c>
      <c r="G10" s="9">
        <v>100</v>
      </c>
      <c r="H10" s="9">
        <v>33.299999999999997</v>
      </c>
      <c r="I10" s="9">
        <v>50</v>
      </c>
      <c r="J10" s="9">
        <v>50</v>
      </c>
      <c r="K10" s="9">
        <v>50</v>
      </c>
    </row>
    <row r="11" spans="1:12" x14ac:dyDescent="0.2">
      <c r="B11" s="2" t="s">
        <v>1257</v>
      </c>
      <c r="C11" s="6"/>
      <c r="D11" s="6">
        <v>0</v>
      </c>
      <c r="E11" s="6">
        <v>0</v>
      </c>
      <c r="F11" s="6">
        <v>0</v>
      </c>
      <c r="G11" s="7">
        <v>1</v>
      </c>
      <c r="H11" s="7">
        <v>1</v>
      </c>
      <c r="I11" s="7">
        <v>2</v>
      </c>
      <c r="J11" s="7">
        <v>2</v>
      </c>
      <c r="K11" s="7">
        <v>6</v>
      </c>
    </row>
    <row r="12" spans="1:12" x14ac:dyDescent="0.2">
      <c r="A12" s="10"/>
      <c r="B12" s="10" t="s">
        <v>2642</v>
      </c>
    </row>
    <row r="13" spans="1:12" x14ac:dyDescent="0.2">
      <c r="A13" s="10" t="s">
        <v>1260</v>
      </c>
      <c r="B13" s="10" t="s">
        <v>1242</v>
      </c>
      <c r="C13" s="5">
        <v>1387</v>
      </c>
    </row>
    <row r="14" spans="1:12" x14ac:dyDescent="0.2">
      <c r="A14" s="10"/>
      <c r="B14" s="10" t="s">
        <v>1253</v>
      </c>
      <c r="C14" s="6"/>
      <c r="D14" s="6">
        <v>0</v>
      </c>
      <c r="E14" s="6">
        <v>0</v>
      </c>
      <c r="F14" s="6">
        <v>0</v>
      </c>
      <c r="G14" s="7">
        <v>1</v>
      </c>
      <c r="H14" s="7">
        <v>3</v>
      </c>
      <c r="I14" s="7">
        <v>4</v>
      </c>
      <c r="J14" s="7">
        <v>2</v>
      </c>
      <c r="K14" s="7">
        <v>10</v>
      </c>
    </row>
    <row r="15" spans="1:12" x14ac:dyDescent="0.2">
      <c r="A15" s="10"/>
      <c r="B15" s="10" t="s">
        <v>1254</v>
      </c>
      <c r="D15" s="2">
        <v>0</v>
      </c>
      <c r="E15" s="2">
        <v>0</v>
      </c>
      <c r="F15" s="2">
        <v>0</v>
      </c>
      <c r="G15" s="8">
        <v>72.099999999999994</v>
      </c>
      <c r="H15" s="8">
        <v>216.3</v>
      </c>
      <c r="I15" s="8">
        <v>288.39999999999998</v>
      </c>
      <c r="J15" s="8">
        <v>144.19999999999999</v>
      </c>
      <c r="K15" s="8">
        <v>721</v>
      </c>
    </row>
    <row r="16" spans="1:12" x14ac:dyDescent="0.2">
      <c r="A16" s="10"/>
      <c r="B16" s="10" t="s">
        <v>1255</v>
      </c>
      <c r="C16" s="6"/>
      <c r="D16" s="6">
        <v>0</v>
      </c>
      <c r="E16" s="6">
        <v>0</v>
      </c>
      <c r="F16" s="6">
        <v>0</v>
      </c>
      <c r="G16" s="7">
        <v>1</v>
      </c>
      <c r="H16" s="7">
        <v>1</v>
      </c>
      <c r="I16" s="7">
        <v>2</v>
      </c>
      <c r="J16" s="7">
        <v>1</v>
      </c>
      <c r="K16" s="7">
        <v>5</v>
      </c>
    </row>
    <row r="17" spans="1:11" x14ac:dyDescent="0.2">
      <c r="A17" s="10"/>
      <c r="B17" s="10" t="s">
        <v>1256</v>
      </c>
      <c r="D17" s="2">
        <v>0</v>
      </c>
      <c r="E17" s="2">
        <v>0</v>
      </c>
      <c r="F17" s="2">
        <v>0</v>
      </c>
      <c r="G17" s="8">
        <v>100</v>
      </c>
      <c r="H17" s="8">
        <v>33.299999999999997</v>
      </c>
      <c r="I17" s="8">
        <v>50</v>
      </c>
      <c r="J17" s="8">
        <v>50</v>
      </c>
      <c r="K17" s="8">
        <v>50</v>
      </c>
    </row>
    <row r="18" spans="1:11" x14ac:dyDescent="0.2">
      <c r="A18" s="10"/>
      <c r="B18" s="10" t="s">
        <v>1257</v>
      </c>
      <c r="C18" s="6"/>
      <c r="D18" s="6">
        <v>0</v>
      </c>
      <c r="E18" s="6">
        <v>0</v>
      </c>
      <c r="F18" s="6">
        <v>0</v>
      </c>
      <c r="G18" s="7">
        <v>1</v>
      </c>
      <c r="H18" s="7">
        <v>1</v>
      </c>
      <c r="I18" s="7">
        <v>2</v>
      </c>
      <c r="J18" s="7">
        <v>2</v>
      </c>
      <c r="K18" s="7">
        <v>6</v>
      </c>
    </row>
  </sheetData>
  <mergeCells count="2">
    <mergeCell ref="A1:B1"/>
    <mergeCell ref="C1:J1"/>
  </mergeCells>
  <hyperlinks>
    <hyperlink ref="A2" location="DocumentMap!A217" display="&lt;&lt; Back to Document Map" xr:uid="{00000000-0004-0000-D800-000000000000}"/>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sheetPr codeName="Sheet221"/>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2643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218" display="&lt;&lt; Back to Document Map" xr:uid="{00000000-0004-0000-D900-000000000000}"/>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sheetPr codeName="Sheet22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2644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2645</v>
      </c>
      <c r="B6" s="3" t="s">
        <v>1049</v>
      </c>
      <c r="C6" s="5">
        <v>2432</v>
      </c>
    </row>
    <row r="7" spans="1:12" x14ac:dyDescent="0.2">
      <c r="B7" s="2" t="s">
        <v>1253</v>
      </c>
      <c r="C7" s="6"/>
      <c r="D7" s="6">
        <v>0</v>
      </c>
      <c r="E7" s="7">
        <v>1</v>
      </c>
      <c r="F7" s="6">
        <v>0</v>
      </c>
      <c r="G7" s="7">
        <v>1</v>
      </c>
      <c r="H7" s="7">
        <v>5</v>
      </c>
      <c r="I7" s="7">
        <v>3</v>
      </c>
      <c r="J7" s="7">
        <v>3</v>
      </c>
      <c r="K7" s="7">
        <v>13</v>
      </c>
      <c r="L7" s="2">
        <v>12</v>
      </c>
    </row>
    <row r="8" spans="1:12" x14ac:dyDescent="0.2">
      <c r="B8" s="2" t="s">
        <v>1254</v>
      </c>
      <c r="D8" s="2">
        <v>0</v>
      </c>
      <c r="E8" s="8">
        <v>41.1</v>
      </c>
      <c r="F8" s="2">
        <v>0</v>
      </c>
      <c r="G8" s="8">
        <v>41.1</v>
      </c>
      <c r="H8" s="8">
        <v>205.6</v>
      </c>
      <c r="I8" s="8">
        <v>123.4</v>
      </c>
      <c r="J8" s="8">
        <v>123.4</v>
      </c>
      <c r="K8" s="8">
        <v>534.5</v>
      </c>
    </row>
    <row r="9" spans="1:12" x14ac:dyDescent="0.2">
      <c r="B9" s="2" t="s">
        <v>1255</v>
      </c>
      <c r="C9" s="6"/>
      <c r="D9" s="6">
        <v>0</v>
      </c>
      <c r="E9" s="6">
        <v>0</v>
      </c>
      <c r="F9" s="6">
        <v>0</v>
      </c>
      <c r="G9" s="6">
        <v>0</v>
      </c>
      <c r="H9" s="7">
        <v>2</v>
      </c>
      <c r="I9" s="6">
        <v>0</v>
      </c>
      <c r="J9" s="6">
        <v>0</v>
      </c>
      <c r="K9" s="7">
        <v>2</v>
      </c>
    </row>
    <row r="10" spans="1:12" x14ac:dyDescent="0.2">
      <c r="B10" s="2" t="s">
        <v>1256</v>
      </c>
      <c r="C10" s="6"/>
      <c r="D10" s="6">
        <v>0</v>
      </c>
      <c r="E10" s="6">
        <v>0</v>
      </c>
      <c r="F10" s="6">
        <v>0</v>
      </c>
      <c r="G10" s="6">
        <v>0</v>
      </c>
      <c r="H10" s="9">
        <v>40</v>
      </c>
      <c r="I10" s="6">
        <v>0</v>
      </c>
      <c r="J10" s="6">
        <v>0</v>
      </c>
      <c r="K10" s="9">
        <v>15.4</v>
      </c>
    </row>
    <row r="11" spans="1:12" x14ac:dyDescent="0.2">
      <c r="B11" s="2" t="s">
        <v>1257</v>
      </c>
      <c r="C11" s="6"/>
      <c r="D11" s="6">
        <v>0</v>
      </c>
      <c r="E11" s="6">
        <v>0</v>
      </c>
      <c r="F11" s="6">
        <v>0</v>
      </c>
      <c r="G11" s="6">
        <v>0</v>
      </c>
      <c r="H11" s="7">
        <v>3</v>
      </c>
      <c r="I11" s="6">
        <v>0</v>
      </c>
      <c r="J11" s="6">
        <v>0</v>
      </c>
      <c r="K11" s="7">
        <v>3</v>
      </c>
    </row>
    <row r="12" spans="1:12" x14ac:dyDescent="0.2">
      <c r="A12" s="2" t="s">
        <v>2646</v>
      </c>
      <c r="B12" s="3" t="s">
        <v>1050</v>
      </c>
      <c r="C12" s="5">
        <v>865</v>
      </c>
    </row>
    <row r="13" spans="1:12" x14ac:dyDescent="0.2">
      <c r="B13" s="2" t="s">
        <v>1253</v>
      </c>
      <c r="C13" s="6"/>
      <c r="D13" s="6">
        <v>0</v>
      </c>
      <c r="E13" s="6">
        <v>0</v>
      </c>
      <c r="F13" s="6">
        <v>0</v>
      </c>
      <c r="G13" s="7">
        <v>1</v>
      </c>
      <c r="H13" s="7">
        <v>1</v>
      </c>
      <c r="I13" s="7">
        <v>1</v>
      </c>
      <c r="J13" s="7">
        <v>1</v>
      </c>
      <c r="K13" s="7">
        <v>4</v>
      </c>
      <c r="L13" s="2">
        <v>12</v>
      </c>
    </row>
    <row r="14" spans="1:12" x14ac:dyDescent="0.2">
      <c r="B14" s="2" t="s">
        <v>1254</v>
      </c>
      <c r="D14" s="2">
        <v>0</v>
      </c>
      <c r="E14" s="2">
        <v>0</v>
      </c>
      <c r="F14" s="2">
        <v>0</v>
      </c>
      <c r="G14" s="8">
        <v>115.6</v>
      </c>
      <c r="H14" s="8">
        <v>115.6</v>
      </c>
      <c r="I14" s="8">
        <v>115.6</v>
      </c>
      <c r="J14" s="8">
        <v>115.6</v>
      </c>
      <c r="K14" s="8">
        <v>462.4</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2647</v>
      </c>
    </row>
    <row r="19" spans="1:11" x14ac:dyDescent="0.2">
      <c r="A19" s="10" t="s">
        <v>1260</v>
      </c>
      <c r="B19" s="10" t="s">
        <v>1242</v>
      </c>
      <c r="C19" s="5">
        <v>3297</v>
      </c>
    </row>
    <row r="20" spans="1:11" x14ac:dyDescent="0.2">
      <c r="A20" s="10"/>
      <c r="B20" s="10" t="s">
        <v>1253</v>
      </c>
      <c r="C20" s="6"/>
      <c r="D20" s="6">
        <v>0</v>
      </c>
      <c r="E20" s="7">
        <v>1</v>
      </c>
      <c r="F20" s="6">
        <v>0</v>
      </c>
      <c r="G20" s="7">
        <v>2</v>
      </c>
      <c r="H20" s="7">
        <v>6</v>
      </c>
      <c r="I20" s="7">
        <v>4</v>
      </c>
      <c r="J20" s="7">
        <v>4</v>
      </c>
      <c r="K20" s="7">
        <v>17</v>
      </c>
    </row>
    <row r="21" spans="1:11" x14ac:dyDescent="0.2">
      <c r="A21" s="10"/>
      <c r="B21" s="10" t="s">
        <v>1254</v>
      </c>
      <c r="D21" s="2">
        <v>0</v>
      </c>
      <c r="E21" s="8">
        <v>30.3</v>
      </c>
      <c r="F21" s="2">
        <v>0</v>
      </c>
      <c r="G21" s="8">
        <v>60.7</v>
      </c>
      <c r="H21" s="8">
        <v>182</v>
      </c>
      <c r="I21" s="8">
        <v>121.3</v>
      </c>
      <c r="J21" s="8">
        <v>121.3</v>
      </c>
      <c r="K21" s="8">
        <v>515.6</v>
      </c>
    </row>
    <row r="22" spans="1:11" x14ac:dyDescent="0.2">
      <c r="A22" s="10"/>
      <c r="B22" s="10" t="s">
        <v>1255</v>
      </c>
      <c r="C22" s="6"/>
      <c r="D22" s="6">
        <v>0</v>
      </c>
      <c r="E22" s="6">
        <v>0</v>
      </c>
      <c r="F22" s="6">
        <v>0</v>
      </c>
      <c r="G22" s="6">
        <v>0</v>
      </c>
      <c r="H22" s="7">
        <v>2</v>
      </c>
      <c r="I22" s="6">
        <v>0</v>
      </c>
      <c r="J22" s="6">
        <v>0</v>
      </c>
      <c r="K22" s="7">
        <v>2</v>
      </c>
    </row>
    <row r="23" spans="1:11" x14ac:dyDescent="0.2">
      <c r="A23" s="10"/>
      <c r="B23" s="10" t="s">
        <v>1256</v>
      </c>
      <c r="D23" s="2">
        <v>0</v>
      </c>
      <c r="E23" s="2">
        <v>0</v>
      </c>
      <c r="F23" s="2">
        <v>0</v>
      </c>
      <c r="G23" s="2">
        <v>0</v>
      </c>
      <c r="H23" s="8">
        <v>33.299999999999997</v>
      </c>
      <c r="I23" s="2">
        <v>0</v>
      </c>
      <c r="J23" s="2">
        <v>0</v>
      </c>
      <c r="K23" s="8">
        <v>11.8</v>
      </c>
    </row>
    <row r="24" spans="1:11" x14ac:dyDescent="0.2">
      <c r="A24" s="10"/>
      <c r="B24" s="10" t="s">
        <v>1257</v>
      </c>
      <c r="C24" s="6"/>
      <c r="D24" s="6">
        <v>0</v>
      </c>
      <c r="E24" s="6">
        <v>0</v>
      </c>
      <c r="F24" s="6">
        <v>0</v>
      </c>
      <c r="G24" s="6">
        <v>0</v>
      </c>
      <c r="H24" s="7">
        <v>3</v>
      </c>
      <c r="I24" s="6">
        <v>0</v>
      </c>
      <c r="J24" s="6">
        <v>0</v>
      </c>
      <c r="K24" s="7">
        <v>3</v>
      </c>
    </row>
  </sheetData>
  <mergeCells count="2">
    <mergeCell ref="A1:B1"/>
    <mergeCell ref="C1:J1"/>
  </mergeCells>
  <hyperlinks>
    <hyperlink ref="A2" location="DocumentMap!A219" display="&lt;&lt; Back to Document Map" xr:uid="{00000000-0004-0000-DA00-000000000000}"/>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sheetPr codeName="Sheet22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2648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2649</v>
      </c>
      <c r="B6" s="3" t="s">
        <v>1051</v>
      </c>
      <c r="C6" s="5">
        <v>1417</v>
      </c>
    </row>
    <row r="7" spans="1:12" x14ac:dyDescent="0.2">
      <c r="B7" s="2" t="s">
        <v>1253</v>
      </c>
      <c r="C7" s="6"/>
      <c r="D7" s="6">
        <v>0</v>
      </c>
      <c r="E7" s="6">
        <v>0</v>
      </c>
      <c r="F7" s="6">
        <v>0</v>
      </c>
      <c r="G7" s="7">
        <v>3</v>
      </c>
      <c r="H7" s="7">
        <v>4</v>
      </c>
      <c r="I7" s="7">
        <v>4</v>
      </c>
      <c r="J7" s="7">
        <v>8</v>
      </c>
      <c r="K7" s="7">
        <v>19</v>
      </c>
      <c r="L7" s="2">
        <v>12</v>
      </c>
    </row>
    <row r="8" spans="1:12" x14ac:dyDescent="0.2">
      <c r="B8" s="2" t="s">
        <v>1254</v>
      </c>
      <c r="D8" s="2">
        <v>0</v>
      </c>
      <c r="E8" s="2">
        <v>0</v>
      </c>
      <c r="F8" s="2">
        <v>0</v>
      </c>
      <c r="G8" s="8">
        <v>211.7</v>
      </c>
      <c r="H8" s="8">
        <v>282.3</v>
      </c>
      <c r="I8" s="8">
        <v>282.3</v>
      </c>
      <c r="J8" s="8">
        <v>564.6</v>
      </c>
      <c r="K8" s="8">
        <v>1340.9</v>
      </c>
    </row>
    <row r="9" spans="1:12" x14ac:dyDescent="0.2">
      <c r="B9" s="2" t="s">
        <v>1255</v>
      </c>
      <c r="C9" s="6"/>
      <c r="D9" s="6">
        <v>0</v>
      </c>
      <c r="E9" s="6">
        <v>0</v>
      </c>
      <c r="F9" s="6">
        <v>0</v>
      </c>
      <c r="G9" s="7">
        <v>2</v>
      </c>
      <c r="H9" s="6">
        <v>0</v>
      </c>
      <c r="I9" s="6">
        <v>0</v>
      </c>
      <c r="J9" s="7">
        <v>1</v>
      </c>
      <c r="K9" s="7">
        <v>3</v>
      </c>
    </row>
    <row r="10" spans="1:12" x14ac:dyDescent="0.2">
      <c r="B10" s="2" t="s">
        <v>1256</v>
      </c>
      <c r="C10" s="6"/>
      <c r="D10" s="6">
        <v>0</v>
      </c>
      <c r="E10" s="6">
        <v>0</v>
      </c>
      <c r="F10" s="6">
        <v>0</v>
      </c>
      <c r="G10" s="9">
        <v>66.7</v>
      </c>
      <c r="H10" s="6">
        <v>0</v>
      </c>
      <c r="I10" s="6">
        <v>0</v>
      </c>
      <c r="J10" s="9">
        <v>12.5</v>
      </c>
      <c r="K10" s="9">
        <v>15.8</v>
      </c>
    </row>
    <row r="11" spans="1:12" x14ac:dyDescent="0.2">
      <c r="B11" s="2" t="s">
        <v>1257</v>
      </c>
      <c r="C11" s="6"/>
      <c r="D11" s="6">
        <v>0</v>
      </c>
      <c r="E11" s="6">
        <v>0</v>
      </c>
      <c r="F11" s="6">
        <v>0</v>
      </c>
      <c r="G11" s="7">
        <v>2</v>
      </c>
      <c r="H11" s="6">
        <v>0</v>
      </c>
      <c r="I11" s="6">
        <v>0</v>
      </c>
      <c r="J11" s="7">
        <v>1</v>
      </c>
      <c r="K11" s="7">
        <v>3</v>
      </c>
    </row>
    <row r="12" spans="1:12" x14ac:dyDescent="0.2">
      <c r="A12" s="2" t="s">
        <v>2650</v>
      </c>
      <c r="B12" s="3" t="s">
        <v>1052</v>
      </c>
      <c r="C12" s="5">
        <v>4501</v>
      </c>
    </row>
    <row r="13" spans="1:12" x14ac:dyDescent="0.2">
      <c r="B13" s="2" t="s">
        <v>1253</v>
      </c>
      <c r="C13" s="6"/>
      <c r="D13" s="7">
        <v>2</v>
      </c>
      <c r="E13" s="7">
        <v>4</v>
      </c>
      <c r="F13" s="7">
        <v>2</v>
      </c>
      <c r="G13" s="7">
        <v>16</v>
      </c>
      <c r="H13" s="7">
        <v>29</v>
      </c>
      <c r="I13" s="7">
        <v>61</v>
      </c>
      <c r="J13" s="7">
        <v>8</v>
      </c>
      <c r="K13" s="7">
        <v>122</v>
      </c>
      <c r="L13" s="2">
        <v>12</v>
      </c>
    </row>
    <row r="14" spans="1:12" x14ac:dyDescent="0.2">
      <c r="B14" s="2" t="s">
        <v>1254</v>
      </c>
      <c r="D14" s="8">
        <v>44.4</v>
      </c>
      <c r="E14" s="8">
        <v>88.9</v>
      </c>
      <c r="F14" s="8">
        <v>44.4</v>
      </c>
      <c r="G14" s="8">
        <v>355.5</v>
      </c>
      <c r="H14" s="8">
        <v>644.29999999999995</v>
      </c>
      <c r="I14" s="8">
        <v>1355.3</v>
      </c>
      <c r="J14" s="8">
        <v>177.7</v>
      </c>
      <c r="K14" s="8">
        <v>2710.5</v>
      </c>
    </row>
    <row r="15" spans="1:12" x14ac:dyDescent="0.2">
      <c r="B15" s="2" t="s">
        <v>1255</v>
      </c>
      <c r="C15" s="6"/>
      <c r="D15" s="7">
        <v>1</v>
      </c>
      <c r="E15" s="7">
        <v>2</v>
      </c>
      <c r="F15" s="7">
        <v>2</v>
      </c>
      <c r="G15" s="7">
        <v>7</v>
      </c>
      <c r="H15" s="7">
        <v>10</v>
      </c>
      <c r="I15" s="7">
        <v>14</v>
      </c>
      <c r="J15" s="7">
        <v>2</v>
      </c>
      <c r="K15" s="7">
        <v>38</v>
      </c>
    </row>
    <row r="16" spans="1:12" x14ac:dyDescent="0.2">
      <c r="B16" s="2" t="s">
        <v>1256</v>
      </c>
      <c r="C16" s="6"/>
      <c r="D16" s="9">
        <v>50</v>
      </c>
      <c r="E16" s="9">
        <v>50</v>
      </c>
      <c r="F16" s="9">
        <v>100</v>
      </c>
      <c r="G16" s="9">
        <v>43.8</v>
      </c>
      <c r="H16" s="9">
        <v>34.5</v>
      </c>
      <c r="I16" s="9">
        <v>23</v>
      </c>
      <c r="J16" s="9">
        <v>25</v>
      </c>
      <c r="K16" s="9">
        <v>31.1</v>
      </c>
    </row>
    <row r="17" spans="1:11" x14ac:dyDescent="0.2">
      <c r="B17" s="2" t="s">
        <v>1257</v>
      </c>
      <c r="C17" s="6"/>
      <c r="D17" s="7">
        <v>2</v>
      </c>
      <c r="E17" s="7">
        <v>1</v>
      </c>
      <c r="F17" s="7">
        <v>4</v>
      </c>
      <c r="G17" s="7">
        <v>5</v>
      </c>
      <c r="H17" s="7">
        <v>5</v>
      </c>
      <c r="I17" s="7">
        <v>10</v>
      </c>
      <c r="J17" s="7">
        <v>2</v>
      </c>
      <c r="K17" s="7">
        <v>29</v>
      </c>
    </row>
    <row r="18" spans="1:11" x14ac:dyDescent="0.2">
      <c r="A18" s="10"/>
      <c r="B18" s="10" t="s">
        <v>2651</v>
      </c>
    </row>
    <row r="19" spans="1:11" x14ac:dyDescent="0.2">
      <c r="A19" s="10" t="s">
        <v>1260</v>
      </c>
      <c r="B19" s="10" t="s">
        <v>1242</v>
      </c>
      <c r="C19" s="5">
        <v>5918</v>
      </c>
    </row>
    <row r="20" spans="1:11" x14ac:dyDescent="0.2">
      <c r="A20" s="10"/>
      <c r="B20" s="10" t="s">
        <v>1253</v>
      </c>
      <c r="C20" s="6"/>
      <c r="D20" s="7">
        <v>2</v>
      </c>
      <c r="E20" s="7">
        <v>4</v>
      </c>
      <c r="F20" s="7">
        <v>2</v>
      </c>
      <c r="G20" s="7">
        <v>19</v>
      </c>
      <c r="H20" s="7">
        <v>33</v>
      </c>
      <c r="I20" s="7">
        <v>65</v>
      </c>
      <c r="J20" s="7">
        <v>16</v>
      </c>
      <c r="K20" s="7">
        <v>141</v>
      </c>
    </row>
    <row r="21" spans="1:11" x14ac:dyDescent="0.2">
      <c r="A21" s="10"/>
      <c r="B21" s="10" t="s">
        <v>1254</v>
      </c>
      <c r="D21" s="8">
        <v>33.799999999999997</v>
      </c>
      <c r="E21" s="8">
        <v>67.599999999999994</v>
      </c>
      <c r="F21" s="8">
        <v>33.799999999999997</v>
      </c>
      <c r="G21" s="8">
        <v>321.10000000000002</v>
      </c>
      <c r="H21" s="8">
        <v>557.6</v>
      </c>
      <c r="I21" s="8">
        <v>1098.3</v>
      </c>
      <c r="J21" s="8">
        <v>270.39999999999998</v>
      </c>
      <c r="K21" s="8">
        <v>2382.6</v>
      </c>
    </row>
    <row r="22" spans="1:11" x14ac:dyDescent="0.2">
      <c r="A22" s="10"/>
      <c r="B22" s="10" t="s">
        <v>1255</v>
      </c>
      <c r="C22" s="6"/>
      <c r="D22" s="7">
        <v>1</v>
      </c>
      <c r="E22" s="7">
        <v>2</v>
      </c>
      <c r="F22" s="7">
        <v>2</v>
      </c>
      <c r="G22" s="7">
        <v>9</v>
      </c>
      <c r="H22" s="7">
        <v>10</v>
      </c>
      <c r="I22" s="7">
        <v>14</v>
      </c>
      <c r="J22" s="7">
        <v>3</v>
      </c>
      <c r="K22" s="7">
        <v>41</v>
      </c>
    </row>
    <row r="23" spans="1:11" x14ac:dyDescent="0.2">
      <c r="A23" s="10"/>
      <c r="B23" s="10" t="s">
        <v>1256</v>
      </c>
      <c r="D23" s="8">
        <v>50</v>
      </c>
      <c r="E23" s="8">
        <v>50</v>
      </c>
      <c r="F23" s="8">
        <v>100</v>
      </c>
      <c r="G23" s="8">
        <v>47.4</v>
      </c>
      <c r="H23" s="8">
        <v>30.3</v>
      </c>
      <c r="I23" s="8">
        <v>21.5</v>
      </c>
      <c r="J23" s="8">
        <v>18.8</v>
      </c>
      <c r="K23" s="8">
        <v>29.1</v>
      </c>
    </row>
    <row r="24" spans="1:11" x14ac:dyDescent="0.2">
      <c r="A24" s="10"/>
      <c r="B24" s="10" t="s">
        <v>1257</v>
      </c>
      <c r="C24" s="6"/>
      <c r="D24" s="7">
        <v>2</v>
      </c>
      <c r="E24" s="7">
        <v>1</v>
      </c>
      <c r="F24" s="7">
        <v>4</v>
      </c>
      <c r="G24" s="7">
        <v>7</v>
      </c>
      <c r="H24" s="7">
        <v>5</v>
      </c>
      <c r="I24" s="7">
        <v>10</v>
      </c>
      <c r="J24" s="7">
        <v>3</v>
      </c>
      <c r="K24" s="7">
        <v>32</v>
      </c>
    </row>
  </sheetData>
  <mergeCells count="2">
    <mergeCell ref="A1:B1"/>
    <mergeCell ref="C1:J1"/>
  </mergeCells>
  <hyperlinks>
    <hyperlink ref="A2" location="DocumentMap!A220" display="&lt;&lt; Back to Document Map" xr:uid="{00000000-0004-0000-DB00-000000000000}"/>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sheetPr codeName="Sheet224"/>
  <dimension ref="A1:L252"/>
  <sheetViews>
    <sheetView topLeftCell="A220" workbookViewId="0"/>
  </sheetViews>
  <sheetFormatPr defaultRowHeight="12" x14ac:dyDescent="0.2"/>
  <cols>
    <col min="1" max="1" width="9.140625" style="2" customWidth="1"/>
    <col min="2" max="2" width="39.28515625" style="2" bestFit="1" customWidth="1"/>
    <col min="3" max="16384" width="9.140625" style="2"/>
  </cols>
  <sheetData>
    <row r="1" spans="1:12" x14ac:dyDescent="0.2">
      <c r="A1" s="54" t="s">
        <v>1236</v>
      </c>
      <c r="B1" s="54"/>
      <c r="C1" s="55" t="s">
        <v>1237</v>
      </c>
      <c r="D1" s="55"/>
      <c r="E1" s="55"/>
      <c r="F1" s="55"/>
      <c r="G1" s="55"/>
      <c r="H1" s="55"/>
      <c r="I1" s="55"/>
      <c r="J1" s="55"/>
      <c r="K1" s="2" t="s">
        <v>2652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2653</v>
      </c>
      <c r="B6" s="3" t="s">
        <v>1053</v>
      </c>
      <c r="C6" s="5">
        <v>391591</v>
      </c>
    </row>
    <row r="7" spans="1:12" x14ac:dyDescent="0.2">
      <c r="B7" s="2" t="s">
        <v>1253</v>
      </c>
      <c r="C7" s="6"/>
      <c r="D7" s="7">
        <v>16</v>
      </c>
      <c r="E7" s="7">
        <v>330</v>
      </c>
      <c r="F7" s="7">
        <v>276</v>
      </c>
      <c r="G7" s="7">
        <v>1642</v>
      </c>
      <c r="H7" s="7">
        <v>1021</v>
      </c>
      <c r="I7" s="7">
        <v>7610</v>
      </c>
      <c r="J7" s="7">
        <v>1235</v>
      </c>
      <c r="K7" s="7">
        <v>12130</v>
      </c>
      <c r="L7" s="2">
        <v>12</v>
      </c>
    </row>
    <row r="8" spans="1:12" x14ac:dyDescent="0.2">
      <c r="B8" s="2" t="s">
        <v>1254</v>
      </c>
      <c r="D8" s="8">
        <v>4.0999999999999996</v>
      </c>
      <c r="E8" s="8">
        <v>84.3</v>
      </c>
      <c r="F8" s="8">
        <v>70.5</v>
      </c>
      <c r="G8" s="8">
        <v>419.3</v>
      </c>
      <c r="H8" s="8">
        <v>260.7</v>
      </c>
      <c r="I8" s="8">
        <v>1943.4</v>
      </c>
      <c r="J8" s="8">
        <v>315.39999999999998</v>
      </c>
      <c r="K8" s="8">
        <v>3097.6</v>
      </c>
    </row>
    <row r="9" spans="1:12" x14ac:dyDescent="0.2">
      <c r="B9" s="2" t="s">
        <v>1255</v>
      </c>
      <c r="C9" s="6"/>
      <c r="D9" s="7">
        <v>1</v>
      </c>
      <c r="E9" s="7">
        <v>41</v>
      </c>
      <c r="F9" s="7">
        <v>71</v>
      </c>
      <c r="G9" s="7">
        <v>682</v>
      </c>
      <c r="H9" s="7">
        <v>134</v>
      </c>
      <c r="I9" s="7">
        <v>1023</v>
      </c>
      <c r="J9" s="7">
        <v>141</v>
      </c>
      <c r="K9" s="7">
        <v>2093</v>
      </c>
    </row>
    <row r="10" spans="1:12" x14ac:dyDescent="0.2">
      <c r="B10" s="2" t="s">
        <v>1256</v>
      </c>
      <c r="C10" s="6"/>
      <c r="D10" s="9">
        <v>6.3</v>
      </c>
      <c r="E10" s="9">
        <v>12.4</v>
      </c>
      <c r="F10" s="9">
        <v>25.7</v>
      </c>
      <c r="G10" s="9">
        <v>41.5</v>
      </c>
      <c r="H10" s="9">
        <v>13.1</v>
      </c>
      <c r="I10" s="9">
        <v>13.4</v>
      </c>
      <c r="J10" s="9">
        <v>11.4</v>
      </c>
      <c r="K10" s="9">
        <v>17.3</v>
      </c>
    </row>
    <row r="11" spans="1:12" x14ac:dyDescent="0.2">
      <c r="B11" s="2" t="s">
        <v>1257</v>
      </c>
      <c r="C11" s="6"/>
      <c r="D11" s="7">
        <v>1</v>
      </c>
      <c r="E11" s="7">
        <v>13</v>
      </c>
      <c r="F11" s="7">
        <v>66</v>
      </c>
      <c r="G11" s="7">
        <v>551</v>
      </c>
      <c r="H11" s="7">
        <v>96</v>
      </c>
      <c r="I11" s="7">
        <v>796</v>
      </c>
      <c r="J11" s="7">
        <v>22</v>
      </c>
      <c r="K11" s="7">
        <v>1545</v>
      </c>
    </row>
    <row r="12" spans="1:12" x14ac:dyDescent="0.2">
      <c r="A12" s="2" t="s">
        <v>2654</v>
      </c>
      <c r="B12" s="3" t="s">
        <v>1054</v>
      </c>
      <c r="C12" s="5">
        <v>13615</v>
      </c>
    </row>
    <row r="13" spans="1:12" x14ac:dyDescent="0.2">
      <c r="B13" s="2" t="s">
        <v>1253</v>
      </c>
      <c r="C13" s="6"/>
      <c r="D13" s="7">
        <v>1</v>
      </c>
      <c r="E13" s="7">
        <v>12</v>
      </c>
      <c r="F13" s="7">
        <v>5</v>
      </c>
      <c r="G13" s="7">
        <v>20</v>
      </c>
      <c r="H13" s="7">
        <v>35</v>
      </c>
      <c r="I13" s="7">
        <v>246</v>
      </c>
      <c r="J13" s="7">
        <v>29</v>
      </c>
      <c r="K13" s="7">
        <v>348</v>
      </c>
      <c r="L13" s="2">
        <v>12</v>
      </c>
    </row>
    <row r="14" spans="1:12" x14ac:dyDescent="0.2">
      <c r="B14" s="2" t="s">
        <v>1254</v>
      </c>
      <c r="D14" s="8">
        <v>7.3</v>
      </c>
      <c r="E14" s="8">
        <v>88.1</v>
      </c>
      <c r="F14" s="8">
        <v>36.700000000000003</v>
      </c>
      <c r="G14" s="8">
        <v>146.9</v>
      </c>
      <c r="H14" s="8">
        <v>257.10000000000002</v>
      </c>
      <c r="I14" s="8">
        <v>1806.8</v>
      </c>
      <c r="J14" s="8">
        <v>213</v>
      </c>
      <c r="K14" s="8">
        <v>2556</v>
      </c>
    </row>
    <row r="15" spans="1:12" x14ac:dyDescent="0.2">
      <c r="B15" s="2" t="s">
        <v>1255</v>
      </c>
      <c r="C15" s="6"/>
      <c r="D15" s="6">
        <v>0</v>
      </c>
      <c r="E15" s="7">
        <v>1</v>
      </c>
      <c r="F15" s="6">
        <v>0</v>
      </c>
      <c r="G15" s="7">
        <v>6</v>
      </c>
      <c r="H15" s="7">
        <v>6</v>
      </c>
      <c r="I15" s="7">
        <v>52</v>
      </c>
      <c r="J15" s="7">
        <v>2</v>
      </c>
      <c r="K15" s="7">
        <v>67</v>
      </c>
    </row>
    <row r="16" spans="1:12" x14ac:dyDescent="0.2">
      <c r="B16" s="2" t="s">
        <v>1256</v>
      </c>
      <c r="C16" s="6"/>
      <c r="D16" s="6">
        <v>0</v>
      </c>
      <c r="E16" s="9">
        <v>8.3000000000000007</v>
      </c>
      <c r="F16" s="6">
        <v>0</v>
      </c>
      <c r="G16" s="9">
        <v>30</v>
      </c>
      <c r="H16" s="9">
        <v>17.100000000000001</v>
      </c>
      <c r="I16" s="9">
        <v>21.1</v>
      </c>
      <c r="J16" s="9">
        <v>6.9</v>
      </c>
      <c r="K16" s="9">
        <v>19.3</v>
      </c>
    </row>
    <row r="17" spans="1:12" x14ac:dyDescent="0.2">
      <c r="B17" s="2" t="s">
        <v>1257</v>
      </c>
      <c r="C17" s="6"/>
      <c r="D17" s="7">
        <v>1</v>
      </c>
      <c r="E17" s="7">
        <v>1</v>
      </c>
      <c r="F17" s="7">
        <v>1</v>
      </c>
      <c r="G17" s="7">
        <v>8</v>
      </c>
      <c r="H17" s="7">
        <v>4</v>
      </c>
      <c r="I17" s="7">
        <v>51</v>
      </c>
      <c r="J17" s="7">
        <v>2</v>
      </c>
      <c r="K17" s="7">
        <v>68</v>
      </c>
    </row>
    <row r="18" spans="1:12" x14ac:dyDescent="0.2">
      <c r="A18" s="2" t="s">
        <v>2655</v>
      </c>
      <c r="B18" s="3" t="s">
        <v>1055</v>
      </c>
      <c r="C18" s="5">
        <v>48579</v>
      </c>
    </row>
    <row r="19" spans="1:12" x14ac:dyDescent="0.2">
      <c r="B19" s="2" t="s">
        <v>1253</v>
      </c>
      <c r="C19" s="6"/>
      <c r="D19" s="7">
        <v>1</v>
      </c>
      <c r="E19" s="7">
        <v>20</v>
      </c>
      <c r="F19" s="7">
        <v>18</v>
      </c>
      <c r="G19" s="7">
        <v>62</v>
      </c>
      <c r="H19" s="7">
        <v>115</v>
      </c>
      <c r="I19" s="7">
        <v>853</v>
      </c>
      <c r="J19" s="7">
        <v>100</v>
      </c>
      <c r="K19" s="7">
        <v>1169</v>
      </c>
      <c r="L19" s="2">
        <v>12</v>
      </c>
    </row>
    <row r="20" spans="1:12" x14ac:dyDescent="0.2">
      <c r="B20" s="2" t="s">
        <v>1254</v>
      </c>
      <c r="D20" s="8">
        <v>2.1</v>
      </c>
      <c r="E20" s="8">
        <v>41.2</v>
      </c>
      <c r="F20" s="8">
        <v>37.1</v>
      </c>
      <c r="G20" s="8">
        <v>127.6</v>
      </c>
      <c r="H20" s="8">
        <v>236.7</v>
      </c>
      <c r="I20" s="8">
        <v>1755.9</v>
      </c>
      <c r="J20" s="8">
        <v>205.9</v>
      </c>
      <c r="K20" s="8">
        <v>2406.4</v>
      </c>
    </row>
    <row r="21" spans="1:12" x14ac:dyDescent="0.2">
      <c r="B21" s="2" t="s">
        <v>1255</v>
      </c>
      <c r="C21" s="6"/>
      <c r="D21" s="7">
        <v>1</v>
      </c>
      <c r="E21" s="7">
        <v>5</v>
      </c>
      <c r="F21" s="7">
        <v>8</v>
      </c>
      <c r="G21" s="7">
        <v>34</v>
      </c>
      <c r="H21" s="7">
        <v>10</v>
      </c>
      <c r="I21" s="7">
        <v>182</v>
      </c>
      <c r="J21" s="7">
        <v>7</v>
      </c>
      <c r="K21" s="7">
        <v>247</v>
      </c>
    </row>
    <row r="22" spans="1:12" x14ac:dyDescent="0.2">
      <c r="B22" s="2" t="s">
        <v>1256</v>
      </c>
      <c r="C22" s="6"/>
      <c r="D22" s="9">
        <v>100</v>
      </c>
      <c r="E22" s="9">
        <v>25</v>
      </c>
      <c r="F22" s="9">
        <v>44.4</v>
      </c>
      <c r="G22" s="9">
        <v>54.8</v>
      </c>
      <c r="H22" s="9">
        <v>8.6999999999999993</v>
      </c>
      <c r="I22" s="9">
        <v>21.3</v>
      </c>
      <c r="J22" s="9">
        <v>7</v>
      </c>
      <c r="K22" s="9">
        <v>21.1</v>
      </c>
    </row>
    <row r="23" spans="1:12" x14ac:dyDescent="0.2">
      <c r="B23" s="2" t="s">
        <v>1257</v>
      </c>
      <c r="C23" s="6"/>
      <c r="D23" s="7">
        <v>1</v>
      </c>
      <c r="E23" s="7">
        <v>8</v>
      </c>
      <c r="F23" s="7">
        <v>6</v>
      </c>
      <c r="G23" s="7">
        <v>33</v>
      </c>
      <c r="H23" s="7">
        <v>14</v>
      </c>
      <c r="I23" s="7">
        <v>197</v>
      </c>
      <c r="J23" s="7">
        <v>4</v>
      </c>
      <c r="K23" s="7">
        <v>263</v>
      </c>
    </row>
    <row r="24" spans="1:12" x14ac:dyDescent="0.2">
      <c r="A24" s="2" t="s">
        <v>2656</v>
      </c>
      <c r="B24" s="3" t="s">
        <v>1056</v>
      </c>
      <c r="C24" s="5">
        <v>24739</v>
      </c>
    </row>
    <row r="25" spans="1:12" x14ac:dyDescent="0.2">
      <c r="B25" s="2" t="s">
        <v>1253</v>
      </c>
      <c r="C25" s="6"/>
      <c r="D25" s="7">
        <v>6</v>
      </c>
      <c r="E25" s="7">
        <v>12</v>
      </c>
      <c r="F25" s="7">
        <v>9</v>
      </c>
      <c r="G25" s="7">
        <v>31</v>
      </c>
      <c r="H25" s="7">
        <v>20</v>
      </c>
      <c r="I25" s="7">
        <v>233</v>
      </c>
      <c r="J25" s="7">
        <v>22</v>
      </c>
      <c r="K25" s="7">
        <v>333</v>
      </c>
      <c r="L25" s="2">
        <v>12</v>
      </c>
    </row>
    <row r="26" spans="1:12" x14ac:dyDescent="0.2">
      <c r="B26" s="2" t="s">
        <v>1254</v>
      </c>
      <c r="D26" s="8">
        <v>24.3</v>
      </c>
      <c r="E26" s="8">
        <v>48.5</v>
      </c>
      <c r="F26" s="8">
        <v>36.4</v>
      </c>
      <c r="G26" s="8">
        <v>125.3</v>
      </c>
      <c r="H26" s="8">
        <v>80.8</v>
      </c>
      <c r="I26" s="8">
        <v>941.8</v>
      </c>
      <c r="J26" s="8">
        <v>88.9</v>
      </c>
      <c r="K26" s="8">
        <v>1346.1</v>
      </c>
    </row>
    <row r="27" spans="1:12" x14ac:dyDescent="0.2">
      <c r="B27" s="2" t="s">
        <v>1255</v>
      </c>
      <c r="C27" s="6"/>
      <c r="D27" s="6">
        <v>0</v>
      </c>
      <c r="E27" s="7">
        <v>1</v>
      </c>
      <c r="F27" s="7">
        <v>1</v>
      </c>
      <c r="G27" s="7">
        <v>11</v>
      </c>
      <c r="H27" s="7">
        <v>2</v>
      </c>
      <c r="I27" s="7">
        <v>42</v>
      </c>
      <c r="J27" s="7">
        <v>5</v>
      </c>
      <c r="K27" s="7">
        <v>62</v>
      </c>
    </row>
    <row r="28" spans="1:12" x14ac:dyDescent="0.2">
      <c r="B28" s="2" t="s">
        <v>1256</v>
      </c>
      <c r="C28" s="6"/>
      <c r="D28" s="6">
        <v>0</v>
      </c>
      <c r="E28" s="9">
        <v>8.3000000000000007</v>
      </c>
      <c r="F28" s="9">
        <v>11.1</v>
      </c>
      <c r="G28" s="9">
        <v>35.5</v>
      </c>
      <c r="H28" s="9">
        <v>10</v>
      </c>
      <c r="I28" s="9">
        <v>18</v>
      </c>
      <c r="J28" s="9">
        <v>22.7</v>
      </c>
      <c r="K28" s="9">
        <v>18.600000000000001</v>
      </c>
    </row>
    <row r="29" spans="1:12" x14ac:dyDescent="0.2">
      <c r="B29" s="2" t="s">
        <v>1257</v>
      </c>
      <c r="C29" s="6"/>
      <c r="D29" s="6">
        <v>0</v>
      </c>
      <c r="E29" s="7">
        <v>1</v>
      </c>
      <c r="F29" s="7">
        <v>1</v>
      </c>
      <c r="G29" s="7">
        <v>5</v>
      </c>
      <c r="H29" s="7">
        <v>2</v>
      </c>
      <c r="I29" s="7">
        <v>27</v>
      </c>
      <c r="J29" s="7">
        <v>3</v>
      </c>
      <c r="K29" s="7">
        <v>39</v>
      </c>
    </row>
    <row r="30" spans="1:12" x14ac:dyDescent="0.2">
      <c r="A30" s="2" t="s">
        <v>2657</v>
      </c>
      <c r="B30" s="3" t="s">
        <v>1057</v>
      </c>
      <c r="C30" s="5">
        <v>2325</v>
      </c>
    </row>
    <row r="31" spans="1:12" x14ac:dyDescent="0.2">
      <c r="B31" s="2" t="s">
        <v>1253</v>
      </c>
      <c r="C31" s="6"/>
      <c r="D31" s="6">
        <v>0</v>
      </c>
      <c r="E31" s="6">
        <v>0</v>
      </c>
      <c r="F31" s="6">
        <v>0</v>
      </c>
      <c r="G31" s="7">
        <v>3</v>
      </c>
      <c r="H31" s="7">
        <v>2</v>
      </c>
      <c r="I31" s="7">
        <v>2</v>
      </c>
      <c r="J31" s="7">
        <v>3</v>
      </c>
      <c r="K31" s="7">
        <v>10</v>
      </c>
      <c r="L31" s="2">
        <v>12</v>
      </c>
    </row>
    <row r="32" spans="1:12" x14ac:dyDescent="0.2">
      <c r="B32" s="2" t="s">
        <v>1254</v>
      </c>
      <c r="D32" s="2">
        <v>0</v>
      </c>
      <c r="E32" s="2">
        <v>0</v>
      </c>
      <c r="F32" s="2">
        <v>0</v>
      </c>
      <c r="G32" s="8">
        <v>129</v>
      </c>
      <c r="H32" s="8">
        <v>86</v>
      </c>
      <c r="I32" s="8">
        <v>86</v>
      </c>
      <c r="J32" s="8">
        <v>129</v>
      </c>
      <c r="K32" s="8">
        <v>430.1</v>
      </c>
    </row>
    <row r="33" spans="1:12" x14ac:dyDescent="0.2">
      <c r="B33" s="2" t="s">
        <v>1255</v>
      </c>
      <c r="C33" s="6"/>
      <c r="D33" s="6">
        <v>0</v>
      </c>
      <c r="E33" s="6">
        <v>0</v>
      </c>
      <c r="F33" s="6">
        <v>0</v>
      </c>
      <c r="G33" s="6">
        <v>0</v>
      </c>
      <c r="H33" s="6">
        <v>0</v>
      </c>
      <c r="I33" s="6">
        <v>0</v>
      </c>
      <c r="J33" s="7">
        <v>2</v>
      </c>
      <c r="K33" s="7">
        <v>2</v>
      </c>
    </row>
    <row r="34" spans="1:12" x14ac:dyDescent="0.2">
      <c r="B34" s="2" t="s">
        <v>1256</v>
      </c>
      <c r="C34" s="6"/>
      <c r="D34" s="6">
        <v>0</v>
      </c>
      <c r="E34" s="6">
        <v>0</v>
      </c>
      <c r="F34" s="6">
        <v>0</v>
      </c>
      <c r="G34" s="6">
        <v>0</v>
      </c>
      <c r="H34" s="6">
        <v>0</v>
      </c>
      <c r="I34" s="6">
        <v>0</v>
      </c>
      <c r="J34" s="9">
        <v>66.7</v>
      </c>
      <c r="K34" s="9">
        <v>20</v>
      </c>
    </row>
    <row r="35" spans="1:12" x14ac:dyDescent="0.2">
      <c r="B35" s="2" t="s">
        <v>1257</v>
      </c>
      <c r="C35" s="6"/>
      <c r="D35" s="6">
        <v>0</v>
      </c>
      <c r="E35" s="6">
        <v>0</v>
      </c>
      <c r="F35" s="6">
        <v>0</v>
      </c>
      <c r="G35" s="6">
        <v>0</v>
      </c>
      <c r="H35" s="6">
        <v>0</v>
      </c>
      <c r="I35" s="6">
        <v>0</v>
      </c>
      <c r="J35" s="7">
        <v>2</v>
      </c>
      <c r="K35" s="7">
        <v>2</v>
      </c>
    </row>
    <row r="36" spans="1:12" x14ac:dyDescent="0.2">
      <c r="A36" s="2" t="s">
        <v>2658</v>
      </c>
      <c r="B36" s="3" t="s">
        <v>2659</v>
      </c>
      <c r="C36" s="5">
        <v>0</v>
      </c>
    </row>
    <row r="37" spans="1:12" x14ac:dyDescent="0.2">
      <c r="B37" s="2" t="s">
        <v>1253</v>
      </c>
      <c r="C37" s="6"/>
      <c r="D37" s="6">
        <v>0</v>
      </c>
      <c r="E37" s="6">
        <v>0</v>
      </c>
      <c r="F37" s="6">
        <v>0</v>
      </c>
      <c r="G37" s="6">
        <v>0</v>
      </c>
      <c r="H37" s="6">
        <v>0</v>
      </c>
      <c r="I37" s="6">
        <v>0</v>
      </c>
      <c r="J37" s="6">
        <v>0</v>
      </c>
      <c r="K37" s="6">
        <v>0</v>
      </c>
      <c r="L37" s="2">
        <v>12</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2660</v>
      </c>
      <c r="B42" s="3" t="s">
        <v>1058</v>
      </c>
      <c r="C42" s="5">
        <v>25897</v>
      </c>
    </row>
    <row r="43" spans="1:12" x14ac:dyDescent="0.2">
      <c r="B43" s="2" t="s">
        <v>1253</v>
      </c>
      <c r="C43" s="6"/>
      <c r="D43" s="6">
        <v>0</v>
      </c>
      <c r="E43" s="7">
        <v>9</v>
      </c>
      <c r="F43" s="6">
        <v>0</v>
      </c>
      <c r="G43" s="7">
        <v>6</v>
      </c>
      <c r="H43" s="7">
        <v>10</v>
      </c>
      <c r="I43" s="7">
        <v>100</v>
      </c>
      <c r="J43" s="7">
        <v>3</v>
      </c>
      <c r="K43" s="7">
        <v>128</v>
      </c>
      <c r="L43" s="2">
        <v>12</v>
      </c>
    </row>
    <row r="44" spans="1:12" x14ac:dyDescent="0.2">
      <c r="B44" s="2" t="s">
        <v>1254</v>
      </c>
      <c r="D44" s="2">
        <v>0</v>
      </c>
      <c r="E44" s="8">
        <v>34.799999999999997</v>
      </c>
      <c r="F44" s="2">
        <v>0</v>
      </c>
      <c r="G44" s="8">
        <v>23.2</v>
      </c>
      <c r="H44" s="8">
        <v>38.6</v>
      </c>
      <c r="I44" s="8">
        <v>386.1</v>
      </c>
      <c r="J44" s="8">
        <v>11.6</v>
      </c>
      <c r="K44" s="8">
        <v>494.3</v>
      </c>
    </row>
    <row r="45" spans="1:12" x14ac:dyDescent="0.2">
      <c r="B45" s="2" t="s">
        <v>1255</v>
      </c>
      <c r="C45" s="6"/>
      <c r="D45" s="6">
        <v>0</v>
      </c>
      <c r="E45" s="7">
        <v>4</v>
      </c>
      <c r="F45" s="6">
        <v>0</v>
      </c>
      <c r="G45" s="7">
        <v>5</v>
      </c>
      <c r="H45" s="7">
        <v>1</v>
      </c>
      <c r="I45" s="7">
        <v>13</v>
      </c>
      <c r="J45" s="6">
        <v>0</v>
      </c>
      <c r="K45" s="7">
        <v>23</v>
      </c>
    </row>
    <row r="46" spans="1:12" x14ac:dyDescent="0.2">
      <c r="B46" s="2" t="s">
        <v>1256</v>
      </c>
      <c r="C46" s="6"/>
      <c r="D46" s="6">
        <v>0</v>
      </c>
      <c r="E46" s="9">
        <v>44.4</v>
      </c>
      <c r="F46" s="6">
        <v>0</v>
      </c>
      <c r="G46" s="9">
        <v>83.3</v>
      </c>
      <c r="H46" s="9">
        <v>10</v>
      </c>
      <c r="I46" s="9">
        <v>13</v>
      </c>
      <c r="J46" s="6">
        <v>0</v>
      </c>
      <c r="K46" s="9">
        <v>18</v>
      </c>
    </row>
    <row r="47" spans="1:12" x14ac:dyDescent="0.2">
      <c r="B47" s="2" t="s">
        <v>1257</v>
      </c>
      <c r="C47" s="6"/>
      <c r="D47" s="6">
        <v>0</v>
      </c>
      <c r="E47" s="7">
        <v>6</v>
      </c>
      <c r="F47" s="6">
        <v>0</v>
      </c>
      <c r="G47" s="7">
        <v>2</v>
      </c>
      <c r="H47" s="7">
        <v>2</v>
      </c>
      <c r="I47" s="7">
        <v>25</v>
      </c>
      <c r="J47" s="6">
        <v>0</v>
      </c>
      <c r="K47" s="7">
        <v>35</v>
      </c>
    </row>
    <row r="48" spans="1:12" x14ac:dyDescent="0.2">
      <c r="A48" s="2" t="s">
        <v>2661</v>
      </c>
      <c r="B48" s="3" t="s">
        <v>1059</v>
      </c>
      <c r="C48" s="5">
        <v>0</v>
      </c>
    </row>
    <row r="49" spans="1:12" x14ac:dyDescent="0.2">
      <c r="B49" s="2" t="s">
        <v>1253</v>
      </c>
      <c r="C49" s="6"/>
      <c r="D49" s="6">
        <v>0</v>
      </c>
      <c r="E49" s="7">
        <v>1</v>
      </c>
      <c r="F49" s="6">
        <v>0</v>
      </c>
      <c r="G49" s="7">
        <v>3</v>
      </c>
      <c r="H49" s="7">
        <v>2</v>
      </c>
      <c r="I49" s="7">
        <v>20</v>
      </c>
      <c r="J49" s="6">
        <v>0</v>
      </c>
      <c r="K49" s="7">
        <v>26</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7">
        <v>1</v>
      </c>
      <c r="J51" s="6">
        <v>0</v>
      </c>
      <c r="K51" s="7">
        <v>1</v>
      </c>
    </row>
    <row r="52" spans="1:12" x14ac:dyDescent="0.2">
      <c r="B52" s="2" t="s">
        <v>1256</v>
      </c>
      <c r="C52" s="6"/>
      <c r="D52" s="6">
        <v>0</v>
      </c>
      <c r="E52" s="6">
        <v>0</v>
      </c>
      <c r="F52" s="6">
        <v>0</v>
      </c>
      <c r="G52" s="6">
        <v>0</v>
      </c>
      <c r="H52" s="6">
        <v>0</v>
      </c>
      <c r="I52" s="9">
        <v>5</v>
      </c>
      <c r="J52" s="6">
        <v>0</v>
      </c>
      <c r="K52" s="9">
        <v>3.8</v>
      </c>
    </row>
    <row r="53" spans="1:12" x14ac:dyDescent="0.2">
      <c r="B53" s="2" t="s">
        <v>1257</v>
      </c>
      <c r="C53" s="6"/>
      <c r="D53" s="6">
        <v>0</v>
      </c>
      <c r="E53" s="6">
        <v>0</v>
      </c>
      <c r="F53" s="6">
        <v>0</v>
      </c>
      <c r="G53" s="7">
        <v>1</v>
      </c>
      <c r="H53" s="6">
        <v>0</v>
      </c>
      <c r="I53" s="7">
        <v>3</v>
      </c>
      <c r="J53" s="6">
        <v>0</v>
      </c>
      <c r="K53" s="7">
        <v>4</v>
      </c>
    </row>
    <row r="54" spans="1:12" x14ac:dyDescent="0.2">
      <c r="A54" s="2" t="s">
        <v>2662</v>
      </c>
      <c r="B54" s="3" t="s">
        <v>1060</v>
      </c>
      <c r="C54" s="5">
        <v>20362</v>
      </c>
    </row>
    <row r="55" spans="1:12" x14ac:dyDescent="0.2">
      <c r="B55" s="2" t="s">
        <v>1253</v>
      </c>
      <c r="C55" s="6"/>
      <c r="D55" s="7">
        <v>1</v>
      </c>
      <c r="E55" s="7">
        <v>11</v>
      </c>
      <c r="F55" s="7">
        <v>2</v>
      </c>
      <c r="G55" s="7">
        <v>33</v>
      </c>
      <c r="H55" s="7">
        <v>42</v>
      </c>
      <c r="I55" s="7">
        <v>238</v>
      </c>
      <c r="J55" s="7">
        <v>20</v>
      </c>
      <c r="K55" s="7">
        <v>347</v>
      </c>
      <c r="L55" s="2">
        <v>12</v>
      </c>
    </row>
    <row r="56" spans="1:12" x14ac:dyDescent="0.2">
      <c r="B56" s="2" t="s">
        <v>1254</v>
      </c>
      <c r="D56" s="8">
        <v>4.9000000000000004</v>
      </c>
      <c r="E56" s="8">
        <v>54</v>
      </c>
      <c r="F56" s="8">
        <v>9.8000000000000007</v>
      </c>
      <c r="G56" s="8">
        <v>162.1</v>
      </c>
      <c r="H56" s="8">
        <v>206.3</v>
      </c>
      <c r="I56" s="8">
        <v>1168.8</v>
      </c>
      <c r="J56" s="8">
        <v>98.2</v>
      </c>
      <c r="K56" s="8">
        <v>1704.2</v>
      </c>
    </row>
    <row r="57" spans="1:12" x14ac:dyDescent="0.2">
      <c r="B57" s="2" t="s">
        <v>1255</v>
      </c>
      <c r="C57" s="6"/>
      <c r="D57" s="6">
        <v>0</v>
      </c>
      <c r="E57" s="6">
        <v>0</v>
      </c>
      <c r="F57" s="6">
        <v>0</v>
      </c>
      <c r="G57" s="7">
        <v>14</v>
      </c>
      <c r="H57" s="7">
        <v>3</v>
      </c>
      <c r="I57" s="7">
        <v>86</v>
      </c>
      <c r="J57" s="7">
        <v>1</v>
      </c>
      <c r="K57" s="7">
        <v>104</v>
      </c>
    </row>
    <row r="58" spans="1:12" x14ac:dyDescent="0.2">
      <c r="B58" s="2" t="s">
        <v>1256</v>
      </c>
      <c r="C58" s="6"/>
      <c r="D58" s="6">
        <v>0</v>
      </c>
      <c r="E58" s="6">
        <v>0</v>
      </c>
      <c r="F58" s="6">
        <v>0</v>
      </c>
      <c r="G58" s="9">
        <v>42.4</v>
      </c>
      <c r="H58" s="9">
        <v>7.1</v>
      </c>
      <c r="I58" s="9">
        <v>36.1</v>
      </c>
      <c r="J58" s="9">
        <v>5</v>
      </c>
      <c r="K58" s="9">
        <v>30</v>
      </c>
    </row>
    <row r="59" spans="1:12" x14ac:dyDescent="0.2">
      <c r="B59" s="2" t="s">
        <v>1257</v>
      </c>
      <c r="C59" s="6"/>
      <c r="D59" s="6">
        <v>0</v>
      </c>
      <c r="E59" s="7">
        <v>3</v>
      </c>
      <c r="F59" s="7">
        <v>1</v>
      </c>
      <c r="G59" s="7">
        <v>14</v>
      </c>
      <c r="H59" s="7">
        <v>8</v>
      </c>
      <c r="I59" s="7">
        <v>103</v>
      </c>
      <c r="J59" s="7">
        <v>1</v>
      </c>
      <c r="K59" s="7">
        <v>130</v>
      </c>
    </row>
    <row r="60" spans="1:12" x14ac:dyDescent="0.2">
      <c r="A60" s="2" t="s">
        <v>2663</v>
      </c>
      <c r="B60" s="3" t="s">
        <v>1061</v>
      </c>
      <c r="C60" s="5">
        <v>0</v>
      </c>
    </row>
    <row r="61" spans="1:12" x14ac:dyDescent="0.2">
      <c r="B61" s="2" t="s">
        <v>1253</v>
      </c>
      <c r="C61" s="6"/>
      <c r="D61" s="6">
        <v>0</v>
      </c>
      <c r="E61" s="7">
        <v>1</v>
      </c>
      <c r="F61" s="7">
        <v>5</v>
      </c>
      <c r="G61" s="7">
        <v>20</v>
      </c>
      <c r="H61" s="7">
        <v>6</v>
      </c>
      <c r="I61" s="7">
        <v>642</v>
      </c>
      <c r="J61" s="7">
        <v>113</v>
      </c>
      <c r="K61" s="7">
        <v>787</v>
      </c>
      <c r="L61" s="2">
        <v>12</v>
      </c>
    </row>
    <row r="62" spans="1:12" x14ac:dyDescent="0.2">
      <c r="B62" s="2" t="s">
        <v>1254</v>
      </c>
      <c r="D62" s="2">
        <v>0</v>
      </c>
      <c r="E62" s="2">
        <v>0</v>
      </c>
      <c r="F62" s="2">
        <v>0</v>
      </c>
      <c r="G62" s="2">
        <v>0</v>
      </c>
      <c r="H62" s="2">
        <v>0</v>
      </c>
      <c r="I62" s="2">
        <v>0</v>
      </c>
      <c r="J62" s="2">
        <v>0</v>
      </c>
      <c r="K62" s="2">
        <v>0</v>
      </c>
    </row>
    <row r="63" spans="1:12" x14ac:dyDescent="0.2">
      <c r="B63" s="2" t="s">
        <v>1255</v>
      </c>
      <c r="C63" s="6"/>
      <c r="D63" s="6">
        <v>0</v>
      </c>
      <c r="E63" s="6">
        <v>0</v>
      </c>
      <c r="F63" s="7">
        <v>4</v>
      </c>
      <c r="G63" s="7">
        <v>11</v>
      </c>
      <c r="H63" s="7">
        <v>1</v>
      </c>
      <c r="I63" s="7">
        <v>40</v>
      </c>
      <c r="J63" s="7">
        <v>4</v>
      </c>
      <c r="K63" s="7">
        <v>60</v>
      </c>
    </row>
    <row r="64" spans="1:12" x14ac:dyDescent="0.2">
      <c r="B64" s="2" t="s">
        <v>1256</v>
      </c>
      <c r="C64" s="6"/>
      <c r="D64" s="6">
        <v>0</v>
      </c>
      <c r="E64" s="6">
        <v>0</v>
      </c>
      <c r="F64" s="9">
        <v>80</v>
      </c>
      <c r="G64" s="9">
        <v>55</v>
      </c>
      <c r="H64" s="9">
        <v>16.7</v>
      </c>
      <c r="I64" s="9">
        <v>6.2</v>
      </c>
      <c r="J64" s="9">
        <v>3.5</v>
      </c>
      <c r="K64" s="9">
        <v>7.6</v>
      </c>
    </row>
    <row r="65" spans="1:12" x14ac:dyDescent="0.2">
      <c r="B65" s="2" t="s">
        <v>1257</v>
      </c>
      <c r="C65" s="6"/>
      <c r="D65" s="6">
        <v>0</v>
      </c>
      <c r="E65" s="6">
        <v>0</v>
      </c>
      <c r="F65" s="7">
        <v>4</v>
      </c>
      <c r="G65" s="7">
        <v>6</v>
      </c>
      <c r="H65" s="7">
        <v>1</v>
      </c>
      <c r="I65" s="7">
        <v>33</v>
      </c>
      <c r="J65" s="7">
        <v>3</v>
      </c>
      <c r="K65" s="7">
        <v>47</v>
      </c>
    </row>
    <row r="66" spans="1:12" x14ac:dyDescent="0.2">
      <c r="A66" s="2" t="s">
        <v>2664</v>
      </c>
      <c r="B66" s="3" t="s">
        <v>1062</v>
      </c>
      <c r="C66" s="5">
        <v>2260</v>
      </c>
    </row>
    <row r="67" spans="1:12" x14ac:dyDescent="0.2">
      <c r="B67" s="2" t="s">
        <v>1253</v>
      </c>
      <c r="C67" s="6"/>
      <c r="D67" s="6">
        <v>0</v>
      </c>
      <c r="E67" s="7">
        <v>1</v>
      </c>
      <c r="F67" s="6">
        <v>0</v>
      </c>
      <c r="G67" s="7">
        <v>3</v>
      </c>
      <c r="H67" s="7">
        <v>1</v>
      </c>
      <c r="I67" s="7">
        <v>15</v>
      </c>
      <c r="J67" s="7">
        <v>2</v>
      </c>
      <c r="K67" s="7">
        <v>22</v>
      </c>
      <c r="L67" s="2">
        <v>11</v>
      </c>
    </row>
    <row r="68" spans="1:12" x14ac:dyDescent="0.2">
      <c r="B68" s="2" t="s">
        <v>1254</v>
      </c>
      <c r="D68" s="2">
        <v>0</v>
      </c>
      <c r="E68" s="8">
        <v>44.2</v>
      </c>
      <c r="F68" s="2">
        <v>0</v>
      </c>
      <c r="G68" s="8">
        <v>132.69999999999999</v>
      </c>
      <c r="H68" s="8">
        <v>44.2</v>
      </c>
      <c r="I68" s="8">
        <v>663.7</v>
      </c>
      <c r="J68" s="8">
        <v>88.5</v>
      </c>
      <c r="K68" s="8">
        <v>973.5</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6">
        <v>0</v>
      </c>
      <c r="H71" s="6">
        <v>0</v>
      </c>
      <c r="I71" s="6">
        <v>0</v>
      </c>
      <c r="J71" s="6">
        <v>0</v>
      </c>
      <c r="K71" s="6">
        <v>0</v>
      </c>
    </row>
    <row r="72" spans="1:12" x14ac:dyDescent="0.2">
      <c r="A72" s="2" t="s">
        <v>2665</v>
      </c>
      <c r="B72" s="3" t="s">
        <v>1063</v>
      </c>
      <c r="C72" s="5">
        <v>59901</v>
      </c>
    </row>
    <row r="73" spans="1:12" x14ac:dyDescent="0.2">
      <c r="B73" s="2" t="s">
        <v>1253</v>
      </c>
      <c r="C73" s="6"/>
      <c r="D73" s="7">
        <v>1</v>
      </c>
      <c r="E73" s="7">
        <v>35</v>
      </c>
      <c r="F73" s="7">
        <v>35</v>
      </c>
      <c r="G73" s="7">
        <v>104</v>
      </c>
      <c r="H73" s="7">
        <v>145</v>
      </c>
      <c r="I73" s="7">
        <v>1058</v>
      </c>
      <c r="J73" s="7">
        <v>133</v>
      </c>
      <c r="K73" s="7">
        <v>1511</v>
      </c>
      <c r="L73" s="2">
        <v>12</v>
      </c>
    </row>
    <row r="74" spans="1:12" x14ac:dyDescent="0.2">
      <c r="B74" s="2" t="s">
        <v>1254</v>
      </c>
      <c r="D74" s="8">
        <v>1.7</v>
      </c>
      <c r="E74" s="8">
        <v>58.4</v>
      </c>
      <c r="F74" s="8">
        <v>58.4</v>
      </c>
      <c r="G74" s="8">
        <v>173.6</v>
      </c>
      <c r="H74" s="8">
        <v>242.1</v>
      </c>
      <c r="I74" s="8">
        <v>1766.2</v>
      </c>
      <c r="J74" s="8">
        <v>222</v>
      </c>
      <c r="K74" s="8">
        <v>2522.5</v>
      </c>
    </row>
    <row r="75" spans="1:12" x14ac:dyDescent="0.2">
      <c r="B75" s="2" t="s">
        <v>1255</v>
      </c>
      <c r="C75" s="6"/>
      <c r="D75" s="7">
        <v>1</v>
      </c>
      <c r="E75" s="7">
        <v>6</v>
      </c>
      <c r="F75" s="7">
        <v>8</v>
      </c>
      <c r="G75" s="7">
        <v>38</v>
      </c>
      <c r="H75" s="7">
        <v>9</v>
      </c>
      <c r="I75" s="7">
        <v>90</v>
      </c>
      <c r="J75" s="7">
        <v>8</v>
      </c>
      <c r="K75" s="7">
        <v>160</v>
      </c>
    </row>
    <row r="76" spans="1:12" x14ac:dyDescent="0.2">
      <c r="B76" s="2" t="s">
        <v>1256</v>
      </c>
      <c r="C76" s="6"/>
      <c r="D76" s="9">
        <v>100</v>
      </c>
      <c r="E76" s="9">
        <v>17.100000000000001</v>
      </c>
      <c r="F76" s="9">
        <v>22.9</v>
      </c>
      <c r="G76" s="9">
        <v>36.5</v>
      </c>
      <c r="H76" s="9">
        <v>6.2</v>
      </c>
      <c r="I76" s="9">
        <v>8.5</v>
      </c>
      <c r="J76" s="9">
        <v>6</v>
      </c>
      <c r="K76" s="9">
        <v>10.6</v>
      </c>
    </row>
    <row r="77" spans="1:12" x14ac:dyDescent="0.2">
      <c r="B77" s="2" t="s">
        <v>1257</v>
      </c>
      <c r="C77" s="6"/>
      <c r="D77" s="7">
        <v>1</v>
      </c>
      <c r="E77" s="7">
        <v>7</v>
      </c>
      <c r="F77" s="7">
        <v>16</v>
      </c>
      <c r="G77" s="7">
        <v>40</v>
      </c>
      <c r="H77" s="7">
        <v>10</v>
      </c>
      <c r="I77" s="7">
        <v>110</v>
      </c>
      <c r="J77" s="7">
        <v>13</v>
      </c>
      <c r="K77" s="7">
        <v>197</v>
      </c>
    </row>
    <row r="78" spans="1:12" x14ac:dyDescent="0.2">
      <c r="A78" s="2" t="s">
        <v>2666</v>
      </c>
      <c r="B78" s="3" t="s">
        <v>1064</v>
      </c>
      <c r="C78" s="5">
        <v>5993</v>
      </c>
    </row>
    <row r="79" spans="1:12" x14ac:dyDescent="0.2">
      <c r="B79" s="2" t="s">
        <v>1253</v>
      </c>
      <c r="C79" s="6"/>
      <c r="D79" s="6">
        <v>0</v>
      </c>
      <c r="E79" s="7">
        <v>1</v>
      </c>
      <c r="F79" s="7">
        <v>2</v>
      </c>
      <c r="G79" s="7">
        <v>6</v>
      </c>
      <c r="H79" s="7">
        <v>8</v>
      </c>
      <c r="I79" s="7">
        <v>39</v>
      </c>
      <c r="J79" s="7">
        <v>5</v>
      </c>
      <c r="K79" s="7">
        <v>61</v>
      </c>
      <c r="L79" s="2">
        <v>12</v>
      </c>
    </row>
    <row r="80" spans="1:12" x14ac:dyDescent="0.2">
      <c r="B80" s="2" t="s">
        <v>1254</v>
      </c>
      <c r="D80" s="2">
        <v>0</v>
      </c>
      <c r="E80" s="8">
        <v>16.7</v>
      </c>
      <c r="F80" s="8">
        <v>33.4</v>
      </c>
      <c r="G80" s="8">
        <v>100.1</v>
      </c>
      <c r="H80" s="8">
        <v>133.5</v>
      </c>
      <c r="I80" s="8">
        <v>650.79999999999995</v>
      </c>
      <c r="J80" s="8">
        <v>83.4</v>
      </c>
      <c r="K80" s="8">
        <v>1017.9</v>
      </c>
    </row>
    <row r="81" spans="1:12" x14ac:dyDescent="0.2">
      <c r="B81" s="2" t="s">
        <v>1255</v>
      </c>
      <c r="C81" s="6"/>
      <c r="D81" s="6">
        <v>0</v>
      </c>
      <c r="E81" s="6">
        <v>0</v>
      </c>
      <c r="F81" s="6">
        <v>0</v>
      </c>
      <c r="G81" s="7">
        <v>1</v>
      </c>
      <c r="H81" s="6">
        <v>0</v>
      </c>
      <c r="I81" s="7">
        <v>2</v>
      </c>
      <c r="J81" s="6">
        <v>0</v>
      </c>
      <c r="K81" s="7">
        <v>3</v>
      </c>
    </row>
    <row r="82" spans="1:12" x14ac:dyDescent="0.2">
      <c r="B82" s="2" t="s">
        <v>1256</v>
      </c>
      <c r="C82" s="6"/>
      <c r="D82" s="6">
        <v>0</v>
      </c>
      <c r="E82" s="6">
        <v>0</v>
      </c>
      <c r="F82" s="6">
        <v>0</v>
      </c>
      <c r="G82" s="9">
        <v>16.7</v>
      </c>
      <c r="H82" s="6">
        <v>0</v>
      </c>
      <c r="I82" s="9">
        <v>5.0999999999999996</v>
      </c>
      <c r="J82" s="6">
        <v>0</v>
      </c>
      <c r="K82" s="9">
        <v>4.9000000000000004</v>
      </c>
    </row>
    <row r="83" spans="1:12" x14ac:dyDescent="0.2">
      <c r="B83" s="2" t="s">
        <v>1257</v>
      </c>
      <c r="C83" s="6"/>
      <c r="D83" s="6">
        <v>0</v>
      </c>
      <c r="E83" s="6">
        <v>0</v>
      </c>
      <c r="F83" s="6">
        <v>0</v>
      </c>
      <c r="G83" s="7">
        <v>1</v>
      </c>
      <c r="H83" s="6">
        <v>0</v>
      </c>
      <c r="I83" s="7">
        <v>2</v>
      </c>
      <c r="J83" s="6">
        <v>0</v>
      </c>
      <c r="K83" s="7">
        <v>3</v>
      </c>
    </row>
    <row r="84" spans="1:12" x14ac:dyDescent="0.2">
      <c r="A84" s="2" t="s">
        <v>2667</v>
      </c>
      <c r="B84" s="3" t="s">
        <v>1065</v>
      </c>
      <c r="C84" s="5">
        <v>13685</v>
      </c>
    </row>
    <row r="85" spans="1:12" x14ac:dyDescent="0.2">
      <c r="B85" s="2" t="s">
        <v>1253</v>
      </c>
      <c r="C85" s="6"/>
      <c r="D85" s="7">
        <v>5</v>
      </c>
      <c r="E85" s="7">
        <v>9</v>
      </c>
      <c r="F85" s="7">
        <v>14</v>
      </c>
      <c r="G85" s="7">
        <v>22</v>
      </c>
      <c r="H85" s="7">
        <v>42</v>
      </c>
      <c r="I85" s="7">
        <v>152</v>
      </c>
      <c r="J85" s="7">
        <v>52</v>
      </c>
      <c r="K85" s="7">
        <v>296</v>
      </c>
      <c r="L85" s="2">
        <v>12</v>
      </c>
    </row>
    <row r="86" spans="1:12" x14ac:dyDescent="0.2">
      <c r="B86" s="2" t="s">
        <v>1254</v>
      </c>
      <c r="D86" s="8">
        <v>36.5</v>
      </c>
      <c r="E86" s="8">
        <v>65.8</v>
      </c>
      <c r="F86" s="8">
        <v>102.3</v>
      </c>
      <c r="G86" s="8">
        <v>160.80000000000001</v>
      </c>
      <c r="H86" s="8">
        <v>306.89999999999998</v>
      </c>
      <c r="I86" s="8">
        <v>1110.7</v>
      </c>
      <c r="J86" s="8">
        <v>380</v>
      </c>
      <c r="K86" s="8">
        <v>2163</v>
      </c>
    </row>
    <row r="87" spans="1:12" x14ac:dyDescent="0.2">
      <c r="B87" s="2" t="s">
        <v>1255</v>
      </c>
      <c r="C87" s="6"/>
      <c r="D87" s="6">
        <v>0</v>
      </c>
      <c r="E87" s="7">
        <v>1</v>
      </c>
      <c r="F87" s="7">
        <v>3</v>
      </c>
      <c r="G87" s="7">
        <v>8</v>
      </c>
      <c r="H87" s="7">
        <v>2</v>
      </c>
      <c r="I87" s="7">
        <v>11</v>
      </c>
      <c r="J87" s="7">
        <v>5</v>
      </c>
      <c r="K87" s="7">
        <v>30</v>
      </c>
    </row>
    <row r="88" spans="1:12" x14ac:dyDescent="0.2">
      <c r="B88" s="2" t="s">
        <v>1256</v>
      </c>
      <c r="C88" s="6"/>
      <c r="D88" s="6">
        <v>0</v>
      </c>
      <c r="E88" s="9">
        <v>11.1</v>
      </c>
      <c r="F88" s="9">
        <v>21.4</v>
      </c>
      <c r="G88" s="9">
        <v>36.4</v>
      </c>
      <c r="H88" s="9">
        <v>4.8</v>
      </c>
      <c r="I88" s="9">
        <v>7.2</v>
      </c>
      <c r="J88" s="9">
        <v>9.6</v>
      </c>
      <c r="K88" s="9">
        <v>10.1</v>
      </c>
    </row>
    <row r="89" spans="1:12" x14ac:dyDescent="0.2">
      <c r="B89" s="2" t="s">
        <v>1257</v>
      </c>
      <c r="C89" s="6"/>
      <c r="D89" s="6">
        <v>0</v>
      </c>
      <c r="E89" s="6">
        <v>0</v>
      </c>
      <c r="F89" s="7">
        <v>3</v>
      </c>
      <c r="G89" s="7">
        <v>8</v>
      </c>
      <c r="H89" s="7">
        <v>1</v>
      </c>
      <c r="I89" s="7">
        <v>11</v>
      </c>
      <c r="J89" s="7">
        <v>2</v>
      </c>
      <c r="K89" s="7">
        <v>25</v>
      </c>
    </row>
    <row r="90" spans="1:12" x14ac:dyDescent="0.2">
      <c r="A90" s="2" t="s">
        <v>2668</v>
      </c>
      <c r="B90" s="3" t="s">
        <v>1066</v>
      </c>
      <c r="C90" s="5">
        <v>948605</v>
      </c>
    </row>
    <row r="91" spans="1:12" x14ac:dyDescent="0.2">
      <c r="B91" s="2" t="s">
        <v>1253</v>
      </c>
      <c r="C91" s="6"/>
      <c r="D91" s="7">
        <v>100</v>
      </c>
      <c r="E91" s="7">
        <v>581</v>
      </c>
      <c r="F91" s="7">
        <v>687</v>
      </c>
      <c r="G91" s="7">
        <v>3392</v>
      </c>
      <c r="H91" s="7">
        <v>3971</v>
      </c>
      <c r="I91" s="7">
        <v>18406</v>
      </c>
      <c r="J91" s="7">
        <v>3565</v>
      </c>
      <c r="K91" s="7">
        <v>30702</v>
      </c>
      <c r="L91" s="2">
        <v>12</v>
      </c>
    </row>
    <row r="92" spans="1:12" x14ac:dyDescent="0.2">
      <c r="B92" s="2" t="s">
        <v>1254</v>
      </c>
      <c r="D92" s="8">
        <v>10.5</v>
      </c>
      <c r="E92" s="8">
        <v>61.2</v>
      </c>
      <c r="F92" s="8">
        <v>72.400000000000006</v>
      </c>
      <c r="G92" s="8">
        <v>357.6</v>
      </c>
      <c r="H92" s="8">
        <v>418.6</v>
      </c>
      <c r="I92" s="8">
        <v>1940.3</v>
      </c>
      <c r="J92" s="8">
        <v>375.8</v>
      </c>
      <c r="K92" s="8">
        <v>3236.5</v>
      </c>
    </row>
    <row r="93" spans="1:12" x14ac:dyDescent="0.2">
      <c r="B93" s="2" t="s">
        <v>1255</v>
      </c>
      <c r="C93" s="6"/>
      <c r="D93" s="7">
        <v>70</v>
      </c>
      <c r="E93" s="7">
        <v>143</v>
      </c>
      <c r="F93" s="7">
        <v>230</v>
      </c>
      <c r="G93" s="7">
        <v>1386</v>
      </c>
      <c r="H93" s="7">
        <v>344</v>
      </c>
      <c r="I93" s="7">
        <v>1941</v>
      </c>
      <c r="J93" s="7">
        <v>453</v>
      </c>
      <c r="K93" s="7">
        <v>4567</v>
      </c>
    </row>
    <row r="94" spans="1:12" x14ac:dyDescent="0.2">
      <c r="B94" s="2" t="s">
        <v>1256</v>
      </c>
      <c r="C94" s="6"/>
      <c r="D94" s="9">
        <v>70</v>
      </c>
      <c r="E94" s="9">
        <v>24.6</v>
      </c>
      <c r="F94" s="9">
        <v>33.5</v>
      </c>
      <c r="G94" s="9">
        <v>40.9</v>
      </c>
      <c r="H94" s="9">
        <v>8.6999999999999993</v>
      </c>
      <c r="I94" s="9">
        <v>10.5</v>
      </c>
      <c r="J94" s="9">
        <v>12.7</v>
      </c>
      <c r="K94" s="9">
        <v>14.9</v>
      </c>
    </row>
    <row r="95" spans="1:12" x14ac:dyDescent="0.2">
      <c r="B95" s="2" t="s">
        <v>1257</v>
      </c>
      <c r="C95" s="6"/>
      <c r="D95" s="7">
        <v>88</v>
      </c>
      <c r="E95" s="7">
        <v>157</v>
      </c>
      <c r="F95" s="7">
        <v>305</v>
      </c>
      <c r="G95" s="7">
        <v>998</v>
      </c>
      <c r="H95" s="7">
        <v>334</v>
      </c>
      <c r="I95" s="7">
        <v>2087</v>
      </c>
      <c r="J95" s="7">
        <v>533</v>
      </c>
      <c r="K95" s="7">
        <v>4502</v>
      </c>
    </row>
    <row r="96" spans="1:12" x14ac:dyDescent="0.2">
      <c r="A96" s="2" t="s">
        <v>2669</v>
      </c>
      <c r="B96" s="3" t="s">
        <v>1067</v>
      </c>
      <c r="C96" s="5">
        <v>50988</v>
      </c>
    </row>
    <row r="97" spans="1:12" x14ac:dyDescent="0.2">
      <c r="B97" s="2" t="s">
        <v>1253</v>
      </c>
      <c r="C97" s="6"/>
      <c r="D97" s="6">
        <v>0</v>
      </c>
      <c r="E97" s="7">
        <v>25</v>
      </c>
      <c r="F97" s="7">
        <v>4</v>
      </c>
      <c r="G97" s="7">
        <v>43</v>
      </c>
      <c r="H97" s="7">
        <v>101</v>
      </c>
      <c r="I97" s="7">
        <v>1200</v>
      </c>
      <c r="J97" s="7">
        <v>199</v>
      </c>
      <c r="K97" s="7">
        <v>1572</v>
      </c>
      <c r="L97" s="2">
        <v>12</v>
      </c>
    </row>
    <row r="98" spans="1:12" x14ac:dyDescent="0.2">
      <c r="B98" s="2" t="s">
        <v>1254</v>
      </c>
      <c r="D98" s="2">
        <v>0</v>
      </c>
      <c r="E98" s="8">
        <v>49</v>
      </c>
      <c r="F98" s="8">
        <v>7.8</v>
      </c>
      <c r="G98" s="8">
        <v>84.3</v>
      </c>
      <c r="H98" s="8">
        <v>198.1</v>
      </c>
      <c r="I98" s="8">
        <v>2353.5</v>
      </c>
      <c r="J98" s="8">
        <v>390.3</v>
      </c>
      <c r="K98" s="8">
        <v>3083.1</v>
      </c>
    </row>
    <row r="99" spans="1:12" x14ac:dyDescent="0.2">
      <c r="B99" s="2" t="s">
        <v>1255</v>
      </c>
      <c r="C99" s="6"/>
      <c r="D99" s="6">
        <v>0</v>
      </c>
      <c r="E99" s="7">
        <v>6</v>
      </c>
      <c r="F99" s="7">
        <v>1</v>
      </c>
      <c r="G99" s="7">
        <v>26</v>
      </c>
      <c r="H99" s="7">
        <v>22</v>
      </c>
      <c r="I99" s="7">
        <v>135</v>
      </c>
      <c r="J99" s="7">
        <v>13</v>
      </c>
      <c r="K99" s="7">
        <v>203</v>
      </c>
    </row>
    <row r="100" spans="1:12" x14ac:dyDescent="0.2">
      <c r="B100" s="2" t="s">
        <v>1256</v>
      </c>
      <c r="C100" s="6"/>
      <c r="D100" s="6">
        <v>0</v>
      </c>
      <c r="E100" s="9">
        <v>24</v>
      </c>
      <c r="F100" s="9">
        <v>25</v>
      </c>
      <c r="G100" s="9">
        <v>60.5</v>
      </c>
      <c r="H100" s="9">
        <v>21.8</v>
      </c>
      <c r="I100" s="9">
        <v>11.3</v>
      </c>
      <c r="J100" s="9">
        <v>6.5</v>
      </c>
      <c r="K100" s="9">
        <v>12.9</v>
      </c>
    </row>
    <row r="101" spans="1:12" x14ac:dyDescent="0.2">
      <c r="B101" s="2" t="s">
        <v>1257</v>
      </c>
      <c r="C101" s="6"/>
      <c r="D101" s="6">
        <v>0</v>
      </c>
      <c r="E101" s="7">
        <v>9</v>
      </c>
      <c r="F101" s="7">
        <v>2</v>
      </c>
      <c r="G101" s="7">
        <v>22</v>
      </c>
      <c r="H101" s="7">
        <v>23</v>
      </c>
      <c r="I101" s="7">
        <v>160</v>
      </c>
      <c r="J101" s="7">
        <v>7</v>
      </c>
      <c r="K101" s="7">
        <v>223</v>
      </c>
    </row>
    <row r="102" spans="1:12" x14ac:dyDescent="0.2">
      <c r="A102" s="2" t="s">
        <v>2670</v>
      </c>
      <c r="B102" s="3" t="s">
        <v>1068</v>
      </c>
      <c r="C102" s="5">
        <v>45488</v>
      </c>
    </row>
    <row r="103" spans="1:12" x14ac:dyDescent="0.2">
      <c r="B103" s="2" t="s">
        <v>1253</v>
      </c>
      <c r="C103" s="6"/>
      <c r="D103" s="7">
        <v>8</v>
      </c>
      <c r="E103" s="7">
        <v>8</v>
      </c>
      <c r="F103" s="7">
        <v>12</v>
      </c>
      <c r="G103" s="7">
        <v>46</v>
      </c>
      <c r="H103" s="7">
        <v>77</v>
      </c>
      <c r="I103" s="7">
        <v>294</v>
      </c>
      <c r="J103" s="7">
        <v>85</v>
      </c>
      <c r="K103" s="7">
        <v>530</v>
      </c>
      <c r="L103" s="2">
        <v>12</v>
      </c>
    </row>
    <row r="104" spans="1:12" x14ac:dyDescent="0.2">
      <c r="B104" s="2" t="s">
        <v>1254</v>
      </c>
      <c r="D104" s="8">
        <v>17.600000000000001</v>
      </c>
      <c r="E104" s="8">
        <v>17.600000000000001</v>
      </c>
      <c r="F104" s="8">
        <v>26.4</v>
      </c>
      <c r="G104" s="8">
        <v>101.1</v>
      </c>
      <c r="H104" s="8">
        <v>169.3</v>
      </c>
      <c r="I104" s="8">
        <v>646.29999999999995</v>
      </c>
      <c r="J104" s="8">
        <v>186.9</v>
      </c>
      <c r="K104" s="8">
        <v>1165.0999999999999</v>
      </c>
    </row>
    <row r="105" spans="1:12" x14ac:dyDescent="0.2">
      <c r="B105" s="2" t="s">
        <v>1255</v>
      </c>
      <c r="C105" s="6"/>
      <c r="D105" s="7">
        <v>2</v>
      </c>
      <c r="E105" s="7">
        <v>3</v>
      </c>
      <c r="F105" s="7">
        <v>1</v>
      </c>
      <c r="G105" s="7">
        <v>25</v>
      </c>
      <c r="H105" s="7">
        <v>5</v>
      </c>
      <c r="I105" s="7">
        <v>18</v>
      </c>
      <c r="J105" s="7">
        <v>13</v>
      </c>
      <c r="K105" s="7">
        <v>67</v>
      </c>
    </row>
    <row r="106" spans="1:12" x14ac:dyDescent="0.2">
      <c r="B106" s="2" t="s">
        <v>1256</v>
      </c>
      <c r="C106" s="6"/>
      <c r="D106" s="9">
        <v>25</v>
      </c>
      <c r="E106" s="9">
        <v>37.5</v>
      </c>
      <c r="F106" s="9">
        <v>8.3000000000000007</v>
      </c>
      <c r="G106" s="9">
        <v>54.3</v>
      </c>
      <c r="H106" s="9">
        <v>6.5</v>
      </c>
      <c r="I106" s="9">
        <v>6.1</v>
      </c>
      <c r="J106" s="9">
        <v>15.3</v>
      </c>
      <c r="K106" s="9">
        <v>12.6</v>
      </c>
    </row>
    <row r="107" spans="1:12" x14ac:dyDescent="0.2">
      <c r="B107" s="2" t="s">
        <v>1257</v>
      </c>
      <c r="C107" s="6"/>
      <c r="D107" s="7">
        <v>2</v>
      </c>
      <c r="E107" s="7">
        <v>3</v>
      </c>
      <c r="F107" s="7">
        <v>2</v>
      </c>
      <c r="G107" s="7">
        <v>16</v>
      </c>
      <c r="H107" s="7">
        <v>4</v>
      </c>
      <c r="I107" s="7">
        <v>15</v>
      </c>
      <c r="J107" s="7">
        <v>13</v>
      </c>
      <c r="K107" s="7">
        <v>55</v>
      </c>
    </row>
    <row r="108" spans="1:12" x14ac:dyDescent="0.2">
      <c r="A108" s="2" t="s">
        <v>2671</v>
      </c>
      <c r="B108" s="3" t="s">
        <v>1069</v>
      </c>
      <c r="C108" s="5">
        <v>39796</v>
      </c>
    </row>
    <row r="109" spans="1:12" x14ac:dyDescent="0.2">
      <c r="B109" s="2" t="s">
        <v>1253</v>
      </c>
      <c r="C109" s="6"/>
      <c r="D109" s="6">
        <v>0</v>
      </c>
      <c r="E109" s="7">
        <v>27</v>
      </c>
      <c r="F109" s="7">
        <v>18</v>
      </c>
      <c r="G109" s="7">
        <v>50</v>
      </c>
      <c r="H109" s="7">
        <v>63</v>
      </c>
      <c r="I109" s="7">
        <v>807</v>
      </c>
      <c r="J109" s="7">
        <v>66</v>
      </c>
      <c r="K109" s="7">
        <v>1031</v>
      </c>
      <c r="L109" s="2">
        <v>12</v>
      </c>
    </row>
    <row r="110" spans="1:12" x14ac:dyDescent="0.2">
      <c r="B110" s="2" t="s">
        <v>1254</v>
      </c>
      <c r="D110" s="2">
        <v>0</v>
      </c>
      <c r="E110" s="8">
        <v>67.8</v>
      </c>
      <c r="F110" s="8">
        <v>45.2</v>
      </c>
      <c r="G110" s="8">
        <v>125.6</v>
      </c>
      <c r="H110" s="8">
        <v>158.30000000000001</v>
      </c>
      <c r="I110" s="8">
        <v>2027.8</v>
      </c>
      <c r="J110" s="8">
        <v>165.8</v>
      </c>
      <c r="K110" s="8">
        <v>2590.6999999999998</v>
      </c>
    </row>
    <row r="111" spans="1:12" x14ac:dyDescent="0.2">
      <c r="B111" s="2" t="s">
        <v>1255</v>
      </c>
      <c r="C111" s="6"/>
      <c r="D111" s="6">
        <v>0</v>
      </c>
      <c r="E111" s="7">
        <v>4</v>
      </c>
      <c r="F111" s="7">
        <v>8</v>
      </c>
      <c r="G111" s="7">
        <v>19</v>
      </c>
      <c r="H111" s="7">
        <v>5</v>
      </c>
      <c r="I111" s="7">
        <v>174</v>
      </c>
      <c r="J111" s="7">
        <v>14</v>
      </c>
      <c r="K111" s="7">
        <v>224</v>
      </c>
    </row>
    <row r="112" spans="1:12" x14ac:dyDescent="0.2">
      <c r="B112" s="2" t="s">
        <v>1256</v>
      </c>
      <c r="C112" s="6"/>
      <c r="D112" s="6">
        <v>0</v>
      </c>
      <c r="E112" s="9">
        <v>14.8</v>
      </c>
      <c r="F112" s="9">
        <v>44.4</v>
      </c>
      <c r="G112" s="9">
        <v>38</v>
      </c>
      <c r="H112" s="9">
        <v>7.9</v>
      </c>
      <c r="I112" s="9">
        <v>21.6</v>
      </c>
      <c r="J112" s="9">
        <v>21.2</v>
      </c>
      <c r="K112" s="9">
        <v>21.7</v>
      </c>
    </row>
    <row r="113" spans="1:12" x14ac:dyDescent="0.2">
      <c r="B113" s="2" t="s">
        <v>1257</v>
      </c>
      <c r="C113" s="6"/>
      <c r="D113" s="6">
        <v>0</v>
      </c>
      <c r="E113" s="7">
        <v>1</v>
      </c>
      <c r="F113" s="7">
        <v>9</v>
      </c>
      <c r="G113" s="7">
        <v>18</v>
      </c>
      <c r="H113" s="7">
        <v>6</v>
      </c>
      <c r="I113" s="7">
        <v>199</v>
      </c>
      <c r="J113" s="7">
        <v>12</v>
      </c>
      <c r="K113" s="7">
        <v>245</v>
      </c>
    </row>
    <row r="114" spans="1:12" x14ac:dyDescent="0.2">
      <c r="A114" s="2" t="s">
        <v>2672</v>
      </c>
      <c r="B114" s="3" t="s">
        <v>1070</v>
      </c>
      <c r="C114" s="5">
        <v>45080</v>
      </c>
    </row>
    <row r="115" spans="1:12" x14ac:dyDescent="0.2">
      <c r="B115" s="2" t="s">
        <v>1253</v>
      </c>
      <c r="C115" s="6"/>
      <c r="D115" s="6">
        <v>0</v>
      </c>
      <c r="E115" s="7">
        <v>10</v>
      </c>
      <c r="F115" s="7">
        <v>2</v>
      </c>
      <c r="G115" s="7">
        <v>32</v>
      </c>
      <c r="H115" s="7">
        <v>43</v>
      </c>
      <c r="I115" s="7">
        <v>249</v>
      </c>
      <c r="J115" s="7">
        <v>9</v>
      </c>
      <c r="K115" s="7">
        <v>345</v>
      </c>
      <c r="L115" s="2">
        <v>12</v>
      </c>
    </row>
    <row r="116" spans="1:12" x14ac:dyDescent="0.2">
      <c r="B116" s="2" t="s">
        <v>1254</v>
      </c>
      <c r="D116" s="2">
        <v>0</v>
      </c>
      <c r="E116" s="8">
        <v>22.2</v>
      </c>
      <c r="F116" s="8">
        <v>4.4000000000000004</v>
      </c>
      <c r="G116" s="8">
        <v>71</v>
      </c>
      <c r="H116" s="8">
        <v>95.4</v>
      </c>
      <c r="I116" s="8">
        <v>552.4</v>
      </c>
      <c r="J116" s="8">
        <v>20</v>
      </c>
      <c r="K116" s="8">
        <v>765.3</v>
      </c>
    </row>
    <row r="117" spans="1:12" x14ac:dyDescent="0.2">
      <c r="B117" s="2" t="s">
        <v>1255</v>
      </c>
      <c r="C117" s="6"/>
      <c r="D117" s="6">
        <v>0</v>
      </c>
      <c r="E117" s="7">
        <v>3</v>
      </c>
      <c r="F117" s="7">
        <v>2</v>
      </c>
      <c r="G117" s="7">
        <v>17</v>
      </c>
      <c r="H117" s="7">
        <v>4</v>
      </c>
      <c r="I117" s="7">
        <v>36</v>
      </c>
      <c r="J117" s="7">
        <v>2</v>
      </c>
      <c r="K117" s="7">
        <v>64</v>
      </c>
    </row>
    <row r="118" spans="1:12" x14ac:dyDescent="0.2">
      <c r="B118" s="2" t="s">
        <v>1256</v>
      </c>
      <c r="C118" s="6"/>
      <c r="D118" s="6">
        <v>0</v>
      </c>
      <c r="E118" s="9">
        <v>30</v>
      </c>
      <c r="F118" s="9">
        <v>100</v>
      </c>
      <c r="G118" s="9">
        <v>53.1</v>
      </c>
      <c r="H118" s="9">
        <v>9.3000000000000007</v>
      </c>
      <c r="I118" s="9">
        <v>14.5</v>
      </c>
      <c r="J118" s="9">
        <v>22.2</v>
      </c>
      <c r="K118" s="9">
        <v>18.600000000000001</v>
      </c>
    </row>
    <row r="119" spans="1:12" x14ac:dyDescent="0.2">
      <c r="B119" s="2" t="s">
        <v>1257</v>
      </c>
      <c r="C119" s="6"/>
      <c r="D119" s="6">
        <v>0</v>
      </c>
      <c r="E119" s="7">
        <v>4</v>
      </c>
      <c r="F119" s="7">
        <v>1</v>
      </c>
      <c r="G119" s="7">
        <v>12</v>
      </c>
      <c r="H119" s="7">
        <v>8</v>
      </c>
      <c r="I119" s="7">
        <v>41</v>
      </c>
      <c r="J119" s="7">
        <v>2</v>
      </c>
      <c r="K119" s="7">
        <v>68</v>
      </c>
    </row>
    <row r="120" spans="1:12" x14ac:dyDescent="0.2">
      <c r="A120" s="2" t="s">
        <v>2673</v>
      </c>
      <c r="B120" s="3" t="s">
        <v>1071</v>
      </c>
      <c r="C120" s="5">
        <v>8417</v>
      </c>
    </row>
    <row r="121" spans="1:12" x14ac:dyDescent="0.2">
      <c r="B121" s="2" t="s">
        <v>1253</v>
      </c>
      <c r="C121" s="6"/>
      <c r="D121" s="7">
        <v>3</v>
      </c>
      <c r="E121" s="7">
        <v>5</v>
      </c>
      <c r="F121" s="7">
        <v>3</v>
      </c>
      <c r="G121" s="7">
        <v>6</v>
      </c>
      <c r="H121" s="7">
        <v>25</v>
      </c>
      <c r="I121" s="7">
        <v>62</v>
      </c>
      <c r="J121" s="7">
        <v>15</v>
      </c>
      <c r="K121" s="7">
        <v>119</v>
      </c>
      <c r="L121" s="2">
        <v>12</v>
      </c>
    </row>
    <row r="122" spans="1:12" x14ac:dyDescent="0.2">
      <c r="B122" s="2" t="s">
        <v>1254</v>
      </c>
      <c r="D122" s="8">
        <v>35.6</v>
      </c>
      <c r="E122" s="8">
        <v>59.4</v>
      </c>
      <c r="F122" s="8">
        <v>35.6</v>
      </c>
      <c r="G122" s="8">
        <v>71.3</v>
      </c>
      <c r="H122" s="8">
        <v>297</v>
      </c>
      <c r="I122" s="8">
        <v>736.6</v>
      </c>
      <c r="J122" s="8">
        <v>178.2</v>
      </c>
      <c r="K122" s="8">
        <v>1413.8</v>
      </c>
    </row>
    <row r="123" spans="1:12" x14ac:dyDescent="0.2">
      <c r="B123" s="2" t="s">
        <v>1255</v>
      </c>
      <c r="C123" s="6"/>
      <c r="D123" s="7">
        <v>1</v>
      </c>
      <c r="E123" s="7">
        <v>1</v>
      </c>
      <c r="F123" s="7">
        <v>1</v>
      </c>
      <c r="G123" s="7">
        <v>1</v>
      </c>
      <c r="H123" s="6">
        <v>0</v>
      </c>
      <c r="I123" s="7">
        <v>2</v>
      </c>
      <c r="J123" s="6">
        <v>0</v>
      </c>
      <c r="K123" s="7">
        <v>6</v>
      </c>
    </row>
    <row r="124" spans="1:12" x14ac:dyDescent="0.2">
      <c r="B124" s="2" t="s">
        <v>1256</v>
      </c>
      <c r="C124" s="6"/>
      <c r="D124" s="9">
        <v>33.299999999999997</v>
      </c>
      <c r="E124" s="9">
        <v>20</v>
      </c>
      <c r="F124" s="9">
        <v>33.299999999999997</v>
      </c>
      <c r="G124" s="9">
        <v>16.7</v>
      </c>
      <c r="H124" s="6">
        <v>0</v>
      </c>
      <c r="I124" s="9">
        <v>3.2</v>
      </c>
      <c r="J124" s="6">
        <v>0</v>
      </c>
      <c r="K124" s="9">
        <v>5</v>
      </c>
    </row>
    <row r="125" spans="1:12" x14ac:dyDescent="0.2">
      <c r="B125" s="2" t="s">
        <v>1257</v>
      </c>
      <c r="C125" s="6"/>
      <c r="D125" s="7">
        <v>1</v>
      </c>
      <c r="E125" s="7">
        <v>1</v>
      </c>
      <c r="F125" s="7">
        <v>1</v>
      </c>
      <c r="G125" s="7">
        <v>1</v>
      </c>
      <c r="H125" s="6">
        <v>0</v>
      </c>
      <c r="I125" s="7">
        <v>2</v>
      </c>
      <c r="J125" s="6">
        <v>0</v>
      </c>
      <c r="K125" s="7">
        <v>6</v>
      </c>
    </row>
    <row r="126" spans="1:12" x14ac:dyDescent="0.2">
      <c r="A126" s="2" t="s">
        <v>2674</v>
      </c>
      <c r="B126" s="3" t="s">
        <v>1072</v>
      </c>
      <c r="C126" s="5">
        <v>4652</v>
      </c>
    </row>
    <row r="127" spans="1:12" x14ac:dyDescent="0.2">
      <c r="B127" s="2" t="s">
        <v>1253</v>
      </c>
      <c r="C127" s="6"/>
      <c r="D127" s="6">
        <v>0</v>
      </c>
      <c r="E127" s="7">
        <v>7</v>
      </c>
      <c r="F127" s="7">
        <v>2</v>
      </c>
      <c r="G127" s="7">
        <v>20</v>
      </c>
      <c r="H127" s="7">
        <v>22</v>
      </c>
      <c r="I127" s="7">
        <v>292</v>
      </c>
      <c r="J127" s="7">
        <v>27</v>
      </c>
      <c r="K127" s="7">
        <v>370</v>
      </c>
      <c r="L127" s="2">
        <v>12</v>
      </c>
    </row>
    <row r="128" spans="1:12" x14ac:dyDescent="0.2">
      <c r="B128" s="2" t="s">
        <v>1254</v>
      </c>
      <c r="D128" s="2">
        <v>0</v>
      </c>
      <c r="E128" s="8">
        <v>150.5</v>
      </c>
      <c r="F128" s="8">
        <v>43</v>
      </c>
      <c r="G128" s="8">
        <v>429.9</v>
      </c>
      <c r="H128" s="8">
        <v>472.9</v>
      </c>
      <c r="I128" s="8">
        <v>6276.9</v>
      </c>
      <c r="J128" s="8">
        <v>580.4</v>
      </c>
      <c r="K128" s="8">
        <v>7953.6</v>
      </c>
    </row>
    <row r="129" spans="1:12" x14ac:dyDescent="0.2">
      <c r="B129" s="2" t="s">
        <v>1255</v>
      </c>
      <c r="C129" s="6"/>
      <c r="D129" s="6">
        <v>0</v>
      </c>
      <c r="E129" s="7">
        <v>3</v>
      </c>
      <c r="F129" s="7">
        <v>1</v>
      </c>
      <c r="G129" s="7">
        <v>11</v>
      </c>
      <c r="H129" s="7">
        <v>3</v>
      </c>
      <c r="I129" s="7">
        <v>65</v>
      </c>
      <c r="J129" s="7">
        <v>6</v>
      </c>
      <c r="K129" s="7">
        <v>89</v>
      </c>
    </row>
    <row r="130" spans="1:12" x14ac:dyDescent="0.2">
      <c r="B130" s="2" t="s">
        <v>1256</v>
      </c>
      <c r="C130" s="6"/>
      <c r="D130" s="6">
        <v>0</v>
      </c>
      <c r="E130" s="9">
        <v>42.9</v>
      </c>
      <c r="F130" s="9">
        <v>50</v>
      </c>
      <c r="G130" s="9">
        <v>55</v>
      </c>
      <c r="H130" s="9">
        <v>13.6</v>
      </c>
      <c r="I130" s="9">
        <v>22.3</v>
      </c>
      <c r="J130" s="9">
        <v>22.2</v>
      </c>
      <c r="K130" s="9">
        <v>24.1</v>
      </c>
    </row>
    <row r="131" spans="1:12" x14ac:dyDescent="0.2">
      <c r="B131" s="2" t="s">
        <v>1257</v>
      </c>
      <c r="C131" s="6"/>
      <c r="D131" s="6">
        <v>0</v>
      </c>
      <c r="E131" s="7">
        <v>1</v>
      </c>
      <c r="F131" s="7">
        <v>2</v>
      </c>
      <c r="G131" s="7">
        <v>9</v>
      </c>
      <c r="H131" s="7">
        <v>6</v>
      </c>
      <c r="I131" s="7">
        <v>75</v>
      </c>
      <c r="J131" s="7">
        <v>5</v>
      </c>
      <c r="K131" s="7">
        <v>98</v>
      </c>
    </row>
    <row r="132" spans="1:12" x14ac:dyDescent="0.2">
      <c r="A132" s="2" t="s">
        <v>2675</v>
      </c>
      <c r="B132" s="3" t="s">
        <v>1073</v>
      </c>
      <c r="C132" s="5">
        <v>1603</v>
      </c>
    </row>
    <row r="133" spans="1:12" x14ac:dyDescent="0.2">
      <c r="B133" s="2" t="s">
        <v>1253</v>
      </c>
      <c r="C133" s="6"/>
      <c r="D133" s="6">
        <v>0</v>
      </c>
      <c r="E133" s="7">
        <v>2</v>
      </c>
      <c r="F133" s="7">
        <v>1</v>
      </c>
      <c r="G133" s="7">
        <v>3</v>
      </c>
      <c r="H133" s="7">
        <v>1</v>
      </c>
      <c r="I133" s="7">
        <v>19</v>
      </c>
      <c r="J133" s="7">
        <v>1</v>
      </c>
      <c r="K133" s="7">
        <v>27</v>
      </c>
      <c r="L133" s="2">
        <v>12</v>
      </c>
    </row>
    <row r="134" spans="1:12" x14ac:dyDescent="0.2">
      <c r="B134" s="2" t="s">
        <v>1254</v>
      </c>
      <c r="D134" s="2">
        <v>0</v>
      </c>
      <c r="E134" s="8">
        <v>124.8</v>
      </c>
      <c r="F134" s="8">
        <v>62.4</v>
      </c>
      <c r="G134" s="8">
        <v>187.1</v>
      </c>
      <c r="H134" s="8">
        <v>62.4</v>
      </c>
      <c r="I134" s="8">
        <v>1185.3</v>
      </c>
      <c r="J134" s="8">
        <v>62.4</v>
      </c>
      <c r="K134" s="8">
        <v>1684.3</v>
      </c>
    </row>
    <row r="135" spans="1:12" x14ac:dyDescent="0.2">
      <c r="B135" s="2" t="s">
        <v>1255</v>
      </c>
      <c r="C135" s="6"/>
      <c r="D135" s="6">
        <v>0</v>
      </c>
      <c r="E135" s="7">
        <v>2</v>
      </c>
      <c r="F135" s="6">
        <v>0</v>
      </c>
      <c r="G135" s="7">
        <v>1</v>
      </c>
      <c r="H135" s="6">
        <v>0</v>
      </c>
      <c r="I135" s="7">
        <v>2</v>
      </c>
      <c r="J135" s="6">
        <v>0</v>
      </c>
      <c r="K135" s="7">
        <v>5</v>
      </c>
    </row>
    <row r="136" spans="1:12" x14ac:dyDescent="0.2">
      <c r="B136" s="2" t="s">
        <v>1256</v>
      </c>
      <c r="C136" s="6"/>
      <c r="D136" s="6">
        <v>0</v>
      </c>
      <c r="E136" s="9">
        <v>100</v>
      </c>
      <c r="F136" s="6">
        <v>0</v>
      </c>
      <c r="G136" s="9">
        <v>33.299999999999997</v>
      </c>
      <c r="H136" s="6">
        <v>0</v>
      </c>
      <c r="I136" s="9">
        <v>10.5</v>
      </c>
      <c r="J136" s="6">
        <v>0</v>
      </c>
      <c r="K136" s="9">
        <v>18.5</v>
      </c>
    </row>
    <row r="137" spans="1:12" x14ac:dyDescent="0.2">
      <c r="B137" s="2" t="s">
        <v>1257</v>
      </c>
      <c r="C137" s="6"/>
      <c r="D137" s="6">
        <v>0</v>
      </c>
      <c r="E137" s="7">
        <v>1</v>
      </c>
      <c r="F137" s="6">
        <v>0</v>
      </c>
      <c r="G137" s="7">
        <v>1</v>
      </c>
      <c r="H137" s="6">
        <v>0</v>
      </c>
      <c r="I137" s="6">
        <v>0</v>
      </c>
      <c r="J137" s="6">
        <v>0</v>
      </c>
      <c r="K137" s="7">
        <v>2</v>
      </c>
    </row>
    <row r="138" spans="1:12" x14ac:dyDescent="0.2">
      <c r="A138" s="2" t="s">
        <v>2676</v>
      </c>
      <c r="B138" s="3" t="s">
        <v>1213</v>
      </c>
      <c r="C138" s="5">
        <v>0</v>
      </c>
    </row>
    <row r="139" spans="1:12" x14ac:dyDescent="0.2">
      <c r="B139" s="2" t="s">
        <v>1253</v>
      </c>
      <c r="C139" s="6"/>
      <c r="D139" s="6">
        <v>0</v>
      </c>
      <c r="E139" s="6">
        <v>0</v>
      </c>
      <c r="F139" s="7">
        <v>1</v>
      </c>
      <c r="G139" s="7">
        <v>3</v>
      </c>
      <c r="H139" s="7">
        <v>2</v>
      </c>
      <c r="I139" s="7">
        <v>20</v>
      </c>
      <c r="J139" s="6">
        <v>0</v>
      </c>
      <c r="K139" s="7">
        <v>26</v>
      </c>
      <c r="L139" s="2">
        <v>12</v>
      </c>
    </row>
    <row r="140" spans="1:12" x14ac:dyDescent="0.2">
      <c r="B140" s="2" t="s">
        <v>1254</v>
      </c>
      <c r="D140" s="2">
        <v>0</v>
      </c>
      <c r="E140" s="2">
        <v>0</v>
      </c>
      <c r="F140" s="2">
        <v>0</v>
      </c>
      <c r="G140" s="2">
        <v>0</v>
      </c>
      <c r="H140" s="2">
        <v>0</v>
      </c>
      <c r="I140" s="2">
        <v>0</v>
      </c>
      <c r="J140" s="2">
        <v>0</v>
      </c>
      <c r="K140" s="2">
        <v>0</v>
      </c>
    </row>
    <row r="141" spans="1:12" x14ac:dyDescent="0.2">
      <c r="B141" s="2" t="s">
        <v>1255</v>
      </c>
      <c r="C141" s="6"/>
      <c r="D141" s="6">
        <v>0</v>
      </c>
      <c r="E141" s="6">
        <v>0</v>
      </c>
      <c r="F141" s="7">
        <v>1</v>
      </c>
      <c r="G141" s="7">
        <v>1</v>
      </c>
      <c r="H141" s="6">
        <v>0</v>
      </c>
      <c r="I141" s="7">
        <v>2</v>
      </c>
      <c r="J141" s="6">
        <v>0</v>
      </c>
      <c r="K141" s="7">
        <v>4</v>
      </c>
    </row>
    <row r="142" spans="1:12" x14ac:dyDescent="0.2">
      <c r="B142" s="2" t="s">
        <v>1256</v>
      </c>
      <c r="C142" s="6"/>
      <c r="D142" s="6">
        <v>0</v>
      </c>
      <c r="E142" s="6">
        <v>0</v>
      </c>
      <c r="F142" s="9">
        <v>100</v>
      </c>
      <c r="G142" s="9">
        <v>33.299999999999997</v>
      </c>
      <c r="H142" s="6">
        <v>0</v>
      </c>
      <c r="I142" s="9">
        <v>10</v>
      </c>
      <c r="J142" s="6">
        <v>0</v>
      </c>
      <c r="K142" s="9">
        <v>15.4</v>
      </c>
    </row>
    <row r="143" spans="1:12" x14ac:dyDescent="0.2">
      <c r="B143" s="2" t="s">
        <v>1257</v>
      </c>
      <c r="C143" s="6"/>
      <c r="D143" s="6">
        <v>0</v>
      </c>
      <c r="E143" s="6">
        <v>0</v>
      </c>
      <c r="F143" s="7">
        <v>3</v>
      </c>
      <c r="G143" s="6">
        <v>0</v>
      </c>
      <c r="H143" s="6">
        <v>0</v>
      </c>
      <c r="I143" s="7">
        <v>1</v>
      </c>
      <c r="J143" s="6">
        <v>0</v>
      </c>
      <c r="K143" s="7">
        <v>4</v>
      </c>
    </row>
    <row r="144" spans="1:12" x14ac:dyDescent="0.2">
      <c r="A144" s="2" t="s">
        <v>2677</v>
      </c>
      <c r="B144" s="3" t="s">
        <v>1074</v>
      </c>
      <c r="C144" s="5">
        <v>75993</v>
      </c>
    </row>
    <row r="145" spans="1:12" x14ac:dyDescent="0.2">
      <c r="B145" s="2" t="s">
        <v>1253</v>
      </c>
      <c r="C145" s="6"/>
      <c r="D145" s="6">
        <v>0</v>
      </c>
      <c r="E145" s="7">
        <v>17</v>
      </c>
      <c r="F145" s="7">
        <v>10</v>
      </c>
      <c r="G145" s="7">
        <v>34</v>
      </c>
      <c r="H145" s="7">
        <v>99</v>
      </c>
      <c r="I145" s="7">
        <v>905</v>
      </c>
      <c r="J145" s="7">
        <v>73</v>
      </c>
      <c r="K145" s="7">
        <v>1138</v>
      </c>
      <c r="L145" s="2">
        <v>12</v>
      </c>
    </row>
    <row r="146" spans="1:12" x14ac:dyDescent="0.2">
      <c r="B146" s="2" t="s">
        <v>1254</v>
      </c>
      <c r="D146" s="2">
        <v>0</v>
      </c>
      <c r="E146" s="8">
        <v>22.4</v>
      </c>
      <c r="F146" s="8">
        <v>13.2</v>
      </c>
      <c r="G146" s="8">
        <v>44.7</v>
      </c>
      <c r="H146" s="8">
        <v>130.30000000000001</v>
      </c>
      <c r="I146" s="8">
        <v>1190.9000000000001</v>
      </c>
      <c r="J146" s="8">
        <v>96.1</v>
      </c>
      <c r="K146" s="8">
        <v>1497.5</v>
      </c>
    </row>
    <row r="147" spans="1:12" x14ac:dyDescent="0.2">
      <c r="B147" s="2" t="s">
        <v>1255</v>
      </c>
      <c r="C147" s="6"/>
      <c r="D147" s="6">
        <v>0</v>
      </c>
      <c r="E147" s="7">
        <v>3</v>
      </c>
      <c r="F147" s="7">
        <v>2</v>
      </c>
      <c r="G147" s="7">
        <v>24</v>
      </c>
      <c r="H147" s="7">
        <v>19</v>
      </c>
      <c r="I147" s="7">
        <v>123</v>
      </c>
      <c r="J147" s="7">
        <v>2</v>
      </c>
      <c r="K147" s="7">
        <v>173</v>
      </c>
    </row>
    <row r="148" spans="1:12" x14ac:dyDescent="0.2">
      <c r="B148" s="2" t="s">
        <v>1256</v>
      </c>
      <c r="C148" s="6"/>
      <c r="D148" s="6">
        <v>0</v>
      </c>
      <c r="E148" s="9">
        <v>17.600000000000001</v>
      </c>
      <c r="F148" s="9">
        <v>20</v>
      </c>
      <c r="G148" s="9">
        <v>70.599999999999994</v>
      </c>
      <c r="H148" s="9">
        <v>19.2</v>
      </c>
      <c r="I148" s="9">
        <v>13.6</v>
      </c>
      <c r="J148" s="9">
        <v>2.7</v>
      </c>
      <c r="K148" s="9">
        <v>15.2</v>
      </c>
    </row>
    <row r="149" spans="1:12" x14ac:dyDescent="0.2">
      <c r="B149" s="2" t="s">
        <v>1257</v>
      </c>
      <c r="C149" s="6"/>
      <c r="D149" s="6">
        <v>0</v>
      </c>
      <c r="E149" s="7">
        <v>3</v>
      </c>
      <c r="F149" s="7">
        <v>3</v>
      </c>
      <c r="G149" s="7">
        <v>21</v>
      </c>
      <c r="H149" s="7">
        <v>26</v>
      </c>
      <c r="I149" s="7">
        <v>156</v>
      </c>
      <c r="J149" s="7">
        <v>3</v>
      </c>
      <c r="K149" s="7">
        <v>212</v>
      </c>
    </row>
    <row r="150" spans="1:12" x14ac:dyDescent="0.2">
      <c r="A150" s="2" t="s">
        <v>2678</v>
      </c>
      <c r="B150" s="3" t="s">
        <v>1075</v>
      </c>
      <c r="C150" s="5">
        <v>70108</v>
      </c>
    </row>
    <row r="151" spans="1:12" x14ac:dyDescent="0.2">
      <c r="B151" s="2" t="s">
        <v>1253</v>
      </c>
      <c r="C151" s="6"/>
      <c r="D151" s="7">
        <v>4</v>
      </c>
      <c r="E151" s="7">
        <v>34</v>
      </c>
      <c r="F151" s="7">
        <v>23</v>
      </c>
      <c r="G151" s="7">
        <v>97</v>
      </c>
      <c r="H151" s="7">
        <v>139</v>
      </c>
      <c r="I151" s="7">
        <v>1108</v>
      </c>
      <c r="J151" s="7">
        <v>146</v>
      </c>
      <c r="K151" s="7">
        <v>1551</v>
      </c>
      <c r="L151" s="2">
        <v>12</v>
      </c>
    </row>
    <row r="152" spans="1:12" x14ac:dyDescent="0.2">
      <c r="B152" s="2" t="s">
        <v>1254</v>
      </c>
      <c r="D152" s="8">
        <v>5.7</v>
      </c>
      <c r="E152" s="8">
        <v>48.5</v>
      </c>
      <c r="F152" s="8">
        <v>32.799999999999997</v>
      </c>
      <c r="G152" s="8">
        <v>138.4</v>
      </c>
      <c r="H152" s="8">
        <v>198.3</v>
      </c>
      <c r="I152" s="8">
        <v>1580.4</v>
      </c>
      <c r="J152" s="8">
        <v>208.3</v>
      </c>
      <c r="K152" s="8">
        <v>2212.3000000000002</v>
      </c>
    </row>
    <row r="153" spans="1:12" x14ac:dyDescent="0.2">
      <c r="B153" s="2" t="s">
        <v>1255</v>
      </c>
      <c r="C153" s="6"/>
      <c r="D153" s="7">
        <v>2</v>
      </c>
      <c r="E153" s="7">
        <v>2</v>
      </c>
      <c r="F153" s="7">
        <v>10</v>
      </c>
      <c r="G153" s="7">
        <v>34</v>
      </c>
      <c r="H153" s="7">
        <v>6</v>
      </c>
      <c r="I153" s="7">
        <v>223</v>
      </c>
      <c r="J153" s="7">
        <v>18</v>
      </c>
      <c r="K153" s="7">
        <v>295</v>
      </c>
    </row>
    <row r="154" spans="1:12" x14ac:dyDescent="0.2">
      <c r="B154" s="2" t="s">
        <v>1256</v>
      </c>
      <c r="C154" s="6"/>
      <c r="D154" s="9">
        <v>50</v>
      </c>
      <c r="E154" s="9">
        <v>5.9</v>
      </c>
      <c r="F154" s="9">
        <v>43.5</v>
      </c>
      <c r="G154" s="9">
        <v>35.1</v>
      </c>
      <c r="H154" s="9">
        <v>4.3</v>
      </c>
      <c r="I154" s="9">
        <v>20.100000000000001</v>
      </c>
      <c r="J154" s="9">
        <v>12.3</v>
      </c>
      <c r="K154" s="9">
        <v>19</v>
      </c>
    </row>
    <row r="155" spans="1:12" x14ac:dyDescent="0.2">
      <c r="B155" s="2" t="s">
        <v>1257</v>
      </c>
      <c r="C155" s="6"/>
      <c r="D155" s="7">
        <v>1</v>
      </c>
      <c r="E155" s="7">
        <v>3</v>
      </c>
      <c r="F155" s="7">
        <v>13</v>
      </c>
      <c r="G155" s="7">
        <v>32</v>
      </c>
      <c r="H155" s="7">
        <v>7</v>
      </c>
      <c r="I155" s="7">
        <v>247</v>
      </c>
      <c r="J155" s="7">
        <v>14</v>
      </c>
      <c r="K155" s="7">
        <v>317</v>
      </c>
    </row>
    <row r="156" spans="1:12" x14ac:dyDescent="0.2">
      <c r="A156" s="2" t="s">
        <v>2679</v>
      </c>
      <c r="B156" s="3" t="s">
        <v>1076</v>
      </c>
      <c r="C156" s="5">
        <v>2497</v>
      </c>
    </row>
    <row r="157" spans="1:12" x14ac:dyDescent="0.2">
      <c r="B157" s="2" t="s">
        <v>1253</v>
      </c>
      <c r="C157" s="6"/>
      <c r="D157" s="6">
        <v>0</v>
      </c>
      <c r="E157" s="7">
        <v>3</v>
      </c>
      <c r="F157" s="6">
        <v>0</v>
      </c>
      <c r="G157" s="7">
        <v>3</v>
      </c>
      <c r="H157" s="7">
        <v>5</v>
      </c>
      <c r="I157" s="7">
        <v>29</v>
      </c>
      <c r="J157" s="7">
        <v>12</v>
      </c>
      <c r="K157" s="7">
        <v>52</v>
      </c>
      <c r="L157" s="2">
        <v>12</v>
      </c>
    </row>
    <row r="158" spans="1:12" x14ac:dyDescent="0.2">
      <c r="B158" s="2" t="s">
        <v>1254</v>
      </c>
      <c r="D158" s="2">
        <v>0</v>
      </c>
      <c r="E158" s="8">
        <v>120.1</v>
      </c>
      <c r="F158" s="2">
        <v>0</v>
      </c>
      <c r="G158" s="8">
        <v>120.1</v>
      </c>
      <c r="H158" s="8">
        <v>200.2</v>
      </c>
      <c r="I158" s="8">
        <v>1161.4000000000001</v>
      </c>
      <c r="J158" s="8">
        <v>480.6</v>
      </c>
      <c r="K158" s="8">
        <v>2082.5</v>
      </c>
    </row>
    <row r="159" spans="1:12" x14ac:dyDescent="0.2">
      <c r="B159" s="2" t="s">
        <v>1255</v>
      </c>
      <c r="C159" s="6"/>
      <c r="D159" s="6">
        <v>0</v>
      </c>
      <c r="E159" s="6">
        <v>0</v>
      </c>
      <c r="F159" s="6">
        <v>0</v>
      </c>
      <c r="G159" s="6">
        <v>0</v>
      </c>
      <c r="H159" s="6">
        <v>0</v>
      </c>
      <c r="I159" s="7">
        <v>2</v>
      </c>
      <c r="J159" s="7">
        <v>1</v>
      </c>
      <c r="K159" s="7">
        <v>3</v>
      </c>
    </row>
    <row r="160" spans="1:12" x14ac:dyDescent="0.2">
      <c r="B160" s="2" t="s">
        <v>1256</v>
      </c>
      <c r="C160" s="6"/>
      <c r="D160" s="6">
        <v>0</v>
      </c>
      <c r="E160" s="6">
        <v>0</v>
      </c>
      <c r="F160" s="6">
        <v>0</v>
      </c>
      <c r="G160" s="6">
        <v>0</v>
      </c>
      <c r="H160" s="6">
        <v>0</v>
      </c>
      <c r="I160" s="9">
        <v>6.9</v>
      </c>
      <c r="J160" s="9">
        <v>8.3000000000000007</v>
      </c>
      <c r="K160" s="9">
        <v>5.8</v>
      </c>
    </row>
    <row r="161" spans="1:12" x14ac:dyDescent="0.2">
      <c r="B161" s="2" t="s">
        <v>1257</v>
      </c>
      <c r="C161" s="6"/>
      <c r="D161" s="6">
        <v>0</v>
      </c>
      <c r="E161" s="6">
        <v>0</v>
      </c>
      <c r="F161" s="6">
        <v>0</v>
      </c>
      <c r="G161" s="6">
        <v>0</v>
      </c>
      <c r="H161" s="6">
        <v>0</v>
      </c>
      <c r="I161" s="7">
        <v>2</v>
      </c>
      <c r="J161" s="7">
        <v>1</v>
      </c>
      <c r="K161" s="7">
        <v>3</v>
      </c>
    </row>
    <row r="162" spans="1:12" x14ac:dyDescent="0.2">
      <c r="A162" s="2" t="s">
        <v>2680</v>
      </c>
      <c r="B162" s="3" t="s">
        <v>2681</v>
      </c>
      <c r="C162" s="5">
        <v>2398</v>
      </c>
    </row>
    <row r="163" spans="1:12" x14ac:dyDescent="0.2">
      <c r="B163" s="2" t="s">
        <v>1253</v>
      </c>
      <c r="C163" s="6"/>
      <c r="D163" s="6">
        <v>0</v>
      </c>
      <c r="E163" s="6">
        <v>0</v>
      </c>
      <c r="F163" s="6">
        <v>0</v>
      </c>
      <c r="G163" s="7">
        <v>1</v>
      </c>
      <c r="H163" s="6">
        <v>0</v>
      </c>
      <c r="I163" s="6">
        <v>0</v>
      </c>
      <c r="J163" s="6">
        <v>0</v>
      </c>
      <c r="K163" s="7">
        <v>1</v>
      </c>
      <c r="L163" s="2">
        <v>1</v>
      </c>
    </row>
    <row r="164" spans="1:12" x14ac:dyDescent="0.2">
      <c r="B164" s="2" t="s">
        <v>1254</v>
      </c>
      <c r="D164" s="2">
        <v>0</v>
      </c>
      <c r="E164" s="2">
        <v>0</v>
      </c>
      <c r="F164" s="2">
        <v>0</v>
      </c>
      <c r="G164" s="8">
        <v>41.7</v>
      </c>
      <c r="H164" s="2">
        <v>0</v>
      </c>
      <c r="I164" s="2">
        <v>0</v>
      </c>
      <c r="J164" s="2">
        <v>0</v>
      </c>
      <c r="K164" s="8">
        <v>41.7</v>
      </c>
    </row>
    <row r="165" spans="1:12" x14ac:dyDescent="0.2">
      <c r="B165" s="2" t="s">
        <v>1255</v>
      </c>
      <c r="C165" s="6"/>
      <c r="D165" s="6">
        <v>0</v>
      </c>
      <c r="E165" s="6">
        <v>0</v>
      </c>
      <c r="F165" s="6">
        <v>0</v>
      </c>
      <c r="G165" s="6">
        <v>0</v>
      </c>
      <c r="H165" s="6">
        <v>0</v>
      </c>
      <c r="I165" s="6">
        <v>0</v>
      </c>
      <c r="J165" s="6">
        <v>0</v>
      </c>
      <c r="K165" s="6">
        <v>0</v>
      </c>
    </row>
    <row r="166" spans="1:12" x14ac:dyDescent="0.2">
      <c r="B166" s="2" t="s">
        <v>1256</v>
      </c>
      <c r="C166" s="6"/>
      <c r="D166" s="6">
        <v>0</v>
      </c>
      <c r="E166" s="6">
        <v>0</v>
      </c>
      <c r="F166" s="6">
        <v>0</v>
      </c>
      <c r="G166" s="6">
        <v>0</v>
      </c>
      <c r="H166" s="6">
        <v>0</v>
      </c>
      <c r="I166" s="6">
        <v>0</v>
      </c>
      <c r="J166" s="6">
        <v>0</v>
      </c>
      <c r="K166" s="6">
        <v>0</v>
      </c>
    </row>
    <row r="167" spans="1:12" x14ac:dyDescent="0.2">
      <c r="B167" s="2" t="s">
        <v>1257</v>
      </c>
      <c r="C167" s="6"/>
      <c r="D167" s="6">
        <v>0</v>
      </c>
      <c r="E167" s="6">
        <v>0</v>
      </c>
      <c r="F167" s="6">
        <v>0</v>
      </c>
      <c r="G167" s="6">
        <v>0</v>
      </c>
      <c r="H167" s="6">
        <v>0</v>
      </c>
      <c r="I167" s="6">
        <v>0</v>
      </c>
      <c r="J167" s="6">
        <v>0</v>
      </c>
      <c r="K167" s="6">
        <v>0</v>
      </c>
    </row>
    <row r="168" spans="1:12" x14ac:dyDescent="0.2">
      <c r="A168" s="2" t="s">
        <v>2682</v>
      </c>
      <c r="B168" s="3" t="s">
        <v>1077</v>
      </c>
      <c r="C168" s="5">
        <v>8385</v>
      </c>
    </row>
    <row r="169" spans="1:12" x14ac:dyDescent="0.2">
      <c r="B169" s="2" t="s">
        <v>1253</v>
      </c>
      <c r="C169" s="6"/>
      <c r="D169" s="6">
        <v>0</v>
      </c>
      <c r="E169" s="7">
        <v>3</v>
      </c>
      <c r="F169" s="7">
        <v>5</v>
      </c>
      <c r="G169" s="7">
        <v>26</v>
      </c>
      <c r="H169" s="7">
        <v>25</v>
      </c>
      <c r="I169" s="7">
        <v>165</v>
      </c>
      <c r="J169" s="7">
        <v>16</v>
      </c>
      <c r="K169" s="7">
        <v>240</v>
      </c>
      <c r="L169" s="2">
        <v>12</v>
      </c>
    </row>
    <row r="170" spans="1:12" x14ac:dyDescent="0.2">
      <c r="B170" s="2" t="s">
        <v>1254</v>
      </c>
      <c r="D170" s="2">
        <v>0</v>
      </c>
      <c r="E170" s="8">
        <v>35.799999999999997</v>
      </c>
      <c r="F170" s="8">
        <v>59.6</v>
      </c>
      <c r="G170" s="8">
        <v>310.10000000000002</v>
      </c>
      <c r="H170" s="8">
        <v>298.2</v>
      </c>
      <c r="I170" s="8">
        <v>1967.8</v>
      </c>
      <c r="J170" s="8">
        <v>190.8</v>
      </c>
      <c r="K170" s="8">
        <v>2862.3</v>
      </c>
    </row>
    <row r="171" spans="1:12" x14ac:dyDescent="0.2">
      <c r="B171" s="2" t="s">
        <v>1255</v>
      </c>
      <c r="C171" s="6"/>
      <c r="D171" s="6">
        <v>0</v>
      </c>
      <c r="E171" s="6">
        <v>0</v>
      </c>
      <c r="F171" s="6">
        <v>0</v>
      </c>
      <c r="G171" s="7">
        <v>13</v>
      </c>
      <c r="H171" s="7">
        <v>1</v>
      </c>
      <c r="I171" s="7">
        <v>13</v>
      </c>
      <c r="J171" s="7">
        <v>3</v>
      </c>
      <c r="K171" s="7">
        <v>30</v>
      </c>
    </row>
    <row r="172" spans="1:12" x14ac:dyDescent="0.2">
      <c r="B172" s="2" t="s">
        <v>1256</v>
      </c>
      <c r="C172" s="6"/>
      <c r="D172" s="6">
        <v>0</v>
      </c>
      <c r="E172" s="6">
        <v>0</v>
      </c>
      <c r="F172" s="6">
        <v>0</v>
      </c>
      <c r="G172" s="9">
        <v>50</v>
      </c>
      <c r="H172" s="9">
        <v>4</v>
      </c>
      <c r="I172" s="9">
        <v>7.9</v>
      </c>
      <c r="J172" s="9">
        <v>18.8</v>
      </c>
      <c r="K172" s="9">
        <v>12.5</v>
      </c>
    </row>
    <row r="173" spans="1:12" x14ac:dyDescent="0.2">
      <c r="B173" s="2" t="s">
        <v>1257</v>
      </c>
      <c r="C173" s="6"/>
      <c r="D173" s="6">
        <v>0</v>
      </c>
      <c r="E173" s="6">
        <v>0</v>
      </c>
      <c r="F173" s="6">
        <v>0</v>
      </c>
      <c r="G173" s="7">
        <v>8</v>
      </c>
      <c r="H173" s="7">
        <v>1</v>
      </c>
      <c r="I173" s="7">
        <v>16</v>
      </c>
      <c r="J173" s="7">
        <v>3</v>
      </c>
      <c r="K173" s="7">
        <v>28</v>
      </c>
    </row>
    <row r="174" spans="1:12" x14ac:dyDescent="0.2">
      <c r="A174" s="2" t="s">
        <v>2683</v>
      </c>
      <c r="B174" s="3" t="s">
        <v>1078</v>
      </c>
      <c r="C174" s="5">
        <v>7420</v>
      </c>
    </row>
    <row r="175" spans="1:12" x14ac:dyDescent="0.2">
      <c r="B175" s="2" t="s">
        <v>1253</v>
      </c>
      <c r="C175" s="6"/>
      <c r="D175" s="6">
        <v>0</v>
      </c>
      <c r="E175" s="7">
        <v>8</v>
      </c>
      <c r="F175" s="7">
        <v>2</v>
      </c>
      <c r="G175" s="7">
        <v>15</v>
      </c>
      <c r="H175" s="7">
        <v>17</v>
      </c>
      <c r="I175" s="7">
        <v>80</v>
      </c>
      <c r="J175" s="7">
        <v>16</v>
      </c>
      <c r="K175" s="7">
        <v>138</v>
      </c>
      <c r="L175" s="2">
        <v>12</v>
      </c>
    </row>
    <row r="176" spans="1:12" x14ac:dyDescent="0.2">
      <c r="B176" s="2" t="s">
        <v>1254</v>
      </c>
      <c r="D176" s="2">
        <v>0</v>
      </c>
      <c r="E176" s="8">
        <v>107.8</v>
      </c>
      <c r="F176" s="8">
        <v>27</v>
      </c>
      <c r="G176" s="8">
        <v>202.2</v>
      </c>
      <c r="H176" s="8">
        <v>229.1</v>
      </c>
      <c r="I176" s="8">
        <v>1078.2</v>
      </c>
      <c r="J176" s="8">
        <v>215.6</v>
      </c>
      <c r="K176" s="8">
        <v>1859.8</v>
      </c>
    </row>
    <row r="177" spans="1:12" x14ac:dyDescent="0.2">
      <c r="B177" s="2" t="s">
        <v>1255</v>
      </c>
      <c r="C177" s="6"/>
      <c r="D177" s="6">
        <v>0</v>
      </c>
      <c r="E177" s="6">
        <v>0</v>
      </c>
      <c r="F177" s="7">
        <v>1</v>
      </c>
      <c r="G177" s="7">
        <v>3</v>
      </c>
      <c r="H177" s="7">
        <v>1</v>
      </c>
      <c r="I177" s="7">
        <v>9</v>
      </c>
      <c r="J177" s="7">
        <v>1</v>
      </c>
      <c r="K177" s="7">
        <v>15</v>
      </c>
    </row>
    <row r="178" spans="1:12" x14ac:dyDescent="0.2">
      <c r="B178" s="2" t="s">
        <v>1256</v>
      </c>
      <c r="C178" s="6"/>
      <c r="D178" s="6">
        <v>0</v>
      </c>
      <c r="E178" s="6">
        <v>0</v>
      </c>
      <c r="F178" s="9">
        <v>50</v>
      </c>
      <c r="G178" s="9">
        <v>20</v>
      </c>
      <c r="H178" s="9">
        <v>5.9</v>
      </c>
      <c r="I178" s="9">
        <v>11.3</v>
      </c>
      <c r="J178" s="9">
        <v>6.3</v>
      </c>
      <c r="K178" s="9">
        <v>10.9</v>
      </c>
    </row>
    <row r="179" spans="1:12" x14ac:dyDescent="0.2">
      <c r="B179" s="2" t="s">
        <v>1257</v>
      </c>
      <c r="C179" s="6"/>
      <c r="D179" s="6">
        <v>0</v>
      </c>
      <c r="E179" s="6">
        <v>0</v>
      </c>
      <c r="F179" s="7">
        <v>1</v>
      </c>
      <c r="G179" s="7">
        <v>2</v>
      </c>
      <c r="H179" s="7">
        <v>2</v>
      </c>
      <c r="I179" s="7">
        <v>10</v>
      </c>
      <c r="J179" s="7">
        <v>1</v>
      </c>
      <c r="K179" s="7">
        <v>16</v>
      </c>
    </row>
    <row r="180" spans="1:12" x14ac:dyDescent="0.2">
      <c r="A180" s="2" t="s">
        <v>2684</v>
      </c>
      <c r="B180" s="3" t="s">
        <v>1079</v>
      </c>
      <c r="C180" s="5">
        <v>23993</v>
      </c>
    </row>
    <row r="181" spans="1:12" x14ac:dyDescent="0.2">
      <c r="B181" s="2" t="s">
        <v>1253</v>
      </c>
      <c r="C181" s="6"/>
      <c r="D181" s="7">
        <v>2</v>
      </c>
      <c r="E181" s="7">
        <v>15</v>
      </c>
      <c r="F181" s="7">
        <v>8</v>
      </c>
      <c r="G181" s="7">
        <v>33</v>
      </c>
      <c r="H181" s="7">
        <v>21</v>
      </c>
      <c r="I181" s="7">
        <v>244</v>
      </c>
      <c r="J181" s="7">
        <v>36</v>
      </c>
      <c r="K181" s="7">
        <v>359</v>
      </c>
      <c r="L181" s="2">
        <v>12</v>
      </c>
    </row>
    <row r="182" spans="1:12" x14ac:dyDescent="0.2">
      <c r="B182" s="2" t="s">
        <v>1254</v>
      </c>
      <c r="D182" s="8">
        <v>8.3000000000000007</v>
      </c>
      <c r="E182" s="8">
        <v>62.5</v>
      </c>
      <c r="F182" s="8">
        <v>33.299999999999997</v>
      </c>
      <c r="G182" s="8">
        <v>137.5</v>
      </c>
      <c r="H182" s="8">
        <v>87.5</v>
      </c>
      <c r="I182" s="8">
        <v>1017</v>
      </c>
      <c r="J182" s="8">
        <v>150</v>
      </c>
      <c r="K182" s="8">
        <v>1496.3</v>
      </c>
    </row>
    <row r="183" spans="1:12" x14ac:dyDescent="0.2">
      <c r="B183" s="2" t="s">
        <v>1255</v>
      </c>
      <c r="C183" s="6"/>
      <c r="D183" s="6">
        <v>0</v>
      </c>
      <c r="E183" s="7">
        <v>1</v>
      </c>
      <c r="F183" s="7">
        <v>1</v>
      </c>
      <c r="G183" s="7">
        <v>13</v>
      </c>
      <c r="H183" s="6">
        <v>0</v>
      </c>
      <c r="I183" s="7">
        <v>14</v>
      </c>
      <c r="J183" s="7">
        <v>1</v>
      </c>
      <c r="K183" s="7">
        <v>30</v>
      </c>
    </row>
    <row r="184" spans="1:12" x14ac:dyDescent="0.2">
      <c r="B184" s="2" t="s">
        <v>1256</v>
      </c>
      <c r="C184" s="6"/>
      <c r="D184" s="6">
        <v>0</v>
      </c>
      <c r="E184" s="9">
        <v>6.7</v>
      </c>
      <c r="F184" s="9">
        <v>12.5</v>
      </c>
      <c r="G184" s="9">
        <v>39.4</v>
      </c>
      <c r="H184" s="6">
        <v>0</v>
      </c>
      <c r="I184" s="9">
        <v>5.7</v>
      </c>
      <c r="J184" s="9">
        <v>2.8</v>
      </c>
      <c r="K184" s="9">
        <v>8.4</v>
      </c>
    </row>
    <row r="185" spans="1:12" x14ac:dyDescent="0.2">
      <c r="B185" s="2" t="s">
        <v>1257</v>
      </c>
      <c r="C185" s="6"/>
      <c r="D185" s="6">
        <v>0</v>
      </c>
      <c r="E185" s="7">
        <v>1</v>
      </c>
      <c r="F185" s="6">
        <v>0</v>
      </c>
      <c r="G185" s="7">
        <v>9</v>
      </c>
      <c r="H185" s="6">
        <v>0</v>
      </c>
      <c r="I185" s="7">
        <v>15</v>
      </c>
      <c r="J185" s="7">
        <v>1</v>
      </c>
      <c r="K185" s="7">
        <v>26</v>
      </c>
    </row>
    <row r="186" spans="1:12" x14ac:dyDescent="0.2">
      <c r="A186" s="2" t="s">
        <v>2685</v>
      </c>
      <c r="B186" s="3" t="s">
        <v>1080</v>
      </c>
      <c r="C186" s="5">
        <v>5336</v>
      </c>
    </row>
    <row r="187" spans="1:12" x14ac:dyDescent="0.2">
      <c r="B187" s="2" t="s">
        <v>1253</v>
      </c>
      <c r="C187" s="6"/>
      <c r="D187" s="6">
        <v>0</v>
      </c>
      <c r="E187" s="7">
        <v>7</v>
      </c>
      <c r="F187" s="7">
        <v>3</v>
      </c>
      <c r="G187" s="7">
        <v>25</v>
      </c>
      <c r="H187" s="7">
        <v>24</v>
      </c>
      <c r="I187" s="7">
        <v>61</v>
      </c>
      <c r="J187" s="7">
        <v>30</v>
      </c>
      <c r="K187" s="7">
        <v>150</v>
      </c>
      <c r="L187" s="2">
        <v>12</v>
      </c>
    </row>
    <row r="188" spans="1:12" x14ac:dyDescent="0.2">
      <c r="B188" s="2" t="s">
        <v>1254</v>
      </c>
      <c r="D188" s="2">
        <v>0</v>
      </c>
      <c r="E188" s="8">
        <v>131.19999999999999</v>
      </c>
      <c r="F188" s="8">
        <v>56.2</v>
      </c>
      <c r="G188" s="8">
        <v>468.5</v>
      </c>
      <c r="H188" s="8">
        <v>449.8</v>
      </c>
      <c r="I188" s="8">
        <v>1143.2</v>
      </c>
      <c r="J188" s="8">
        <v>562.20000000000005</v>
      </c>
      <c r="K188" s="8">
        <v>2811.1</v>
      </c>
    </row>
    <row r="189" spans="1:12" x14ac:dyDescent="0.2">
      <c r="B189" s="2" t="s">
        <v>1255</v>
      </c>
      <c r="C189" s="6"/>
      <c r="D189" s="6">
        <v>0</v>
      </c>
      <c r="E189" s="6">
        <v>0</v>
      </c>
      <c r="F189" s="7">
        <v>1</v>
      </c>
      <c r="G189" s="7">
        <v>5</v>
      </c>
      <c r="H189" s="7">
        <v>3</v>
      </c>
      <c r="I189" s="7">
        <v>1</v>
      </c>
      <c r="J189" s="7">
        <v>4</v>
      </c>
      <c r="K189" s="7">
        <v>14</v>
      </c>
    </row>
    <row r="190" spans="1:12" x14ac:dyDescent="0.2">
      <c r="B190" s="2" t="s">
        <v>1256</v>
      </c>
      <c r="C190" s="6"/>
      <c r="D190" s="6">
        <v>0</v>
      </c>
      <c r="E190" s="6">
        <v>0</v>
      </c>
      <c r="F190" s="9">
        <v>33.299999999999997</v>
      </c>
      <c r="G190" s="9">
        <v>20</v>
      </c>
      <c r="H190" s="9">
        <v>12.5</v>
      </c>
      <c r="I190" s="9">
        <v>1.6</v>
      </c>
      <c r="J190" s="9">
        <v>13.3</v>
      </c>
      <c r="K190" s="9">
        <v>9.3000000000000007</v>
      </c>
    </row>
    <row r="191" spans="1:12" x14ac:dyDescent="0.2">
      <c r="B191" s="2" t="s">
        <v>1257</v>
      </c>
      <c r="C191" s="6"/>
      <c r="D191" s="6">
        <v>0</v>
      </c>
      <c r="E191" s="6">
        <v>0</v>
      </c>
      <c r="F191" s="7">
        <v>1</v>
      </c>
      <c r="G191" s="7">
        <v>5</v>
      </c>
      <c r="H191" s="7">
        <v>3</v>
      </c>
      <c r="I191" s="6">
        <v>0</v>
      </c>
      <c r="J191" s="7">
        <v>4</v>
      </c>
      <c r="K191" s="7">
        <v>13</v>
      </c>
    </row>
    <row r="192" spans="1:12" x14ac:dyDescent="0.2">
      <c r="A192" s="2" t="s">
        <v>2686</v>
      </c>
      <c r="B192" s="3" t="s">
        <v>1081</v>
      </c>
      <c r="C192" s="5">
        <v>30949</v>
      </c>
    </row>
    <row r="193" spans="1:12" x14ac:dyDescent="0.2">
      <c r="B193" s="2" t="s">
        <v>1253</v>
      </c>
      <c r="C193" s="6"/>
      <c r="D193" s="7">
        <v>1</v>
      </c>
      <c r="E193" s="7">
        <v>6</v>
      </c>
      <c r="F193" s="7">
        <v>3</v>
      </c>
      <c r="G193" s="7">
        <v>6</v>
      </c>
      <c r="H193" s="7">
        <v>28</v>
      </c>
      <c r="I193" s="7">
        <v>336</v>
      </c>
      <c r="J193" s="7">
        <v>13</v>
      </c>
      <c r="K193" s="7">
        <v>393</v>
      </c>
      <c r="L193" s="2">
        <v>12</v>
      </c>
    </row>
    <row r="194" spans="1:12" x14ac:dyDescent="0.2">
      <c r="B194" s="2" t="s">
        <v>1254</v>
      </c>
      <c r="D194" s="8">
        <v>3.2</v>
      </c>
      <c r="E194" s="8">
        <v>19.399999999999999</v>
      </c>
      <c r="F194" s="8">
        <v>9.6999999999999993</v>
      </c>
      <c r="G194" s="8">
        <v>19.399999999999999</v>
      </c>
      <c r="H194" s="8">
        <v>90.5</v>
      </c>
      <c r="I194" s="8">
        <v>1085.7</v>
      </c>
      <c r="J194" s="8">
        <v>42</v>
      </c>
      <c r="K194" s="8">
        <v>1269.8</v>
      </c>
    </row>
    <row r="195" spans="1:12" x14ac:dyDescent="0.2">
      <c r="B195" s="2" t="s">
        <v>1255</v>
      </c>
      <c r="C195" s="6"/>
      <c r="D195" s="6">
        <v>0</v>
      </c>
      <c r="E195" s="6">
        <v>0</v>
      </c>
      <c r="F195" s="6">
        <v>0</v>
      </c>
      <c r="G195" s="7">
        <v>3</v>
      </c>
      <c r="H195" s="7">
        <v>4</v>
      </c>
      <c r="I195" s="7">
        <v>21</v>
      </c>
      <c r="J195" s="7">
        <v>2</v>
      </c>
      <c r="K195" s="7">
        <v>30</v>
      </c>
    </row>
    <row r="196" spans="1:12" x14ac:dyDescent="0.2">
      <c r="B196" s="2" t="s">
        <v>1256</v>
      </c>
      <c r="C196" s="6"/>
      <c r="D196" s="6">
        <v>0</v>
      </c>
      <c r="E196" s="6">
        <v>0</v>
      </c>
      <c r="F196" s="6">
        <v>0</v>
      </c>
      <c r="G196" s="9">
        <v>50</v>
      </c>
      <c r="H196" s="9">
        <v>14.3</v>
      </c>
      <c r="I196" s="9">
        <v>6.3</v>
      </c>
      <c r="J196" s="9">
        <v>15.4</v>
      </c>
      <c r="K196" s="9">
        <v>7.6</v>
      </c>
    </row>
    <row r="197" spans="1:12" x14ac:dyDescent="0.2">
      <c r="B197" s="2" t="s">
        <v>1257</v>
      </c>
      <c r="C197" s="6"/>
      <c r="D197" s="6">
        <v>0</v>
      </c>
      <c r="E197" s="6">
        <v>0</v>
      </c>
      <c r="F197" s="6">
        <v>0</v>
      </c>
      <c r="G197" s="7">
        <v>3</v>
      </c>
      <c r="H197" s="7">
        <v>2</v>
      </c>
      <c r="I197" s="7">
        <v>23</v>
      </c>
      <c r="J197" s="7">
        <v>2</v>
      </c>
      <c r="K197" s="7">
        <v>30</v>
      </c>
    </row>
    <row r="198" spans="1:12" x14ac:dyDescent="0.2">
      <c r="A198" s="2" t="s">
        <v>2687</v>
      </c>
      <c r="B198" s="3" t="s">
        <v>1082</v>
      </c>
      <c r="C198" s="5">
        <v>0</v>
      </c>
    </row>
    <row r="199" spans="1:12" x14ac:dyDescent="0.2">
      <c r="B199" s="2" t="s">
        <v>1253</v>
      </c>
      <c r="C199" s="6"/>
      <c r="D199" s="6">
        <v>0</v>
      </c>
      <c r="E199" s="6">
        <v>0</v>
      </c>
      <c r="F199" s="7">
        <v>1</v>
      </c>
      <c r="G199" s="7">
        <v>3</v>
      </c>
      <c r="H199" s="6">
        <v>0</v>
      </c>
      <c r="I199" s="7">
        <v>62</v>
      </c>
      <c r="J199" s="7">
        <v>5</v>
      </c>
      <c r="K199" s="7">
        <v>71</v>
      </c>
      <c r="L199" s="2">
        <v>12</v>
      </c>
    </row>
    <row r="200" spans="1:12" x14ac:dyDescent="0.2">
      <c r="B200" s="2" t="s">
        <v>1254</v>
      </c>
      <c r="D200" s="2">
        <v>0</v>
      </c>
      <c r="E200" s="2">
        <v>0</v>
      </c>
      <c r="F200" s="2">
        <v>0</v>
      </c>
      <c r="G200" s="2">
        <v>0</v>
      </c>
      <c r="H200" s="2">
        <v>0</v>
      </c>
      <c r="I200" s="2">
        <v>0</v>
      </c>
      <c r="J200" s="2">
        <v>0</v>
      </c>
      <c r="K200" s="2">
        <v>0</v>
      </c>
    </row>
    <row r="201" spans="1:12" x14ac:dyDescent="0.2">
      <c r="B201" s="2" t="s">
        <v>1255</v>
      </c>
      <c r="C201" s="6"/>
      <c r="D201" s="6">
        <v>0</v>
      </c>
      <c r="E201" s="6">
        <v>0</v>
      </c>
      <c r="F201" s="6">
        <v>0</v>
      </c>
      <c r="G201" s="7">
        <v>2</v>
      </c>
      <c r="H201" s="6">
        <v>0</v>
      </c>
      <c r="I201" s="7">
        <v>10</v>
      </c>
      <c r="J201" s="7">
        <v>2</v>
      </c>
      <c r="K201" s="7">
        <v>14</v>
      </c>
    </row>
    <row r="202" spans="1:12" x14ac:dyDescent="0.2">
      <c r="B202" s="2" t="s">
        <v>1256</v>
      </c>
      <c r="C202" s="6"/>
      <c r="D202" s="6">
        <v>0</v>
      </c>
      <c r="E202" s="6">
        <v>0</v>
      </c>
      <c r="F202" s="6">
        <v>0</v>
      </c>
      <c r="G202" s="9">
        <v>66.7</v>
      </c>
      <c r="H202" s="6">
        <v>0</v>
      </c>
      <c r="I202" s="9">
        <v>16.100000000000001</v>
      </c>
      <c r="J202" s="9">
        <v>40</v>
      </c>
      <c r="K202" s="9">
        <v>19.7</v>
      </c>
    </row>
    <row r="203" spans="1:12" x14ac:dyDescent="0.2">
      <c r="B203" s="2" t="s">
        <v>1257</v>
      </c>
      <c r="C203" s="6"/>
      <c r="D203" s="6">
        <v>0</v>
      </c>
      <c r="E203" s="6">
        <v>0</v>
      </c>
      <c r="F203" s="6">
        <v>0</v>
      </c>
      <c r="G203" s="7">
        <v>3</v>
      </c>
      <c r="H203" s="6">
        <v>0</v>
      </c>
      <c r="I203" s="7">
        <v>6</v>
      </c>
      <c r="J203" s="7">
        <v>2</v>
      </c>
      <c r="K203" s="7">
        <v>11</v>
      </c>
    </row>
    <row r="204" spans="1:12" x14ac:dyDescent="0.2">
      <c r="A204" s="2" t="s">
        <v>2688</v>
      </c>
      <c r="B204" s="3" t="s">
        <v>1083</v>
      </c>
      <c r="C204" s="5">
        <v>70313</v>
      </c>
    </row>
    <row r="205" spans="1:12" x14ac:dyDescent="0.2">
      <c r="B205" s="2" t="s">
        <v>1253</v>
      </c>
      <c r="C205" s="6"/>
      <c r="D205" s="7">
        <v>1</v>
      </c>
      <c r="E205" s="7">
        <v>31</v>
      </c>
      <c r="F205" s="7">
        <v>10</v>
      </c>
      <c r="G205" s="7">
        <v>97</v>
      </c>
      <c r="H205" s="7">
        <v>150</v>
      </c>
      <c r="I205" s="7">
        <v>456</v>
      </c>
      <c r="J205" s="7">
        <v>145</v>
      </c>
      <c r="K205" s="7">
        <v>890</v>
      </c>
      <c r="L205" s="2">
        <v>12</v>
      </c>
    </row>
    <row r="206" spans="1:12" x14ac:dyDescent="0.2">
      <c r="B206" s="2" t="s">
        <v>1254</v>
      </c>
      <c r="D206" s="8">
        <v>1.4</v>
      </c>
      <c r="E206" s="8">
        <v>44.1</v>
      </c>
      <c r="F206" s="8">
        <v>14.2</v>
      </c>
      <c r="G206" s="8">
        <v>138</v>
      </c>
      <c r="H206" s="8">
        <v>213.3</v>
      </c>
      <c r="I206" s="8">
        <v>648.5</v>
      </c>
      <c r="J206" s="8">
        <v>206.2</v>
      </c>
      <c r="K206" s="8">
        <v>1265.8</v>
      </c>
    </row>
    <row r="207" spans="1:12" x14ac:dyDescent="0.2">
      <c r="B207" s="2" t="s">
        <v>1255</v>
      </c>
      <c r="C207" s="6"/>
      <c r="D207" s="6">
        <v>0</v>
      </c>
      <c r="E207" s="7">
        <v>1</v>
      </c>
      <c r="F207" s="7">
        <v>2</v>
      </c>
      <c r="G207" s="7">
        <v>29</v>
      </c>
      <c r="H207" s="7">
        <v>8</v>
      </c>
      <c r="I207" s="7">
        <v>12</v>
      </c>
      <c r="J207" s="7">
        <v>19</v>
      </c>
      <c r="K207" s="7">
        <v>71</v>
      </c>
    </row>
    <row r="208" spans="1:12" x14ac:dyDescent="0.2">
      <c r="B208" s="2" t="s">
        <v>1256</v>
      </c>
      <c r="C208" s="6"/>
      <c r="D208" s="6">
        <v>0</v>
      </c>
      <c r="E208" s="9">
        <v>3.2</v>
      </c>
      <c r="F208" s="9">
        <v>20</v>
      </c>
      <c r="G208" s="9">
        <v>29.9</v>
      </c>
      <c r="H208" s="9">
        <v>5.3</v>
      </c>
      <c r="I208" s="9">
        <v>2.6</v>
      </c>
      <c r="J208" s="9">
        <v>13.1</v>
      </c>
      <c r="K208" s="9">
        <v>8</v>
      </c>
    </row>
    <row r="209" spans="1:12" x14ac:dyDescent="0.2">
      <c r="B209" s="2" t="s">
        <v>1257</v>
      </c>
      <c r="C209" s="6"/>
      <c r="D209" s="6">
        <v>0</v>
      </c>
      <c r="E209" s="7">
        <v>1</v>
      </c>
      <c r="F209" s="7">
        <v>4</v>
      </c>
      <c r="G209" s="7">
        <v>28</v>
      </c>
      <c r="H209" s="7">
        <v>8</v>
      </c>
      <c r="I209" s="7">
        <v>15</v>
      </c>
      <c r="J209" s="7">
        <v>17</v>
      </c>
      <c r="K209" s="7">
        <v>73</v>
      </c>
    </row>
    <row r="210" spans="1:12" x14ac:dyDescent="0.2">
      <c r="A210" s="2" t="s">
        <v>2689</v>
      </c>
      <c r="B210" s="3" t="s">
        <v>2690</v>
      </c>
      <c r="C210" s="5">
        <v>0</v>
      </c>
    </row>
    <row r="211" spans="1:12" x14ac:dyDescent="0.2">
      <c r="B211" s="2" t="s">
        <v>1253</v>
      </c>
      <c r="C211" s="6"/>
      <c r="D211" s="6">
        <v>0</v>
      </c>
      <c r="E211" s="6">
        <v>0</v>
      </c>
      <c r="F211" s="6">
        <v>0</v>
      </c>
      <c r="G211" s="6">
        <v>0</v>
      </c>
      <c r="H211" s="7">
        <v>8</v>
      </c>
      <c r="I211" s="7">
        <v>65</v>
      </c>
      <c r="J211" s="6">
        <v>0</v>
      </c>
      <c r="K211" s="7">
        <v>73</v>
      </c>
      <c r="L211" s="2">
        <v>12</v>
      </c>
    </row>
    <row r="212" spans="1:12" x14ac:dyDescent="0.2">
      <c r="B212" s="2" t="s">
        <v>1254</v>
      </c>
      <c r="D212" s="2">
        <v>0</v>
      </c>
      <c r="E212" s="2">
        <v>0</v>
      </c>
      <c r="F212" s="2">
        <v>0</v>
      </c>
      <c r="G212" s="2">
        <v>0</v>
      </c>
      <c r="H212" s="2">
        <v>0</v>
      </c>
      <c r="I212" s="2">
        <v>0</v>
      </c>
      <c r="J212" s="2">
        <v>0</v>
      </c>
      <c r="K212" s="2">
        <v>0</v>
      </c>
    </row>
    <row r="213" spans="1:12" x14ac:dyDescent="0.2">
      <c r="B213" s="2" t="s">
        <v>1255</v>
      </c>
      <c r="C213" s="6"/>
      <c r="D213" s="6">
        <v>0</v>
      </c>
      <c r="E213" s="6">
        <v>0</v>
      </c>
      <c r="F213" s="6">
        <v>0</v>
      </c>
      <c r="G213" s="6">
        <v>0</v>
      </c>
      <c r="H213" s="7">
        <v>1</v>
      </c>
      <c r="I213" s="7">
        <v>1</v>
      </c>
      <c r="J213" s="6">
        <v>0</v>
      </c>
      <c r="K213" s="7">
        <v>2</v>
      </c>
    </row>
    <row r="214" spans="1:12" x14ac:dyDescent="0.2">
      <c r="B214" s="2" t="s">
        <v>1256</v>
      </c>
      <c r="C214" s="6"/>
      <c r="D214" s="6">
        <v>0</v>
      </c>
      <c r="E214" s="6">
        <v>0</v>
      </c>
      <c r="F214" s="6">
        <v>0</v>
      </c>
      <c r="G214" s="6">
        <v>0</v>
      </c>
      <c r="H214" s="9">
        <v>12.5</v>
      </c>
      <c r="I214" s="9">
        <v>1.5</v>
      </c>
      <c r="J214" s="6">
        <v>0</v>
      </c>
      <c r="K214" s="9">
        <v>2.7</v>
      </c>
    </row>
    <row r="215" spans="1:12" x14ac:dyDescent="0.2">
      <c r="B215" s="2" t="s">
        <v>1257</v>
      </c>
      <c r="C215" s="6"/>
      <c r="D215" s="6">
        <v>0</v>
      </c>
      <c r="E215" s="6">
        <v>0</v>
      </c>
      <c r="F215" s="6">
        <v>0</v>
      </c>
      <c r="G215" s="6">
        <v>0</v>
      </c>
      <c r="H215" s="7">
        <v>1</v>
      </c>
      <c r="I215" s="6">
        <v>0</v>
      </c>
      <c r="J215" s="6">
        <v>0</v>
      </c>
      <c r="K215" s="7">
        <v>1</v>
      </c>
    </row>
    <row r="216" spans="1:12" x14ac:dyDescent="0.2">
      <c r="A216" s="2" t="s">
        <v>2691</v>
      </c>
      <c r="B216" s="3" t="s">
        <v>1084</v>
      </c>
      <c r="C216" s="5">
        <v>0</v>
      </c>
    </row>
    <row r="217" spans="1:12" x14ac:dyDescent="0.2">
      <c r="B217" s="2" t="s">
        <v>1253</v>
      </c>
      <c r="C217" s="6"/>
      <c r="D217" s="6">
        <v>0</v>
      </c>
      <c r="E217" s="7">
        <v>8</v>
      </c>
      <c r="F217" s="6">
        <v>0</v>
      </c>
      <c r="G217" s="7">
        <v>1</v>
      </c>
      <c r="H217" s="7">
        <v>8</v>
      </c>
      <c r="I217" s="7">
        <v>127</v>
      </c>
      <c r="J217" s="7">
        <v>1</v>
      </c>
      <c r="K217" s="7">
        <v>145</v>
      </c>
      <c r="L217" s="2">
        <v>12</v>
      </c>
    </row>
    <row r="218" spans="1:12" x14ac:dyDescent="0.2">
      <c r="B218" s="2" t="s">
        <v>1254</v>
      </c>
      <c r="D218" s="2">
        <v>0</v>
      </c>
      <c r="E218" s="2">
        <v>0</v>
      </c>
      <c r="F218" s="2">
        <v>0</v>
      </c>
      <c r="G218" s="2">
        <v>0</v>
      </c>
      <c r="H218" s="2">
        <v>0</v>
      </c>
      <c r="I218" s="2">
        <v>0</v>
      </c>
      <c r="J218" s="2">
        <v>0</v>
      </c>
      <c r="K218" s="2">
        <v>0</v>
      </c>
    </row>
    <row r="219" spans="1:12" x14ac:dyDescent="0.2">
      <c r="B219" s="2" t="s">
        <v>1255</v>
      </c>
      <c r="C219" s="6"/>
      <c r="D219" s="6">
        <v>0</v>
      </c>
      <c r="E219" s="6">
        <v>0</v>
      </c>
      <c r="F219" s="6">
        <v>0</v>
      </c>
      <c r="G219" s="6">
        <v>0</v>
      </c>
      <c r="H219" s="7">
        <v>1</v>
      </c>
      <c r="I219" s="7">
        <v>16</v>
      </c>
      <c r="J219" s="6">
        <v>0</v>
      </c>
      <c r="K219" s="7">
        <v>17</v>
      </c>
    </row>
    <row r="220" spans="1:12" x14ac:dyDescent="0.2">
      <c r="B220" s="2" t="s">
        <v>1256</v>
      </c>
      <c r="C220" s="6"/>
      <c r="D220" s="6">
        <v>0</v>
      </c>
      <c r="E220" s="6">
        <v>0</v>
      </c>
      <c r="F220" s="6">
        <v>0</v>
      </c>
      <c r="G220" s="6">
        <v>0</v>
      </c>
      <c r="H220" s="9">
        <v>12.5</v>
      </c>
      <c r="I220" s="9">
        <v>12.6</v>
      </c>
      <c r="J220" s="6">
        <v>0</v>
      </c>
      <c r="K220" s="9">
        <v>11.7</v>
      </c>
    </row>
    <row r="221" spans="1:12" x14ac:dyDescent="0.2">
      <c r="B221" s="2" t="s">
        <v>1257</v>
      </c>
      <c r="C221" s="6"/>
      <c r="D221" s="6">
        <v>0</v>
      </c>
      <c r="E221" s="7">
        <v>1</v>
      </c>
      <c r="F221" s="6">
        <v>0</v>
      </c>
      <c r="G221" s="6">
        <v>0</v>
      </c>
      <c r="H221" s="7">
        <v>2</v>
      </c>
      <c r="I221" s="7">
        <v>20</v>
      </c>
      <c r="J221" s="6">
        <v>0</v>
      </c>
      <c r="K221" s="7">
        <v>23</v>
      </c>
    </row>
    <row r="222" spans="1:12" x14ac:dyDescent="0.2">
      <c r="A222" s="2" t="s">
        <v>2692</v>
      </c>
      <c r="B222" s="3" t="s">
        <v>1085</v>
      </c>
      <c r="C222" s="5">
        <v>23027</v>
      </c>
    </row>
    <row r="223" spans="1:12" x14ac:dyDescent="0.2">
      <c r="B223" s="2" t="s">
        <v>1253</v>
      </c>
      <c r="C223" s="6"/>
      <c r="D223" s="7">
        <v>2</v>
      </c>
      <c r="E223" s="7">
        <v>3</v>
      </c>
      <c r="F223" s="7">
        <v>4</v>
      </c>
      <c r="G223" s="7">
        <v>31</v>
      </c>
      <c r="H223" s="7">
        <v>73</v>
      </c>
      <c r="I223" s="7">
        <v>179</v>
      </c>
      <c r="J223" s="7">
        <v>32</v>
      </c>
      <c r="K223" s="7">
        <v>324</v>
      </c>
      <c r="L223" s="2">
        <v>12</v>
      </c>
    </row>
    <row r="224" spans="1:12" x14ac:dyDescent="0.2">
      <c r="B224" s="2" t="s">
        <v>1254</v>
      </c>
      <c r="D224" s="8">
        <v>8.6999999999999993</v>
      </c>
      <c r="E224" s="8">
        <v>13</v>
      </c>
      <c r="F224" s="8">
        <v>17.399999999999999</v>
      </c>
      <c r="G224" s="8">
        <v>134.6</v>
      </c>
      <c r="H224" s="8">
        <v>317</v>
      </c>
      <c r="I224" s="8">
        <v>777.3</v>
      </c>
      <c r="J224" s="8">
        <v>139</v>
      </c>
      <c r="K224" s="8">
        <v>1407</v>
      </c>
    </row>
    <row r="225" spans="1:12" x14ac:dyDescent="0.2">
      <c r="B225" s="2" t="s">
        <v>1255</v>
      </c>
      <c r="C225" s="6"/>
      <c r="D225" s="6">
        <v>0</v>
      </c>
      <c r="E225" s="7">
        <v>1</v>
      </c>
      <c r="F225" s="7">
        <v>1</v>
      </c>
      <c r="G225" s="7">
        <v>15</v>
      </c>
      <c r="H225" s="7">
        <v>5</v>
      </c>
      <c r="I225" s="7">
        <v>10</v>
      </c>
      <c r="J225" s="7">
        <v>5</v>
      </c>
      <c r="K225" s="7">
        <v>37</v>
      </c>
    </row>
    <row r="226" spans="1:12" x14ac:dyDescent="0.2">
      <c r="B226" s="2" t="s">
        <v>1256</v>
      </c>
      <c r="C226" s="6"/>
      <c r="D226" s="6">
        <v>0</v>
      </c>
      <c r="E226" s="9">
        <v>33.299999999999997</v>
      </c>
      <c r="F226" s="9">
        <v>25</v>
      </c>
      <c r="G226" s="9">
        <v>48.4</v>
      </c>
      <c r="H226" s="9">
        <v>6.8</v>
      </c>
      <c r="I226" s="9">
        <v>5.6</v>
      </c>
      <c r="J226" s="9">
        <v>15.6</v>
      </c>
      <c r="K226" s="9">
        <v>11.4</v>
      </c>
    </row>
    <row r="227" spans="1:12" x14ac:dyDescent="0.2">
      <c r="B227" s="2" t="s">
        <v>1257</v>
      </c>
      <c r="C227" s="6"/>
      <c r="D227" s="6">
        <v>0</v>
      </c>
      <c r="E227" s="7">
        <v>1</v>
      </c>
      <c r="F227" s="7">
        <v>1</v>
      </c>
      <c r="G227" s="7">
        <v>11</v>
      </c>
      <c r="H227" s="7">
        <v>8</v>
      </c>
      <c r="I227" s="7">
        <v>11</v>
      </c>
      <c r="J227" s="7">
        <v>4</v>
      </c>
      <c r="K227" s="7">
        <v>36</v>
      </c>
    </row>
    <row r="228" spans="1:12" x14ac:dyDescent="0.2">
      <c r="A228" s="2" t="s">
        <v>2693</v>
      </c>
      <c r="B228" s="3" t="s">
        <v>1086</v>
      </c>
      <c r="C228" s="5">
        <v>638</v>
      </c>
    </row>
    <row r="229" spans="1:12" x14ac:dyDescent="0.2">
      <c r="B229" s="2" t="s">
        <v>1253</v>
      </c>
      <c r="C229" s="6"/>
      <c r="D229" s="6">
        <v>0</v>
      </c>
      <c r="E229" s="6">
        <v>0</v>
      </c>
      <c r="F229" s="6">
        <v>0</v>
      </c>
      <c r="G229" s="7">
        <v>5</v>
      </c>
      <c r="H229" s="7">
        <v>3</v>
      </c>
      <c r="I229" s="7">
        <v>3</v>
      </c>
      <c r="J229" s="7">
        <v>1</v>
      </c>
      <c r="K229" s="7">
        <v>12</v>
      </c>
      <c r="L229" s="2">
        <v>12</v>
      </c>
    </row>
    <row r="230" spans="1:12" x14ac:dyDescent="0.2">
      <c r="B230" s="2" t="s">
        <v>1254</v>
      </c>
      <c r="D230" s="2">
        <v>0</v>
      </c>
      <c r="E230" s="2">
        <v>0</v>
      </c>
      <c r="F230" s="2">
        <v>0</v>
      </c>
      <c r="G230" s="8">
        <v>783.7</v>
      </c>
      <c r="H230" s="8">
        <v>470.2</v>
      </c>
      <c r="I230" s="8">
        <v>470.2</v>
      </c>
      <c r="J230" s="8">
        <v>156.69999999999999</v>
      </c>
      <c r="K230" s="8">
        <v>1880.9</v>
      </c>
    </row>
    <row r="231" spans="1:12" x14ac:dyDescent="0.2">
      <c r="B231" s="2" t="s">
        <v>1255</v>
      </c>
      <c r="C231" s="6"/>
      <c r="D231" s="6">
        <v>0</v>
      </c>
      <c r="E231" s="6">
        <v>0</v>
      </c>
      <c r="F231" s="6">
        <v>0</v>
      </c>
      <c r="G231" s="6">
        <v>0</v>
      </c>
      <c r="H231" s="6">
        <v>0</v>
      </c>
      <c r="I231" s="6">
        <v>0</v>
      </c>
      <c r="J231" s="6">
        <v>0</v>
      </c>
      <c r="K231" s="6">
        <v>0</v>
      </c>
    </row>
    <row r="232" spans="1:12" x14ac:dyDescent="0.2">
      <c r="B232" s="2" t="s">
        <v>1256</v>
      </c>
      <c r="C232" s="6"/>
      <c r="D232" s="6">
        <v>0</v>
      </c>
      <c r="E232" s="6">
        <v>0</v>
      </c>
      <c r="F232" s="6">
        <v>0</v>
      </c>
      <c r="G232" s="6">
        <v>0</v>
      </c>
      <c r="H232" s="6">
        <v>0</v>
      </c>
      <c r="I232" s="6">
        <v>0</v>
      </c>
      <c r="J232" s="6">
        <v>0</v>
      </c>
      <c r="K232" s="6">
        <v>0</v>
      </c>
    </row>
    <row r="233" spans="1:12" x14ac:dyDescent="0.2">
      <c r="B233" s="2" t="s">
        <v>1257</v>
      </c>
      <c r="C233" s="6"/>
      <c r="D233" s="6">
        <v>0</v>
      </c>
      <c r="E233" s="6">
        <v>0</v>
      </c>
      <c r="F233" s="6">
        <v>0</v>
      </c>
      <c r="G233" s="6">
        <v>0</v>
      </c>
      <c r="H233" s="6">
        <v>0</v>
      </c>
      <c r="I233" s="6">
        <v>0</v>
      </c>
      <c r="J233" s="6">
        <v>0</v>
      </c>
      <c r="K233" s="6">
        <v>0</v>
      </c>
    </row>
    <row r="234" spans="1:12" x14ac:dyDescent="0.2">
      <c r="A234" s="2" t="s">
        <v>2694</v>
      </c>
      <c r="B234" s="3" t="s">
        <v>1087</v>
      </c>
      <c r="C234" s="5">
        <v>2614</v>
      </c>
    </row>
    <row r="235" spans="1:12" x14ac:dyDescent="0.2">
      <c r="B235" s="2" t="s">
        <v>1253</v>
      </c>
      <c r="C235" s="6"/>
      <c r="D235" s="6">
        <v>0</v>
      </c>
      <c r="E235" s="6">
        <v>0</v>
      </c>
      <c r="F235" s="7">
        <v>1</v>
      </c>
      <c r="G235" s="7">
        <v>17</v>
      </c>
      <c r="H235" s="7">
        <v>8</v>
      </c>
      <c r="I235" s="7">
        <v>78</v>
      </c>
      <c r="J235" s="7">
        <v>5</v>
      </c>
      <c r="K235" s="7">
        <v>109</v>
      </c>
      <c r="L235" s="2">
        <v>12</v>
      </c>
    </row>
    <row r="236" spans="1:12" x14ac:dyDescent="0.2">
      <c r="B236" s="2" t="s">
        <v>1254</v>
      </c>
      <c r="D236" s="2">
        <v>0</v>
      </c>
      <c r="E236" s="2">
        <v>0</v>
      </c>
      <c r="F236" s="8">
        <v>38.299999999999997</v>
      </c>
      <c r="G236" s="8">
        <v>650.29999999999995</v>
      </c>
      <c r="H236" s="8">
        <v>306</v>
      </c>
      <c r="I236" s="8">
        <v>2983.9</v>
      </c>
      <c r="J236" s="8">
        <v>191.3</v>
      </c>
      <c r="K236" s="8">
        <v>4169.8999999999996</v>
      </c>
    </row>
    <row r="237" spans="1:12" x14ac:dyDescent="0.2">
      <c r="B237" s="2" t="s">
        <v>1255</v>
      </c>
      <c r="C237" s="6"/>
      <c r="D237" s="6">
        <v>0</v>
      </c>
      <c r="E237" s="6">
        <v>0</v>
      </c>
      <c r="F237" s="6">
        <v>0</v>
      </c>
      <c r="G237" s="7">
        <v>4</v>
      </c>
      <c r="H237" s="7">
        <v>1</v>
      </c>
      <c r="I237" s="7">
        <v>27</v>
      </c>
      <c r="J237" s="7">
        <v>3</v>
      </c>
      <c r="K237" s="7">
        <v>35</v>
      </c>
    </row>
    <row r="238" spans="1:12" x14ac:dyDescent="0.2">
      <c r="B238" s="2" t="s">
        <v>1256</v>
      </c>
      <c r="C238" s="6"/>
      <c r="D238" s="6">
        <v>0</v>
      </c>
      <c r="E238" s="6">
        <v>0</v>
      </c>
      <c r="F238" s="6">
        <v>0</v>
      </c>
      <c r="G238" s="9">
        <v>23.5</v>
      </c>
      <c r="H238" s="9">
        <v>12.5</v>
      </c>
      <c r="I238" s="9">
        <v>34.6</v>
      </c>
      <c r="J238" s="9">
        <v>60</v>
      </c>
      <c r="K238" s="9">
        <v>32.1</v>
      </c>
    </row>
    <row r="239" spans="1:12" x14ac:dyDescent="0.2">
      <c r="B239" s="2" t="s">
        <v>1257</v>
      </c>
      <c r="C239" s="6"/>
      <c r="D239" s="6">
        <v>0</v>
      </c>
      <c r="E239" s="6">
        <v>0</v>
      </c>
      <c r="F239" s="6">
        <v>0</v>
      </c>
      <c r="G239" s="7">
        <v>5</v>
      </c>
      <c r="H239" s="6">
        <v>0</v>
      </c>
      <c r="I239" s="7">
        <v>24</v>
      </c>
      <c r="J239" s="7">
        <v>3</v>
      </c>
      <c r="K239" s="7">
        <v>32</v>
      </c>
    </row>
    <row r="240" spans="1:12" x14ac:dyDescent="0.2">
      <c r="A240" s="2" t="s">
        <v>2695</v>
      </c>
      <c r="B240" s="3" t="s">
        <v>1088</v>
      </c>
      <c r="C240" s="5">
        <v>17954</v>
      </c>
    </row>
    <row r="241" spans="1:12" x14ac:dyDescent="0.2">
      <c r="B241" s="2" t="s">
        <v>1253</v>
      </c>
      <c r="C241" s="6"/>
      <c r="D241" s="7">
        <v>1</v>
      </c>
      <c r="E241" s="7">
        <v>6</v>
      </c>
      <c r="F241" s="7">
        <v>13</v>
      </c>
      <c r="G241" s="7">
        <v>35</v>
      </c>
      <c r="H241" s="7">
        <v>75</v>
      </c>
      <c r="I241" s="7">
        <v>264</v>
      </c>
      <c r="J241" s="7">
        <v>94</v>
      </c>
      <c r="K241" s="7">
        <v>488</v>
      </c>
      <c r="L241" s="2">
        <v>12</v>
      </c>
    </row>
    <row r="242" spans="1:12" x14ac:dyDescent="0.2">
      <c r="B242" s="2" t="s">
        <v>1254</v>
      </c>
      <c r="D242" s="8">
        <v>5.6</v>
      </c>
      <c r="E242" s="8">
        <v>33.4</v>
      </c>
      <c r="F242" s="8">
        <v>72.400000000000006</v>
      </c>
      <c r="G242" s="8">
        <v>194.9</v>
      </c>
      <c r="H242" s="8">
        <v>417.7</v>
      </c>
      <c r="I242" s="8">
        <v>1470.4</v>
      </c>
      <c r="J242" s="8">
        <v>523.6</v>
      </c>
      <c r="K242" s="8">
        <v>2718.1</v>
      </c>
    </row>
    <row r="243" spans="1:12" x14ac:dyDescent="0.2">
      <c r="B243" s="2" t="s">
        <v>1255</v>
      </c>
      <c r="C243" s="6"/>
      <c r="D243" s="7">
        <v>1</v>
      </c>
      <c r="E243" s="6">
        <v>0</v>
      </c>
      <c r="F243" s="7">
        <v>2</v>
      </c>
      <c r="G243" s="7">
        <v>6</v>
      </c>
      <c r="H243" s="7">
        <v>3</v>
      </c>
      <c r="I243" s="7">
        <v>9</v>
      </c>
      <c r="J243" s="7">
        <v>19</v>
      </c>
      <c r="K243" s="7">
        <v>40</v>
      </c>
    </row>
    <row r="244" spans="1:12" x14ac:dyDescent="0.2">
      <c r="B244" s="2" t="s">
        <v>1256</v>
      </c>
      <c r="C244" s="6"/>
      <c r="D244" s="9">
        <v>100</v>
      </c>
      <c r="E244" s="6">
        <v>0</v>
      </c>
      <c r="F244" s="9">
        <v>15.4</v>
      </c>
      <c r="G244" s="9">
        <v>17.100000000000001</v>
      </c>
      <c r="H244" s="9">
        <v>4</v>
      </c>
      <c r="I244" s="9">
        <v>3.4</v>
      </c>
      <c r="J244" s="9">
        <v>20.2</v>
      </c>
      <c r="K244" s="9">
        <v>8.1999999999999993</v>
      </c>
    </row>
    <row r="245" spans="1:12" x14ac:dyDescent="0.2">
      <c r="B245" s="2" t="s">
        <v>1257</v>
      </c>
      <c r="C245" s="6"/>
      <c r="D245" s="6">
        <v>0</v>
      </c>
      <c r="E245" s="6">
        <v>0</v>
      </c>
      <c r="F245" s="7">
        <v>1</v>
      </c>
      <c r="G245" s="7">
        <v>6</v>
      </c>
      <c r="H245" s="7">
        <v>4</v>
      </c>
      <c r="I245" s="7">
        <v>9</v>
      </c>
      <c r="J245" s="7">
        <v>17</v>
      </c>
      <c r="K245" s="7">
        <v>37</v>
      </c>
    </row>
    <row r="246" spans="1:12" x14ac:dyDescent="0.2">
      <c r="A246" s="10"/>
      <c r="B246" s="10" t="s">
        <v>2696</v>
      </c>
    </row>
    <row r="247" spans="1:12" x14ac:dyDescent="0.2">
      <c r="A247" s="10" t="s">
        <v>1260</v>
      </c>
      <c r="B247" s="10" t="s">
        <v>1242</v>
      </c>
      <c r="C247" s="5">
        <v>2095201</v>
      </c>
    </row>
    <row r="248" spans="1:12" x14ac:dyDescent="0.2">
      <c r="A248" s="10"/>
      <c r="B248" s="10" t="s">
        <v>1253</v>
      </c>
      <c r="C248" s="6"/>
      <c r="D248" s="7">
        <v>153</v>
      </c>
      <c r="E248" s="7">
        <v>1248</v>
      </c>
      <c r="F248" s="7">
        <v>1179</v>
      </c>
      <c r="G248" s="7">
        <v>5979</v>
      </c>
      <c r="H248" s="7">
        <v>6437</v>
      </c>
      <c r="I248" s="7">
        <v>36719</v>
      </c>
      <c r="J248" s="7">
        <v>6309</v>
      </c>
      <c r="K248" s="7">
        <v>58024</v>
      </c>
    </row>
    <row r="249" spans="1:12" x14ac:dyDescent="0.2">
      <c r="A249" s="10"/>
      <c r="B249" s="10" t="s">
        <v>1254</v>
      </c>
      <c r="D249" s="8">
        <v>7.3</v>
      </c>
      <c r="E249" s="8">
        <v>59.6</v>
      </c>
      <c r="F249" s="8">
        <v>56.3</v>
      </c>
      <c r="G249" s="8">
        <v>285.39999999999998</v>
      </c>
      <c r="H249" s="8">
        <v>307.2</v>
      </c>
      <c r="I249" s="8">
        <v>1752.5</v>
      </c>
      <c r="J249" s="8">
        <v>301.10000000000002</v>
      </c>
      <c r="K249" s="8">
        <v>2769.4</v>
      </c>
    </row>
    <row r="250" spans="1:12" x14ac:dyDescent="0.2">
      <c r="A250" s="10"/>
      <c r="B250" s="10" t="s">
        <v>1255</v>
      </c>
      <c r="C250" s="6"/>
      <c r="D250" s="7">
        <v>79</v>
      </c>
      <c r="E250" s="7">
        <v>232</v>
      </c>
      <c r="F250" s="7">
        <v>360</v>
      </c>
      <c r="G250" s="7">
        <v>2448</v>
      </c>
      <c r="H250" s="7">
        <v>604</v>
      </c>
      <c r="I250" s="7">
        <v>4408</v>
      </c>
      <c r="J250" s="7">
        <v>756</v>
      </c>
      <c r="K250" s="7">
        <v>8887</v>
      </c>
    </row>
    <row r="251" spans="1:12" x14ac:dyDescent="0.2">
      <c r="A251" s="10"/>
      <c r="B251" s="10" t="s">
        <v>1256</v>
      </c>
      <c r="D251" s="8">
        <v>51.6</v>
      </c>
      <c r="E251" s="8">
        <v>18.600000000000001</v>
      </c>
      <c r="F251" s="8">
        <v>30.5</v>
      </c>
      <c r="G251" s="8">
        <v>40.9</v>
      </c>
      <c r="H251" s="8">
        <v>9.4</v>
      </c>
      <c r="I251" s="8">
        <v>12</v>
      </c>
      <c r="J251" s="8">
        <v>12</v>
      </c>
      <c r="K251" s="8">
        <v>15.3</v>
      </c>
    </row>
    <row r="252" spans="1:12" x14ac:dyDescent="0.2">
      <c r="A252" s="10"/>
      <c r="B252" s="10" t="s">
        <v>1257</v>
      </c>
      <c r="C252" s="6"/>
      <c r="D252" s="7">
        <v>96</v>
      </c>
      <c r="E252" s="7">
        <v>226</v>
      </c>
      <c r="F252" s="7">
        <v>447</v>
      </c>
      <c r="G252" s="7">
        <v>1879</v>
      </c>
      <c r="H252" s="7">
        <v>583</v>
      </c>
      <c r="I252" s="7">
        <v>4492</v>
      </c>
      <c r="J252" s="7">
        <v>696</v>
      </c>
      <c r="K252" s="7">
        <v>8419</v>
      </c>
    </row>
  </sheetData>
  <mergeCells count="2">
    <mergeCell ref="A1:B1"/>
    <mergeCell ref="C1:J1"/>
  </mergeCells>
  <hyperlinks>
    <hyperlink ref="A2" location="DocumentMap!A221" display="&lt;&lt; Back to Document Map" xr:uid="{00000000-0004-0000-DC00-000000000000}"/>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sheetPr codeName="Sheet225"/>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2697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2698</v>
      </c>
      <c r="B6" s="3" t="s">
        <v>1089</v>
      </c>
      <c r="C6" s="5">
        <v>125186</v>
      </c>
    </row>
    <row r="7" spans="1:12" x14ac:dyDescent="0.2">
      <c r="B7" s="2" t="s">
        <v>1253</v>
      </c>
      <c r="C7" s="6"/>
      <c r="D7" s="7">
        <v>7</v>
      </c>
      <c r="E7" s="7">
        <v>107</v>
      </c>
      <c r="F7" s="7">
        <v>82</v>
      </c>
      <c r="G7" s="7">
        <v>388</v>
      </c>
      <c r="H7" s="7">
        <v>446</v>
      </c>
      <c r="I7" s="7">
        <v>1853</v>
      </c>
      <c r="J7" s="7">
        <v>198</v>
      </c>
      <c r="K7" s="7">
        <v>3081</v>
      </c>
      <c r="L7" s="2">
        <v>12</v>
      </c>
    </row>
    <row r="8" spans="1:12" x14ac:dyDescent="0.2">
      <c r="B8" s="2" t="s">
        <v>1254</v>
      </c>
      <c r="D8" s="8">
        <v>5.6</v>
      </c>
      <c r="E8" s="8">
        <v>85.5</v>
      </c>
      <c r="F8" s="8">
        <v>65.5</v>
      </c>
      <c r="G8" s="8">
        <v>309.89999999999998</v>
      </c>
      <c r="H8" s="8">
        <v>356.3</v>
      </c>
      <c r="I8" s="8">
        <v>1480.2</v>
      </c>
      <c r="J8" s="8">
        <v>158.19999999999999</v>
      </c>
      <c r="K8" s="8">
        <v>2461.1</v>
      </c>
    </row>
    <row r="9" spans="1:12" x14ac:dyDescent="0.2">
      <c r="B9" s="2" t="s">
        <v>1255</v>
      </c>
      <c r="C9" s="6"/>
      <c r="D9" s="7">
        <v>1</v>
      </c>
      <c r="E9" s="7">
        <v>11</v>
      </c>
      <c r="F9" s="7">
        <v>17</v>
      </c>
      <c r="G9" s="7">
        <v>130</v>
      </c>
      <c r="H9" s="7">
        <v>38</v>
      </c>
      <c r="I9" s="7">
        <v>241</v>
      </c>
      <c r="J9" s="7">
        <v>29</v>
      </c>
      <c r="K9" s="7">
        <v>467</v>
      </c>
    </row>
    <row r="10" spans="1:12" x14ac:dyDescent="0.2">
      <c r="B10" s="2" t="s">
        <v>1256</v>
      </c>
      <c r="C10" s="6"/>
      <c r="D10" s="9">
        <v>14.3</v>
      </c>
      <c r="E10" s="9">
        <v>10.3</v>
      </c>
      <c r="F10" s="9">
        <v>20.7</v>
      </c>
      <c r="G10" s="9">
        <v>33.5</v>
      </c>
      <c r="H10" s="9">
        <v>8.5</v>
      </c>
      <c r="I10" s="9">
        <v>13</v>
      </c>
      <c r="J10" s="9">
        <v>14.6</v>
      </c>
      <c r="K10" s="9">
        <v>15.2</v>
      </c>
    </row>
    <row r="11" spans="1:12" x14ac:dyDescent="0.2">
      <c r="B11" s="2" t="s">
        <v>1257</v>
      </c>
      <c r="C11" s="6"/>
      <c r="D11" s="7">
        <v>2</v>
      </c>
      <c r="E11" s="7">
        <v>15</v>
      </c>
      <c r="F11" s="7">
        <v>19</v>
      </c>
      <c r="G11" s="7">
        <v>100</v>
      </c>
      <c r="H11" s="7">
        <v>48</v>
      </c>
      <c r="I11" s="7">
        <v>273</v>
      </c>
      <c r="J11" s="7">
        <v>21</v>
      </c>
      <c r="K11" s="7">
        <v>478</v>
      </c>
    </row>
    <row r="12" spans="1:12" x14ac:dyDescent="0.2">
      <c r="A12" s="2" t="s">
        <v>2699</v>
      </c>
      <c r="B12" s="3" t="s">
        <v>1090</v>
      </c>
      <c r="C12" s="5">
        <v>0</v>
      </c>
    </row>
    <row r="13" spans="1:12" x14ac:dyDescent="0.2">
      <c r="B13" s="2" t="s">
        <v>1253</v>
      </c>
      <c r="C13" s="6"/>
      <c r="D13" s="6">
        <v>0</v>
      </c>
      <c r="E13" s="7">
        <v>1</v>
      </c>
      <c r="F13" s="6">
        <v>0</v>
      </c>
      <c r="G13" s="6">
        <v>0</v>
      </c>
      <c r="H13" s="7">
        <v>1</v>
      </c>
      <c r="I13" s="7">
        <v>18</v>
      </c>
      <c r="J13" s="6">
        <v>0</v>
      </c>
      <c r="K13" s="7">
        <v>20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7">
        <v>1</v>
      </c>
      <c r="H17" s="6">
        <v>0</v>
      </c>
      <c r="I17" s="6">
        <v>0</v>
      </c>
      <c r="J17" s="6">
        <v>0</v>
      </c>
      <c r="K17" s="7">
        <v>1</v>
      </c>
    </row>
    <row r="18" spans="1:12" x14ac:dyDescent="0.2">
      <c r="A18" s="2" t="s">
        <v>2700</v>
      </c>
      <c r="B18" s="3" t="s">
        <v>1091</v>
      </c>
      <c r="C18" s="5">
        <v>2431</v>
      </c>
    </row>
    <row r="19" spans="1:12" x14ac:dyDescent="0.2">
      <c r="B19" s="2" t="s">
        <v>1253</v>
      </c>
      <c r="C19" s="6"/>
      <c r="D19" s="6">
        <v>0</v>
      </c>
      <c r="E19" s="7">
        <v>1</v>
      </c>
      <c r="F19" s="6">
        <v>0</v>
      </c>
      <c r="G19" s="7">
        <v>5</v>
      </c>
      <c r="H19" s="7">
        <v>6</v>
      </c>
      <c r="I19" s="7">
        <v>7</v>
      </c>
      <c r="J19" s="7">
        <v>6</v>
      </c>
      <c r="K19" s="7">
        <v>25</v>
      </c>
      <c r="L19" s="2">
        <v>12</v>
      </c>
    </row>
    <row r="20" spans="1:12" x14ac:dyDescent="0.2">
      <c r="B20" s="2" t="s">
        <v>1254</v>
      </c>
      <c r="D20" s="2">
        <v>0</v>
      </c>
      <c r="E20" s="8">
        <v>41.1</v>
      </c>
      <c r="F20" s="2">
        <v>0</v>
      </c>
      <c r="G20" s="8">
        <v>205.7</v>
      </c>
      <c r="H20" s="8">
        <v>246.8</v>
      </c>
      <c r="I20" s="8">
        <v>287.89999999999998</v>
      </c>
      <c r="J20" s="8">
        <v>246.8</v>
      </c>
      <c r="K20" s="8">
        <v>1028.4000000000001</v>
      </c>
    </row>
    <row r="21" spans="1:12" x14ac:dyDescent="0.2">
      <c r="B21" s="2" t="s">
        <v>1255</v>
      </c>
      <c r="C21" s="6"/>
      <c r="D21" s="6">
        <v>0</v>
      </c>
      <c r="E21" s="6">
        <v>0</v>
      </c>
      <c r="F21" s="6">
        <v>0</v>
      </c>
      <c r="G21" s="7">
        <v>2</v>
      </c>
      <c r="H21" s="7">
        <v>2</v>
      </c>
      <c r="I21" s="6">
        <v>0</v>
      </c>
      <c r="J21" s="6">
        <v>0</v>
      </c>
      <c r="K21" s="7">
        <v>4</v>
      </c>
    </row>
    <row r="22" spans="1:12" x14ac:dyDescent="0.2">
      <c r="B22" s="2" t="s">
        <v>1256</v>
      </c>
      <c r="C22" s="6"/>
      <c r="D22" s="6">
        <v>0</v>
      </c>
      <c r="E22" s="6">
        <v>0</v>
      </c>
      <c r="F22" s="6">
        <v>0</v>
      </c>
      <c r="G22" s="9">
        <v>40</v>
      </c>
      <c r="H22" s="9">
        <v>33.299999999999997</v>
      </c>
      <c r="I22" s="6">
        <v>0</v>
      </c>
      <c r="J22" s="6">
        <v>0</v>
      </c>
      <c r="K22" s="9">
        <v>16</v>
      </c>
    </row>
    <row r="23" spans="1:12" x14ac:dyDescent="0.2">
      <c r="B23" s="2" t="s">
        <v>1257</v>
      </c>
      <c r="C23" s="6"/>
      <c r="D23" s="6">
        <v>0</v>
      </c>
      <c r="E23" s="6">
        <v>0</v>
      </c>
      <c r="F23" s="6">
        <v>0</v>
      </c>
      <c r="G23" s="7">
        <v>3</v>
      </c>
      <c r="H23" s="7">
        <v>4</v>
      </c>
      <c r="I23" s="6">
        <v>0</v>
      </c>
      <c r="J23" s="6">
        <v>0</v>
      </c>
      <c r="K23" s="7">
        <v>7</v>
      </c>
    </row>
    <row r="24" spans="1:12" x14ac:dyDescent="0.2">
      <c r="A24" s="2" t="s">
        <v>2701</v>
      </c>
      <c r="B24" s="3" t="s">
        <v>1092</v>
      </c>
      <c r="C24" s="5">
        <v>20643</v>
      </c>
    </row>
    <row r="25" spans="1:12" x14ac:dyDescent="0.2">
      <c r="B25" s="2" t="s">
        <v>1253</v>
      </c>
      <c r="C25" s="6"/>
      <c r="D25" s="7">
        <v>1</v>
      </c>
      <c r="E25" s="7">
        <v>6</v>
      </c>
      <c r="F25" s="6">
        <v>0</v>
      </c>
      <c r="G25" s="7">
        <v>13</v>
      </c>
      <c r="H25" s="7">
        <v>27</v>
      </c>
      <c r="I25" s="7">
        <v>52</v>
      </c>
      <c r="J25" s="7">
        <v>4</v>
      </c>
      <c r="K25" s="7">
        <v>103</v>
      </c>
      <c r="L25" s="2">
        <v>12</v>
      </c>
    </row>
    <row r="26" spans="1:12" x14ac:dyDescent="0.2">
      <c r="B26" s="2" t="s">
        <v>1254</v>
      </c>
      <c r="D26" s="8">
        <v>4.8</v>
      </c>
      <c r="E26" s="8">
        <v>29.1</v>
      </c>
      <c r="F26" s="2">
        <v>0</v>
      </c>
      <c r="G26" s="8">
        <v>63</v>
      </c>
      <c r="H26" s="8">
        <v>130.80000000000001</v>
      </c>
      <c r="I26" s="8">
        <v>251.9</v>
      </c>
      <c r="J26" s="8">
        <v>19.399999999999999</v>
      </c>
      <c r="K26" s="8">
        <v>499</v>
      </c>
    </row>
    <row r="27" spans="1:12" x14ac:dyDescent="0.2">
      <c r="B27" s="2" t="s">
        <v>1255</v>
      </c>
      <c r="C27" s="6"/>
      <c r="D27" s="7">
        <v>1</v>
      </c>
      <c r="E27" s="7">
        <v>1</v>
      </c>
      <c r="F27" s="6">
        <v>0</v>
      </c>
      <c r="G27" s="7">
        <v>6</v>
      </c>
      <c r="H27" s="7">
        <v>2</v>
      </c>
      <c r="I27" s="7">
        <v>3</v>
      </c>
      <c r="J27" s="7">
        <v>1</v>
      </c>
      <c r="K27" s="7">
        <v>14</v>
      </c>
    </row>
    <row r="28" spans="1:12" x14ac:dyDescent="0.2">
      <c r="B28" s="2" t="s">
        <v>1256</v>
      </c>
      <c r="C28" s="6"/>
      <c r="D28" s="9">
        <v>100</v>
      </c>
      <c r="E28" s="9">
        <v>16.7</v>
      </c>
      <c r="F28" s="6">
        <v>0</v>
      </c>
      <c r="G28" s="9">
        <v>46.2</v>
      </c>
      <c r="H28" s="9">
        <v>7.4</v>
      </c>
      <c r="I28" s="9">
        <v>5.8</v>
      </c>
      <c r="J28" s="9">
        <v>25</v>
      </c>
      <c r="K28" s="9">
        <v>13.6</v>
      </c>
    </row>
    <row r="29" spans="1:12" x14ac:dyDescent="0.2">
      <c r="B29" s="2" t="s">
        <v>1257</v>
      </c>
      <c r="C29" s="6"/>
      <c r="D29" s="7">
        <v>1</v>
      </c>
      <c r="E29" s="7">
        <v>1</v>
      </c>
      <c r="F29" s="6">
        <v>0</v>
      </c>
      <c r="G29" s="7">
        <v>6</v>
      </c>
      <c r="H29" s="7">
        <v>4</v>
      </c>
      <c r="I29" s="7">
        <v>2</v>
      </c>
      <c r="J29" s="7">
        <v>1</v>
      </c>
      <c r="K29" s="7">
        <v>15</v>
      </c>
    </row>
    <row r="30" spans="1:12" x14ac:dyDescent="0.2">
      <c r="A30" s="2" t="s">
        <v>2702</v>
      </c>
      <c r="B30" s="3" t="s">
        <v>1093</v>
      </c>
      <c r="C30" s="5">
        <v>1192</v>
      </c>
    </row>
    <row r="31" spans="1:12" x14ac:dyDescent="0.2">
      <c r="B31" s="2" t="s">
        <v>1253</v>
      </c>
      <c r="C31" s="6"/>
      <c r="D31" s="6">
        <v>0</v>
      </c>
      <c r="E31" s="7">
        <v>1</v>
      </c>
      <c r="F31" s="6">
        <v>0</v>
      </c>
      <c r="G31" s="7">
        <v>1</v>
      </c>
      <c r="H31" s="7">
        <v>1</v>
      </c>
      <c r="I31" s="7">
        <v>2</v>
      </c>
      <c r="J31" s="7">
        <v>1</v>
      </c>
      <c r="K31" s="7">
        <v>6</v>
      </c>
      <c r="L31" s="2">
        <v>12</v>
      </c>
    </row>
    <row r="32" spans="1:12" x14ac:dyDescent="0.2">
      <c r="B32" s="2" t="s">
        <v>1254</v>
      </c>
      <c r="D32" s="2">
        <v>0</v>
      </c>
      <c r="E32" s="8">
        <v>83.9</v>
      </c>
      <c r="F32" s="2">
        <v>0</v>
      </c>
      <c r="G32" s="8">
        <v>83.9</v>
      </c>
      <c r="H32" s="8">
        <v>83.9</v>
      </c>
      <c r="I32" s="8">
        <v>167.8</v>
      </c>
      <c r="J32" s="8">
        <v>83.9</v>
      </c>
      <c r="K32" s="8">
        <v>503.4</v>
      </c>
    </row>
    <row r="33" spans="1:11" x14ac:dyDescent="0.2">
      <c r="B33" s="2" t="s">
        <v>1255</v>
      </c>
      <c r="C33" s="6"/>
      <c r="D33" s="6">
        <v>0</v>
      </c>
      <c r="E33" s="6">
        <v>0</v>
      </c>
      <c r="F33" s="6">
        <v>0</v>
      </c>
      <c r="G33" s="7">
        <v>1</v>
      </c>
      <c r="H33" s="6">
        <v>0</v>
      </c>
      <c r="I33" s="6">
        <v>0</v>
      </c>
      <c r="J33" s="6">
        <v>0</v>
      </c>
      <c r="K33" s="7">
        <v>1</v>
      </c>
    </row>
    <row r="34" spans="1:11" x14ac:dyDescent="0.2">
      <c r="B34" s="2" t="s">
        <v>1256</v>
      </c>
      <c r="C34" s="6"/>
      <c r="D34" s="6">
        <v>0</v>
      </c>
      <c r="E34" s="6">
        <v>0</v>
      </c>
      <c r="F34" s="6">
        <v>0</v>
      </c>
      <c r="G34" s="9">
        <v>100</v>
      </c>
      <c r="H34" s="6">
        <v>0</v>
      </c>
      <c r="I34" s="6">
        <v>0</v>
      </c>
      <c r="J34" s="6">
        <v>0</v>
      </c>
      <c r="K34" s="9">
        <v>16.7</v>
      </c>
    </row>
    <row r="35" spans="1:11" x14ac:dyDescent="0.2">
      <c r="B35" s="2" t="s">
        <v>1257</v>
      </c>
      <c r="C35" s="6"/>
      <c r="D35" s="6">
        <v>0</v>
      </c>
      <c r="E35" s="6">
        <v>0</v>
      </c>
      <c r="F35" s="6">
        <v>0</v>
      </c>
      <c r="G35" s="7">
        <v>1</v>
      </c>
      <c r="H35" s="6">
        <v>0</v>
      </c>
      <c r="I35" s="6">
        <v>0</v>
      </c>
      <c r="J35" s="6">
        <v>0</v>
      </c>
      <c r="K35" s="7">
        <v>1</v>
      </c>
    </row>
    <row r="36" spans="1:11" x14ac:dyDescent="0.2">
      <c r="A36" s="10"/>
      <c r="B36" s="10" t="s">
        <v>2703</v>
      </c>
    </row>
    <row r="37" spans="1:11" x14ac:dyDescent="0.2">
      <c r="A37" s="10" t="s">
        <v>1260</v>
      </c>
      <c r="B37" s="10" t="s">
        <v>1242</v>
      </c>
      <c r="C37" s="5">
        <v>149452</v>
      </c>
    </row>
    <row r="38" spans="1:11" x14ac:dyDescent="0.2">
      <c r="A38" s="10"/>
      <c r="B38" s="10" t="s">
        <v>1253</v>
      </c>
      <c r="C38" s="6"/>
      <c r="D38" s="7">
        <v>8</v>
      </c>
      <c r="E38" s="7">
        <v>116</v>
      </c>
      <c r="F38" s="7">
        <v>82</v>
      </c>
      <c r="G38" s="7">
        <v>407</v>
      </c>
      <c r="H38" s="7">
        <v>481</v>
      </c>
      <c r="I38" s="7">
        <v>1932</v>
      </c>
      <c r="J38" s="7">
        <v>209</v>
      </c>
      <c r="K38" s="7">
        <v>3235</v>
      </c>
    </row>
    <row r="39" spans="1:11" x14ac:dyDescent="0.2">
      <c r="A39" s="10"/>
      <c r="B39" s="10" t="s">
        <v>1254</v>
      </c>
      <c r="D39" s="8">
        <v>5.4</v>
      </c>
      <c r="E39" s="8">
        <v>77.599999999999994</v>
      </c>
      <c r="F39" s="8">
        <v>54.9</v>
      </c>
      <c r="G39" s="8">
        <v>272.3</v>
      </c>
      <c r="H39" s="8">
        <v>321.8</v>
      </c>
      <c r="I39" s="8">
        <v>1292.7</v>
      </c>
      <c r="J39" s="8">
        <v>139.80000000000001</v>
      </c>
      <c r="K39" s="8">
        <v>2164.6</v>
      </c>
    </row>
    <row r="40" spans="1:11" x14ac:dyDescent="0.2">
      <c r="A40" s="10"/>
      <c r="B40" s="10" t="s">
        <v>1255</v>
      </c>
      <c r="C40" s="6"/>
      <c r="D40" s="7">
        <v>2</v>
      </c>
      <c r="E40" s="7">
        <v>12</v>
      </c>
      <c r="F40" s="7">
        <v>17</v>
      </c>
      <c r="G40" s="7">
        <v>139</v>
      </c>
      <c r="H40" s="7">
        <v>42</v>
      </c>
      <c r="I40" s="7">
        <v>244</v>
      </c>
      <c r="J40" s="7">
        <v>30</v>
      </c>
      <c r="K40" s="7">
        <v>486</v>
      </c>
    </row>
    <row r="41" spans="1:11" x14ac:dyDescent="0.2">
      <c r="A41" s="10"/>
      <c r="B41" s="10" t="s">
        <v>1256</v>
      </c>
      <c r="D41" s="8">
        <v>25</v>
      </c>
      <c r="E41" s="8">
        <v>10.3</v>
      </c>
      <c r="F41" s="8">
        <v>20.7</v>
      </c>
      <c r="G41" s="8">
        <v>34.200000000000003</v>
      </c>
      <c r="H41" s="8">
        <v>8.6999999999999993</v>
      </c>
      <c r="I41" s="8">
        <v>12.6</v>
      </c>
      <c r="J41" s="8">
        <v>14.4</v>
      </c>
      <c r="K41" s="8">
        <v>15</v>
      </c>
    </row>
    <row r="42" spans="1:11" x14ac:dyDescent="0.2">
      <c r="A42" s="10"/>
      <c r="B42" s="10" t="s">
        <v>1257</v>
      </c>
      <c r="C42" s="6"/>
      <c r="D42" s="7">
        <v>3</v>
      </c>
      <c r="E42" s="7">
        <v>16</v>
      </c>
      <c r="F42" s="7">
        <v>19</v>
      </c>
      <c r="G42" s="7">
        <v>111</v>
      </c>
      <c r="H42" s="7">
        <v>56</v>
      </c>
      <c r="I42" s="7">
        <v>275</v>
      </c>
      <c r="J42" s="7">
        <v>22</v>
      </c>
      <c r="K42" s="7">
        <v>502</v>
      </c>
    </row>
  </sheetData>
  <mergeCells count="2">
    <mergeCell ref="A1:B1"/>
    <mergeCell ref="C1:J1"/>
  </mergeCells>
  <hyperlinks>
    <hyperlink ref="A2" location="DocumentMap!A222" display="&lt;&lt; Back to Document Map" xr:uid="{00000000-0004-0000-DD00-000000000000}"/>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sheetPr codeName="Sheet226"/>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2705</v>
      </c>
      <c r="B6" s="3" t="s">
        <v>2706</v>
      </c>
      <c r="C6" s="5">
        <v>709</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2707</v>
      </c>
    </row>
    <row r="13" spans="1:12" x14ac:dyDescent="0.2">
      <c r="A13" s="10" t="s">
        <v>1260</v>
      </c>
      <c r="B13" s="10" t="s">
        <v>1242</v>
      </c>
      <c r="C13" s="5">
        <v>709</v>
      </c>
    </row>
    <row r="14" spans="1:12" x14ac:dyDescent="0.2">
      <c r="A14" s="10"/>
      <c r="B14" s="10" t="s">
        <v>1253</v>
      </c>
      <c r="C14" s="6"/>
      <c r="D14" s="6">
        <v>0</v>
      </c>
      <c r="E14" s="6">
        <v>0</v>
      </c>
      <c r="F14" s="6">
        <v>0</v>
      </c>
      <c r="G14" s="6">
        <v>0</v>
      </c>
      <c r="H14" s="6">
        <v>0</v>
      </c>
      <c r="I14" s="6">
        <v>0</v>
      </c>
      <c r="J14" s="6">
        <v>0</v>
      </c>
      <c r="K14" s="6">
        <v>0</v>
      </c>
    </row>
    <row r="15" spans="1:12" x14ac:dyDescent="0.2">
      <c r="A15" s="10"/>
      <c r="B15" s="10" t="s">
        <v>1254</v>
      </c>
      <c r="D15" s="2">
        <v>0</v>
      </c>
      <c r="E15" s="2">
        <v>0</v>
      </c>
      <c r="F15" s="2">
        <v>0</v>
      </c>
      <c r="G15" s="2">
        <v>0</v>
      </c>
      <c r="H15" s="2">
        <v>0</v>
      </c>
      <c r="I15" s="2">
        <v>0</v>
      </c>
      <c r="J15" s="2">
        <v>0</v>
      </c>
      <c r="K15" s="2">
        <v>0</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23" display="&lt;&lt; Back to Document Map" xr:uid="{00000000-0004-0000-DE00-000000000000}"/>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sheetPr codeName="Sheet22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2708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2709</v>
      </c>
      <c r="B6" s="3" t="s">
        <v>1094</v>
      </c>
      <c r="C6" s="5">
        <v>8877</v>
      </c>
    </row>
    <row r="7" spans="1:12" x14ac:dyDescent="0.2">
      <c r="B7" s="2" t="s">
        <v>1253</v>
      </c>
      <c r="C7" s="6"/>
      <c r="D7" s="6">
        <v>0</v>
      </c>
      <c r="E7" s="7">
        <v>8</v>
      </c>
      <c r="F7" s="7">
        <v>1</v>
      </c>
      <c r="G7" s="7">
        <v>37</v>
      </c>
      <c r="H7" s="7">
        <v>31</v>
      </c>
      <c r="I7" s="7">
        <v>66</v>
      </c>
      <c r="J7" s="7">
        <v>14</v>
      </c>
      <c r="K7" s="7">
        <v>157</v>
      </c>
      <c r="L7" s="2">
        <v>12</v>
      </c>
    </row>
    <row r="8" spans="1:12" x14ac:dyDescent="0.2">
      <c r="B8" s="2" t="s">
        <v>1254</v>
      </c>
      <c r="D8" s="2">
        <v>0</v>
      </c>
      <c r="E8" s="8">
        <v>90.1</v>
      </c>
      <c r="F8" s="8">
        <v>11.3</v>
      </c>
      <c r="G8" s="8">
        <v>416.8</v>
      </c>
      <c r="H8" s="8">
        <v>349.2</v>
      </c>
      <c r="I8" s="8">
        <v>743.5</v>
      </c>
      <c r="J8" s="8">
        <v>157.69999999999999</v>
      </c>
      <c r="K8" s="8">
        <v>1768.6</v>
      </c>
    </row>
    <row r="9" spans="1:12" x14ac:dyDescent="0.2">
      <c r="B9" s="2" t="s">
        <v>1255</v>
      </c>
      <c r="C9" s="6"/>
      <c r="D9" s="6">
        <v>0</v>
      </c>
      <c r="E9" s="7">
        <v>2</v>
      </c>
      <c r="F9" s="7">
        <v>1</v>
      </c>
      <c r="G9" s="7">
        <v>17</v>
      </c>
      <c r="H9" s="7">
        <v>4</v>
      </c>
      <c r="I9" s="7">
        <v>5</v>
      </c>
      <c r="J9" s="7">
        <v>6</v>
      </c>
      <c r="K9" s="7">
        <v>35</v>
      </c>
    </row>
    <row r="10" spans="1:12" x14ac:dyDescent="0.2">
      <c r="B10" s="2" t="s">
        <v>1256</v>
      </c>
      <c r="C10" s="6"/>
      <c r="D10" s="6">
        <v>0</v>
      </c>
      <c r="E10" s="9">
        <v>25</v>
      </c>
      <c r="F10" s="9">
        <v>100</v>
      </c>
      <c r="G10" s="9">
        <v>45.9</v>
      </c>
      <c r="H10" s="9">
        <v>12.9</v>
      </c>
      <c r="I10" s="9">
        <v>7.6</v>
      </c>
      <c r="J10" s="9">
        <v>42.9</v>
      </c>
      <c r="K10" s="9">
        <v>22.3</v>
      </c>
    </row>
    <row r="11" spans="1:12" x14ac:dyDescent="0.2">
      <c r="B11" s="2" t="s">
        <v>1257</v>
      </c>
      <c r="C11" s="6"/>
      <c r="D11" s="6">
        <v>0</v>
      </c>
      <c r="E11" s="7">
        <v>1</v>
      </c>
      <c r="F11" s="6">
        <v>0</v>
      </c>
      <c r="G11" s="7">
        <v>9</v>
      </c>
      <c r="H11" s="7">
        <v>5</v>
      </c>
      <c r="I11" s="7">
        <v>2</v>
      </c>
      <c r="J11" s="6">
        <v>0</v>
      </c>
      <c r="K11" s="7">
        <v>17</v>
      </c>
    </row>
    <row r="12" spans="1:12" x14ac:dyDescent="0.2">
      <c r="A12" s="2" t="s">
        <v>2710</v>
      </c>
      <c r="B12" s="3" t="s">
        <v>1095</v>
      </c>
      <c r="C12" s="5">
        <v>2909</v>
      </c>
    </row>
    <row r="13" spans="1:12" x14ac:dyDescent="0.2">
      <c r="B13" s="2" t="s">
        <v>1253</v>
      </c>
      <c r="C13" s="6"/>
      <c r="D13" s="6">
        <v>0</v>
      </c>
      <c r="E13" s="6">
        <v>0</v>
      </c>
      <c r="F13" s="6">
        <v>0</v>
      </c>
      <c r="G13" s="7">
        <v>1</v>
      </c>
      <c r="H13" s="7">
        <v>26</v>
      </c>
      <c r="I13" s="7">
        <v>31</v>
      </c>
      <c r="J13" s="6">
        <v>0</v>
      </c>
      <c r="K13" s="7">
        <v>58</v>
      </c>
      <c r="L13" s="2">
        <v>12</v>
      </c>
    </row>
    <row r="14" spans="1:12" x14ac:dyDescent="0.2">
      <c r="B14" s="2" t="s">
        <v>1254</v>
      </c>
      <c r="D14" s="2">
        <v>0</v>
      </c>
      <c r="E14" s="2">
        <v>0</v>
      </c>
      <c r="F14" s="2">
        <v>0</v>
      </c>
      <c r="G14" s="8">
        <v>34.4</v>
      </c>
      <c r="H14" s="8">
        <v>893.8</v>
      </c>
      <c r="I14" s="8">
        <v>1065.7</v>
      </c>
      <c r="J14" s="2">
        <v>0</v>
      </c>
      <c r="K14" s="8">
        <v>1993.8</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2711</v>
      </c>
    </row>
    <row r="19" spans="1:11" x14ac:dyDescent="0.2">
      <c r="A19" s="10" t="s">
        <v>1260</v>
      </c>
      <c r="B19" s="10" t="s">
        <v>1242</v>
      </c>
      <c r="C19" s="5">
        <v>11786</v>
      </c>
    </row>
    <row r="20" spans="1:11" x14ac:dyDescent="0.2">
      <c r="A20" s="10"/>
      <c r="B20" s="10" t="s">
        <v>1253</v>
      </c>
      <c r="C20" s="6"/>
      <c r="D20" s="6">
        <v>0</v>
      </c>
      <c r="E20" s="7">
        <v>8</v>
      </c>
      <c r="F20" s="7">
        <v>1</v>
      </c>
      <c r="G20" s="7">
        <v>38</v>
      </c>
      <c r="H20" s="7">
        <v>57</v>
      </c>
      <c r="I20" s="7">
        <v>97</v>
      </c>
      <c r="J20" s="7">
        <v>14</v>
      </c>
      <c r="K20" s="7">
        <v>215</v>
      </c>
    </row>
    <row r="21" spans="1:11" x14ac:dyDescent="0.2">
      <c r="A21" s="10"/>
      <c r="B21" s="10" t="s">
        <v>1254</v>
      </c>
      <c r="D21" s="2">
        <v>0</v>
      </c>
      <c r="E21" s="8">
        <v>67.900000000000006</v>
      </c>
      <c r="F21" s="8">
        <v>8.5</v>
      </c>
      <c r="G21" s="8">
        <v>322.39999999999998</v>
      </c>
      <c r="H21" s="8">
        <v>483.6</v>
      </c>
      <c r="I21" s="8">
        <v>823</v>
      </c>
      <c r="J21" s="8">
        <v>118.8</v>
      </c>
      <c r="K21" s="8">
        <v>1824.2</v>
      </c>
    </row>
    <row r="22" spans="1:11" x14ac:dyDescent="0.2">
      <c r="A22" s="10"/>
      <c r="B22" s="10" t="s">
        <v>1255</v>
      </c>
      <c r="C22" s="6"/>
      <c r="D22" s="6">
        <v>0</v>
      </c>
      <c r="E22" s="7">
        <v>2</v>
      </c>
      <c r="F22" s="7">
        <v>1</v>
      </c>
      <c r="G22" s="7">
        <v>17</v>
      </c>
      <c r="H22" s="7">
        <v>4</v>
      </c>
      <c r="I22" s="7">
        <v>5</v>
      </c>
      <c r="J22" s="7">
        <v>6</v>
      </c>
      <c r="K22" s="7">
        <v>35</v>
      </c>
    </row>
    <row r="23" spans="1:11" x14ac:dyDescent="0.2">
      <c r="A23" s="10"/>
      <c r="B23" s="10" t="s">
        <v>1256</v>
      </c>
      <c r="D23" s="2">
        <v>0</v>
      </c>
      <c r="E23" s="8">
        <v>25</v>
      </c>
      <c r="F23" s="8">
        <v>100</v>
      </c>
      <c r="G23" s="8">
        <v>44.7</v>
      </c>
      <c r="H23" s="8">
        <v>7</v>
      </c>
      <c r="I23" s="8">
        <v>5.2</v>
      </c>
      <c r="J23" s="8">
        <v>42.9</v>
      </c>
      <c r="K23" s="8">
        <v>16.3</v>
      </c>
    </row>
    <row r="24" spans="1:11" x14ac:dyDescent="0.2">
      <c r="A24" s="10"/>
      <c r="B24" s="10" t="s">
        <v>1257</v>
      </c>
      <c r="C24" s="6"/>
      <c r="D24" s="6">
        <v>0</v>
      </c>
      <c r="E24" s="7">
        <v>1</v>
      </c>
      <c r="F24" s="6">
        <v>0</v>
      </c>
      <c r="G24" s="7">
        <v>9</v>
      </c>
      <c r="H24" s="7">
        <v>5</v>
      </c>
      <c r="I24" s="7">
        <v>2</v>
      </c>
      <c r="J24" s="6">
        <v>0</v>
      </c>
      <c r="K24" s="7">
        <v>17</v>
      </c>
    </row>
  </sheetData>
  <mergeCells count="2">
    <mergeCell ref="A1:B1"/>
    <mergeCell ref="C1:J1"/>
  </mergeCells>
  <hyperlinks>
    <hyperlink ref="A2" location="DocumentMap!A224" display="&lt;&lt; Back to Document Map" xr:uid="{00000000-0004-0000-DF00-000000000000}"/>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sheetPr codeName="Sheet228"/>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2712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2713</v>
      </c>
      <c r="B6" s="3" t="s">
        <v>1096</v>
      </c>
      <c r="C6" s="5">
        <v>1558</v>
      </c>
    </row>
    <row r="7" spans="1:12" x14ac:dyDescent="0.2">
      <c r="B7" s="2" t="s">
        <v>1253</v>
      </c>
      <c r="C7" s="6"/>
      <c r="D7" s="6">
        <v>0</v>
      </c>
      <c r="E7" s="6">
        <v>0</v>
      </c>
      <c r="F7" s="6">
        <v>0</v>
      </c>
      <c r="G7" s="7">
        <v>1</v>
      </c>
      <c r="H7" s="7">
        <v>2</v>
      </c>
      <c r="I7" s="7">
        <v>3</v>
      </c>
      <c r="J7" s="6">
        <v>0</v>
      </c>
      <c r="K7" s="7">
        <v>6</v>
      </c>
      <c r="L7" s="2">
        <v>12</v>
      </c>
    </row>
    <row r="8" spans="1:12" x14ac:dyDescent="0.2">
      <c r="B8" s="2" t="s">
        <v>1254</v>
      </c>
      <c r="D8" s="2">
        <v>0</v>
      </c>
      <c r="E8" s="2">
        <v>0</v>
      </c>
      <c r="F8" s="2">
        <v>0</v>
      </c>
      <c r="G8" s="8">
        <v>64.2</v>
      </c>
      <c r="H8" s="8">
        <v>128.4</v>
      </c>
      <c r="I8" s="8">
        <v>192.6</v>
      </c>
      <c r="J8" s="2">
        <v>0</v>
      </c>
      <c r="K8" s="8">
        <v>385.1</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2714</v>
      </c>
    </row>
    <row r="13" spans="1:12" x14ac:dyDescent="0.2">
      <c r="A13" s="10" t="s">
        <v>1260</v>
      </c>
      <c r="B13" s="10" t="s">
        <v>1242</v>
      </c>
      <c r="C13" s="5">
        <v>1558</v>
      </c>
    </row>
    <row r="14" spans="1:12" x14ac:dyDescent="0.2">
      <c r="A14" s="10"/>
      <c r="B14" s="10" t="s">
        <v>1253</v>
      </c>
      <c r="C14" s="6"/>
      <c r="D14" s="6">
        <v>0</v>
      </c>
      <c r="E14" s="6">
        <v>0</v>
      </c>
      <c r="F14" s="6">
        <v>0</v>
      </c>
      <c r="G14" s="7">
        <v>1</v>
      </c>
      <c r="H14" s="7">
        <v>2</v>
      </c>
      <c r="I14" s="7">
        <v>3</v>
      </c>
      <c r="J14" s="6">
        <v>0</v>
      </c>
      <c r="K14" s="7">
        <v>6</v>
      </c>
    </row>
    <row r="15" spans="1:12" x14ac:dyDescent="0.2">
      <c r="A15" s="10"/>
      <c r="B15" s="10" t="s">
        <v>1254</v>
      </c>
      <c r="D15" s="2">
        <v>0</v>
      </c>
      <c r="E15" s="2">
        <v>0</v>
      </c>
      <c r="F15" s="2">
        <v>0</v>
      </c>
      <c r="G15" s="8">
        <v>64.2</v>
      </c>
      <c r="H15" s="8">
        <v>128.4</v>
      </c>
      <c r="I15" s="8">
        <v>192.6</v>
      </c>
      <c r="J15" s="2">
        <v>0</v>
      </c>
      <c r="K15" s="8">
        <v>385.1</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25" display="&lt;&lt; Back to Document Map" xr:uid="{00000000-0004-0000-E000-000000000000}"/>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sheetPr codeName="Sheet22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2715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2716</v>
      </c>
      <c r="B6" s="3" t="s">
        <v>1097</v>
      </c>
      <c r="C6" s="5">
        <v>16044</v>
      </c>
    </row>
    <row r="7" spans="1:12" x14ac:dyDescent="0.2">
      <c r="B7" s="2" t="s">
        <v>1253</v>
      </c>
      <c r="C7" s="6"/>
      <c r="D7" s="6">
        <v>0</v>
      </c>
      <c r="E7" s="7">
        <v>19</v>
      </c>
      <c r="F7" s="7">
        <v>5</v>
      </c>
      <c r="G7" s="7">
        <v>55</v>
      </c>
      <c r="H7" s="7">
        <v>46</v>
      </c>
      <c r="I7" s="7">
        <v>200</v>
      </c>
      <c r="J7" s="7">
        <v>27</v>
      </c>
      <c r="K7" s="7">
        <v>352</v>
      </c>
      <c r="L7" s="2">
        <v>12</v>
      </c>
    </row>
    <row r="8" spans="1:12" x14ac:dyDescent="0.2">
      <c r="B8" s="2" t="s">
        <v>1254</v>
      </c>
      <c r="D8" s="2">
        <v>0</v>
      </c>
      <c r="E8" s="8">
        <v>118.4</v>
      </c>
      <c r="F8" s="8">
        <v>31.2</v>
      </c>
      <c r="G8" s="8">
        <v>342.8</v>
      </c>
      <c r="H8" s="8">
        <v>286.7</v>
      </c>
      <c r="I8" s="8">
        <v>1246.5999999999999</v>
      </c>
      <c r="J8" s="8">
        <v>168.3</v>
      </c>
      <c r="K8" s="8">
        <v>2194</v>
      </c>
    </row>
    <row r="9" spans="1:12" x14ac:dyDescent="0.2">
      <c r="B9" s="2" t="s">
        <v>1255</v>
      </c>
      <c r="C9" s="6"/>
      <c r="D9" s="6">
        <v>0</v>
      </c>
      <c r="E9" s="7">
        <v>2</v>
      </c>
      <c r="F9" s="7">
        <v>1</v>
      </c>
      <c r="G9" s="7">
        <v>17</v>
      </c>
      <c r="H9" s="7">
        <v>9</v>
      </c>
      <c r="I9" s="7">
        <v>27</v>
      </c>
      <c r="J9" s="7">
        <v>7</v>
      </c>
      <c r="K9" s="7">
        <v>63</v>
      </c>
    </row>
    <row r="10" spans="1:12" x14ac:dyDescent="0.2">
      <c r="B10" s="2" t="s">
        <v>1256</v>
      </c>
      <c r="C10" s="6"/>
      <c r="D10" s="6">
        <v>0</v>
      </c>
      <c r="E10" s="9">
        <v>10.5</v>
      </c>
      <c r="F10" s="9">
        <v>20</v>
      </c>
      <c r="G10" s="9">
        <v>30.9</v>
      </c>
      <c r="H10" s="9">
        <v>19.600000000000001</v>
      </c>
      <c r="I10" s="9">
        <v>13.5</v>
      </c>
      <c r="J10" s="9">
        <v>25.9</v>
      </c>
      <c r="K10" s="9">
        <v>17.899999999999999</v>
      </c>
    </row>
    <row r="11" spans="1:12" x14ac:dyDescent="0.2">
      <c r="B11" s="2" t="s">
        <v>1257</v>
      </c>
      <c r="C11" s="6"/>
      <c r="D11" s="6">
        <v>0</v>
      </c>
      <c r="E11" s="7">
        <v>1</v>
      </c>
      <c r="F11" s="7">
        <v>1</v>
      </c>
      <c r="G11" s="7">
        <v>15</v>
      </c>
      <c r="H11" s="7">
        <v>8</v>
      </c>
      <c r="I11" s="7">
        <v>30</v>
      </c>
      <c r="J11" s="7">
        <v>8</v>
      </c>
      <c r="K11" s="7">
        <v>63</v>
      </c>
    </row>
    <row r="12" spans="1:12" x14ac:dyDescent="0.2">
      <c r="A12" s="2" t="s">
        <v>2717</v>
      </c>
      <c r="B12" s="3" t="s">
        <v>1098</v>
      </c>
      <c r="C12" s="5">
        <v>15245</v>
      </c>
    </row>
    <row r="13" spans="1:12" x14ac:dyDescent="0.2">
      <c r="B13" s="2" t="s">
        <v>1253</v>
      </c>
      <c r="C13" s="6"/>
      <c r="D13" s="7">
        <v>1</v>
      </c>
      <c r="E13" s="7">
        <v>5</v>
      </c>
      <c r="F13" s="7">
        <v>3</v>
      </c>
      <c r="G13" s="7">
        <v>24</v>
      </c>
      <c r="H13" s="7">
        <v>40</v>
      </c>
      <c r="I13" s="7">
        <v>74</v>
      </c>
      <c r="J13" s="7">
        <v>17</v>
      </c>
      <c r="K13" s="7">
        <v>164</v>
      </c>
      <c r="L13" s="2">
        <v>12</v>
      </c>
    </row>
    <row r="14" spans="1:12" x14ac:dyDescent="0.2">
      <c r="B14" s="2" t="s">
        <v>1254</v>
      </c>
      <c r="D14" s="8">
        <v>6.6</v>
      </c>
      <c r="E14" s="8">
        <v>32.799999999999997</v>
      </c>
      <c r="F14" s="8">
        <v>19.7</v>
      </c>
      <c r="G14" s="8">
        <v>157.4</v>
      </c>
      <c r="H14" s="8">
        <v>262.39999999999998</v>
      </c>
      <c r="I14" s="8">
        <v>485.4</v>
      </c>
      <c r="J14" s="8">
        <v>111.5</v>
      </c>
      <c r="K14" s="8">
        <v>1075.8</v>
      </c>
    </row>
    <row r="15" spans="1:12" x14ac:dyDescent="0.2">
      <c r="B15" s="2" t="s">
        <v>1255</v>
      </c>
      <c r="C15" s="6"/>
      <c r="D15" s="6">
        <v>0</v>
      </c>
      <c r="E15" s="6">
        <v>0</v>
      </c>
      <c r="F15" s="7">
        <v>1</v>
      </c>
      <c r="G15" s="7">
        <v>16</v>
      </c>
      <c r="H15" s="7">
        <v>8</v>
      </c>
      <c r="I15" s="7">
        <v>8</v>
      </c>
      <c r="J15" s="7">
        <v>4</v>
      </c>
      <c r="K15" s="7">
        <v>37</v>
      </c>
    </row>
    <row r="16" spans="1:12" x14ac:dyDescent="0.2">
      <c r="B16" s="2" t="s">
        <v>1256</v>
      </c>
      <c r="C16" s="6"/>
      <c r="D16" s="6">
        <v>0</v>
      </c>
      <c r="E16" s="6">
        <v>0</v>
      </c>
      <c r="F16" s="9">
        <v>33.299999999999997</v>
      </c>
      <c r="G16" s="9">
        <v>66.7</v>
      </c>
      <c r="H16" s="9">
        <v>20</v>
      </c>
      <c r="I16" s="9">
        <v>10.8</v>
      </c>
      <c r="J16" s="9">
        <v>23.5</v>
      </c>
      <c r="K16" s="9">
        <v>22.6</v>
      </c>
    </row>
    <row r="17" spans="1:11" x14ac:dyDescent="0.2">
      <c r="B17" s="2" t="s">
        <v>1257</v>
      </c>
      <c r="C17" s="6"/>
      <c r="D17" s="6">
        <v>0</v>
      </c>
      <c r="E17" s="6">
        <v>0</v>
      </c>
      <c r="F17" s="7">
        <v>1</v>
      </c>
      <c r="G17" s="7">
        <v>5</v>
      </c>
      <c r="H17" s="7">
        <v>4</v>
      </c>
      <c r="I17" s="7">
        <v>5</v>
      </c>
      <c r="J17" s="7">
        <v>3</v>
      </c>
      <c r="K17" s="7">
        <v>18</v>
      </c>
    </row>
    <row r="18" spans="1:11" x14ac:dyDescent="0.2">
      <c r="A18" s="10"/>
      <c r="B18" s="10" t="s">
        <v>2718</v>
      </c>
    </row>
    <row r="19" spans="1:11" x14ac:dyDescent="0.2">
      <c r="A19" s="10" t="s">
        <v>1260</v>
      </c>
      <c r="B19" s="10" t="s">
        <v>1242</v>
      </c>
      <c r="C19" s="5">
        <v>31289</v>
      </c>
    </row>
    <row r="20" spans="1:11" x14ac:dyDescent="0.2">
      <c r="A20" s="10"/>
      <c r="B20" s="10" t="s">
        <v>1253</v>
      </c>
      <c r="C20" s="6"/>
      <c r="D20" s="7">
        <v>1</v>
      </c>
      <c r="E20" s="7">
        <v>24</v>
      </c>
      <c r="F20" s="7">
        <v>8</v>
      </c>
      <c r="G20" s="7">
        <v>79</v>
      </c>
      <c r="H20" s="7">
        <v>86</v>
      </c>
      <c r="I20" s="7">
        <v>274</v>
      </c>
      <c r="J20" s="7">
        <v>44</v>
      </c>
      <c r="K20" s="7">
        <v>516</v>
      </c>
    </row>
    <row r="21" spans="1:11" x14ac:dyDescent="0.2">
      <c r="A21" s="10"/>
      <c r="B21" s="10" t="s">
        <v>1254</v>
      </c>
      <c r="D21" s="8">
        <v>3.2</v>
      </c>
      <c r="E21" s="8">
        <v>76.7</v>
      </c>
      <c r="F21" s="8">
        <v>25.6</v>
      </c>
      <c r="G21" s="8">
        <v>252.5</v>
      </c>
      <c r="H21" s="8">
        <v>274.89999999999998</v>
      </c>
      <c r="I21" s="8">
        <v>875.7</v>
      </c>
      <c r="J21" s="8">
        <v>140.6</v>
      </c>
      <c r="K21" s="8">
        <v>1649.1</v>
      </c>
    </row>
    <row r="22" spans="1:11" x14ac:dyDescent="0.2">
      <c r="A22" s="10"/>
      <c r="B22" s="10" t="s">
        <v>1255</v>
      </c>
      <c r="C22" s="6"/>
      <c r="D22" s="6">
        <v>0</v>
      </c>
      <c r="E22" s="7">
        <v>2</v>
      </c>
      <c r="F22" s="7">
        <v>2</v>
      </c>
      <c r="G22" s="7">
        <v>33</v>
      </c>
      <c r="H22" s="7">
        <v>17</v>
      </c>
      <c r="I22" s="7">
        <v>35</v>
      </c>
      <c r="J22" s="7">
        <v>11</v>
      </c>
      <c r="K22" s="7">
        <v>100</v>
      </c>
    </row>
    <row r="23" spans="1:11" x14ac:dyDescent="0.2">
      <c r="A23" s="10"/>
      <c r="B23" s="10" t="s">
        <v>1256</v>
      </c>
      <c r="D23" s="2">
        <v>0</v>
      </c>
      <c r="E23" s="8">
        <v>8.3000000000000007</v>
      </c>
      <c r="F23" s="8">
        <v>25</v>
      </c>
      <c r="G23" s="8">
        <v>41.8</v>
      </c>
      <c r="H23" s="8">
        <v>19.8</v>
      </c>
      <c r="I23" s="8">
        <v>12.8</v>
      </c>
      <c r="J23" s="8">
        <v>25</v>
      </c>
      <c r="K23" s="8">
        <v>19.399999999999999</v>
      </c>
    </row>
    <row r="24" spans="1:11" x14ac:dyDescent="0.2">
      <c r="A24" s="10"/>
      <c r="B24" s="10" t="s">
        <v>1257</v>
      </c>
      <c r="C24" s="6"/>
      <c r="D24" s="6">
        <v>0</v>
      </c>
      <c r="E24" s="7">
        <v>1</v>
      </c>
      <c r="F24" s="7">
        <v>2</v>
      </c>
      <c r="G24" s="7">
        <v>20</v>
      </c>
      <c r="H24" s="7">
        <v>12</v>
      </c>
      <c r="I24" s="7">
        <v>35</v>
      </c>
      <c r="J24" s="7">
        <v>11</v>
      </c>
      <c r="K24" s="7">
        <v>81</v>
      </c>
    </row>
  </sheetData>
  <mergeCells count="2">
    <mergeCell ref="A1:B1"/>
    <mergeCell ref="C1:J1"/>
  </mergeCells>
  <hyperlinks>
    <hyperlink ref="A2" location="DocumentMap!A226" display="&lt;&lt; Back to Document Map" xr:uid="{00000000-0004-0000-E1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dimension ref="A1:L54"/>
  <sheetViews>
    <sheetView topLeftCell="A32"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1390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1391</v>
      </c>
      <c r="B6" s="3" t="s">
        <v>342</v>
      </c>
      <c r="C6" s="5">
        <v>37821</v>
      </c>
    </row>
    <row r="7" spans="1:12" x14ac:dyDescent="0.2">
      <c r="B7" s="2" t="s">
        <v>1253</v>
      </c>
      <c r="C7" s="6"/>
      <c r="D7" s="7">
        <v>2</v>
      </c>
      <c r="E7" s="7">
        <v>13</v>
      </c>
      <c r="F7" s="7">
        <v>3</v>
      </c>
      <c r="G7" s="7">
        <v>25</v>
      </c>
      <c r="H7" s="7">
        <v>48</v>
      </c>
      <c r="I7" s="7">
        <v>137</v>
      </c>
      <c r="J7" s="7">
        <v>48</v>
      </c>
      <c r="K7" s="7">
        <v>276</v>
      </c>
      <c r="L7" s="2">
        <v>12</v>
      </c>
    </row>
    <row r="8" spans="1:12" x14ac:dyDescent="0.2">
      <c r="B8" s="2" t="s">
        <v>1254</v>
      </c>
      <c r="D8" s="8">
        <v>5.3</v>
      </c>
      <c r="E8" s="8">
        <v>34.4</v>
      </c>
      <c r="F8" s="8">
        <v>7.9</v>
      </c>
      <c r="G8" s="8">
        <v>66.099999999999994</v>
      </c>
      <c r="H8" s="8">
        <v>126.9</v>
      </c>
      <c r="I8" s="8">
        <v>362.2</v>
      </c>
      <c r="J8" s="8">
        <v>126.9</v>
      </c>
      <c r="K8" s="8">
        <v>729.8</v>
      </c>
    </row>
    <row r="9" spans="1:12" x14ac:dyDescent="0.2">
      <c r="B9" s="2" t="s">
        <v>1255</v>
      </c>
      <c r="C9" s="6"/>
      <c r="D9" s="7">
        <v>2</v>
      </c>
      <c r="E9" s="7">
        <v>4</v>
      </c>
      <c r="F9" s="6">
        <v>0</v>
      </c>
      <c r="G9" s="7">
        <v>13</v>
      </c>
      <c r="H9" s="7">
        <v>5</v>
      </c>
      <c r="I9" s="7">
        <v>15</v>
      </c>
      <c r="J9" s="7">
        <v>14</v>
      </c>
      <c r="K9" s="7">
        <v>53</v>
      </c>
    </row>
    <row r="10" spans="1:12" x14ac:dyDescent="0.2">
      <c r="B10" s="2" t="s">
        <v>1256</v>
      </c>
      <c r="C10" s="6"/>
      <c r="D10" s="9">
        <v>100</v>
      </c>
      <c r="E10" s="9">
        <v>30.8</v>
      </c>
      <c r="F10" s="6">
        <v>0</v>
      </c>
      <c r="G10" s="9">
        <v>52</v>
      </c>
      <c r="H10" s="9">
        <v>10.4</v>
      </c>
      <c r="I10" s="9">
        <v>10.9</v>
      </c>
      <c r="J10" s="9">
        <v>29.2</v>
      </c>
      <c r="K10" s="9">
        <v>19.2</v>
      </c>
    </row>
    <row r="11" spans="1:12" x14ac:dyDescent="0.2">
      <c r="B11" s="2" t="s">
        <v>1257</v>
      </c>
      <c r="C11" s="6"/>
      <c r="D11" s="7">
        <v>1</v>
      </c>
      <c r="E11" s="7">
        <v>1</v>
      </c>
      <c r="F11" s="7">
        <v>4</v>
      </c>
      <c r="G11" s="7">
        <v>11</v>
      </c>
      <c r="H11" s="7">
        <v>8</v>
      </c>
      <c r="I11" s="7">
        <v>6</v>
      </c>
      <c r="J11" s="7">
        <v>6</v>
      </c>
      <c r="K11" s="7">
        <v>37</v>
      </c>
    </row>
    <row r="12" spans="1:12" x14ac:dyDescent="0.2">
      <c r="A12" s="2" t="s">
        <v>1392</v>
      </c>
      <c r="B12" s="3" t="s">
        <v>343</v>
      </c>
      <c r="C12" s="5">
        <v>2510</v>
      </c>
    </row>
    <row r="13" spans="1:12" x14ac:dyDescent="0.2">
      <c r="B13" s="2" t="s">
        <v>1253</v>
      </c>
      <c r="C13" s="6"/>
      <c r="D13" s="6">
        <v>0</v>
      </c>
      <c r="E13" s="6">
        <v>0</v>
      </c>
      <c r="F13" s="7">
        <v>1</v>
      </c>
      <c r="G13" s="7">
        <v>7</v>
      </c>
      <c r="H13" s="7">
        <v>6</v>
      </c>
      <c r="I13" s="7">
        <v>21</v>
      </c>
      <c r="J13" s="7">
        <v>7</v>
      </c>
      <c r="K13" s="7">
        <v>42</v>
      </c>
      <c r="L13" s="2">
        <v>12</v>
      </c>
    </row>
    <row r="14" spans="1:12" x14ac:dyDescent="0.2">
      <c r="B14" s="2" t="s">
        <v>1254</v>
      </c>
      <c r="D14" s="2">
        <v>0</v>
      </c>
      <c r="E14" s="2">
        <v>0</v>
      </c>
      <c r="F14" s="8">
        <v>39.799999999999997</v>
      </c>
      <c r="G14" s="8">
        <v>278.89999999999998</v>
      </c>
      <c r="H14" s="8">
        <v>239</v>
      </c>
      <c r="I14" s="8">
        <v>836.7</v>
      </c>
      <c r="J14" s="8">
        <v>278.89999999999998</v>
      </c>
      <c r="K14" s="8">
        <v>1673.3</v>
      </c>
    </row>
    <row r="15" spans="1:12" x14ac:dyDescent="0.2">
      <c r="B15" s="2" t="s">
        <v>1255</v>
      </c>
      <c r="C15" s="6"/>
      <c r="D15" s="6">
        <v>0</v>
      </c>
      <c r="E15" s="6">
        <v>0</v>
      </c>
      <c r="F15" s="6">
        <v>0</v>
      </c>
      <c r="G15" s="7">
        <v>4</v>
      </c>
      <c r="H15" s="7">
        <v>1</v>
      </c>
      <c r="I15" s="7">
        <v>1</v>
      </c>
      <c r="J15" s="7">
        <v>1</v>
      </c>
      <c r="K15" s="7">
        <v>7</v>
      </c>
    </row>
    <row r="16" spans="1:12" x14ac:dyDescent="0.2">
      <c r="B16" s="2" t="s">
        <v>1256</v>
      </c>
      <c r="C16" s="6"/>
      <c r="D16" s="6">
        <v>0</v>
      </c>
      <c r="E16" s="6">
        <v>0</v>
      </c>
      <c r="F16" s="6">
        <v>0</v>
      </c>
      <c r="G16" s="9">
        <v>57.1</v>
      </c>
      <c r="H16" s="9">
        <v>16.7</v>
      </c>
      <c r="I16" s="9">
        <v>4.8</v>
      </c>
      <c r="J16" s="9">
        <v>14.3</v>
      </c>
      <c r="K16" s="9">
        <v>16.7</v>
      </c>
    </row>
    <row r="17" spans="1:12" x14ac:dyDescent="0.2">
      <c r="B17" s="2" t="s">
        <v>1257</v>
      </c>
      <c r="C17" s="6"/>
      <c r="D17" s="6">
        <v>0</v>
      </c>
      <c r="E17" s="6">
        <v>0</v>
      </c>
      <c r="F17" s="6">
        <v>0</v>
      </c>
      <c r="G17" s="7">
        <v>2</v>
      </c>
      <c r="H17" s="7">
        <v>1</v>
      </c>
      <c r="I17" s="7">
        <v>1</v>
      </c>
      <c r="J17" s="6">
        <v>0</v>
      </c>
      <c r="K17" s="7">
        <v>4</v>
      </c>
    </row>
    <row r="18" spans="1:12" x14ac:dyDescent="0.2">
      <c r="A18" s="2" t="s">
        <v>1393</v>
      </c>
      <c r="B18" s="3" t="s">
        <v>344</v>
      </c>
      <c r="C18" s="5">
        <v>969</v>
      </c>
    </row>
    <row r="19" spans="1:12" x14ac:dyDescent="0.2">
      <c r="B19" s="2" t="s">
        <v>1253</v>
      </c>
      <c r="C19" s="6"/>
      <c r="D19" s="6">
        <v>0</v>
      </c>
      <c r="E19" s="6">
        <v>0</v>
      </c>
      <c r="F19" s="6">
        <v>0</v>
      </c>
      <c r="G19" s="7">
        <v>1</v>
      </c>
      <c r="H19" s="7">
        <v>4</v>
      </c>
      <c r="I19" s="7">
        <v>6</v>
      </c>
      <c r="J19" s="7">
        <v>3</v>
      </c>
      <c r="K19" s="7">
        <v>14</v>
      </c>
      <c r="L19" s="2">
        <v>12</v>
      </c>
    </row>
    <row r="20" spans="1:12" x14ac:dyDescent="0.2">
      <c r="B20" s="2" t="s">
        <v>1254</v>
      </c>
      <c r="D20" s="2">
        <v>0</v>
      </c>
      <c r="E20" s="2">
        <v>0</v>
      </c>
      <c r="F20" s="2">
        <v>0</v>
      </c>
      <c r="G20" s="8">
        <v>103.2</v>
      </c>
      <c r="H20" s="8">
        <v>412.8</v>
      </c>
      <c r="I20" s="8">
        <v>619.20000000000005</v>
      </c>
      <c r="J20" s="8">
        <v>309.60000000000002</v>
      </c>
      <c r="K20" s="8">
        <v>1444.8</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1394</v>
      </c>
      <c r="B24" s="3" t="s">
        <v>345</v>
      </c>
      <c r="C24" s="5">
        <v>3847</v>
      </c>
    </row>
    <row r="25" spans="1:12" x14ac:dyDescent="0.2">
      <c r="B25" s="2" t="s">
        <v>1253</v>
      </c>
      <c r="C25" s="6"/>
      <c r="D25" s="6">
        <v>0</v>
      </c>
      <c r="E25" s="6">
        <v>0</v>
      </c>
      <c r="F25" s="6">
        <v>0</v>
      </c>
      <c r="G25" s="7">
        <v>1</v>
      </c>
      <c r="H25" s="7">
        <v>5</v>
      </c>
      <c r="I25" s="7">
        <v>11</v>
      </c>
      <c r="J25" s="6">
        <v>0</v>
      </c>
      <c r="K25" s="7">
        <v>17</v>
      </c>
      <c r="L25" s="2">
        <v>11</v>
      </c>
    </row>
    <row r="26" spans="1:12" x14ac:dyDescent="0.2">
      <c r="B26" s="2" t="s">
        <v>1254</v>
      </c>
      <c r="D26" s="2">
        <v>0</v>
      </c>
      <c r="E26" s="2">
        <v>0</v>
      </c>
      <c r="F26" s="2">
        <v>0</v>
      </c>
      <c r="G26" s="8">
        <v>26</v>
      </c>
      <c r="H26" s="8">
        <v>130</v>
      </c>
      <c r="I26" s="8">
        <v>285.89999999999998</v>
      </c>
      <c r="J26" s="2">
        <v>0</v>
      </c>
      <c r="K26" s="8">
        <v>441.9</v>
      </c>
    </row>
    <row r="27" spans="1:12" x14ac:dyDescent="0.2">
      <c r="B27" s="2" t="s">
        <v>1255</v>
      </c>
      <c r="C27" s="6"/>
      <c r="D27" s="6">
        <v>0</v>
      </c>
      <c r="E27" s="6">
        <v>0</v>
      </c>
      <c r="F27" s="6">
        <v>0</v>
      </c>
      <c r="G27" s="7">
        <v>1</v>
      </c>
      <c r="H27" s="7">
        <v>2</v>
      </c>
      <c r="I27" s="7">
        <v>3</v>
      </c>
      <c r="J27" s="6">
        <v>0</v>
      </c>
      <c r="K27" s="7">
        <v>6</v>
      </c>
    </row>
    <row r="28" spans="1:12" x14ac:dyDescent="0.2">
      <c r="B28" s="2" t="s">
        <v>1256</v>
      </c>
      <c r="C28" s="6"/>
      <c r="D28" s="6">
        <v>0</v>
      </c>
      <c r="E28" s="6">
        <v>0</v>
      </c>
      <c r="F28" s="6">
        <v>0</v>
      </c>
      <c r="G28" s="9">
        <v>100</v>
      </c>
      <c r="H28" s="9">
        <v>40</v>
      </c>
      <c r="I28" s="9">
        <v>27.3</v>
      </c>
      <c r="J28" s="6">
        <v>0</v>
      </c>
      <c r="K28" s="9">
        <v>35.299999999999997</v>
      </c>
    </row>
    <row r="29" spans="1:12" x14ac:dyDescent="0.2">
      <c r="B29" s="2" t="s">
        <v>1257</v>
      </c>
      <c r="C29" s="6"/>
      <c r="D29" s="6">
        <v>0</v>
      </c>
      <c r="E29" s="6">
        <v>0</v>
      </c>
      <c r="F29" s="6">
        <v>0</v>
      </c>
      <c r="G29" s="6">
        <v>0</v>
      </c>
      <c r="H29" s="6">
        <v>0</v>
      </c>
      <c r="I29" s="7">
        <v>1</v>
      </c>
      <c r="J29" s="6">
        <v>0</v>
      </c>
      <c r="K29" s="7">
        <v>1</v>
      </c>
    </row>
    <row r="30" spans="1:12" x14ac:dyDescent="0.2">
      <c r="A30" s="2" t="s">
        <v>1395</v>
      </c>
      <c r="B30" s="3" t="s">
        <v>346</v>
      </c>
      <c r="C30" s="5">
        <v>4557</v>
      </c>
    </row>
    <row r="31" spans="1:12" x14ac:dyDescent="0.2">
      <c r="B31" s="2" t="s">
        <v>1253</v>
      </c>
      <c r="C31" s="6"/>
      <c r="D31" s="6">
        <v>0</v>
      </c>
      <c r="E31" s="6">
        <v>0</v>
      </c>
      <c r="F31" s="7">
        <v>5</v>
      </c>
      <c r="G31" s="7">
        <v>31</v>
      </c>
      <c r="H31" s="7">
        <v>16</v>
      </c>
      <c r="I31" s="7">
        <v>103</v>
      </c>
      <c r="J31" s="7">
        <v>10</v>
      </c>
      <c r="K31" s="7">
        <v>165</v>
      </c>
      <c r="L31" s="2">
        <v>12</v>
      </c>
    </row>
    <row r="32" spans="1:12" x14ac:dyDescent="0.2">
      <c r="B32" s="2" t="s">
        <v>1254</v>
      </c>
      <c r="D32" s="2">
        <v>0</v>
      </c>
      <c r="E32" s="2">
        <v>0</v>
      </c>
      <c r="F32" s="8">
        <v>109.7</v>
      </c>
      <c r="G32" s="8">
        <v>680.3</v>
      </c>
      <c r="H32" s="8">
        <v>351.1</v>
      </c>
      <c r="I32" s="8">
        <v>2260.3000000000002</v>
      </c>
      <c r="J32" s="8">
        <v>219.4</v>
      </c>
      <c r="K32" s="8">
        <v>3620.8</v>
      </c>
    </row>
    <row r="33" spans="1:12" x14ac:dyDescent="0.2">
      <c r="B33" s="2" t="s">
        <v>1255</v>
      </c>
      <c r="C33" s="6"/>
      <c r="D33" s="6">
        <v>0</v>
      </c>
      <c r="E33" s="6">
        <v>0</v>
      </c>
      <c r="F33" s="7">
        <v>1</v>
      </c>
      <c r="G33" s="7">
        <v>14</v>
      </c>
      <c r="H33" s="6">
        <v>0</v>
      </c>
      <c r="I33" s="7">
        <v>34</v>
      </c>
      <c r="J33" s="7">
        <v>1</v>
      </c>
      <c r="K33" s="7">
        <v>50</v>
      </c>
    </row>
    <row r="34" spans="1:12" x14ac:dyDescent="0.2">
      <c r="B34" s="2" t="s">
        <v>1256</v>
      </c>
      <c r="C34" s="6"/>
      <c r="D34" s="6">
        <v>0</v>
      </c>
      <c r="E34" s="6">
        <v>0</v>
      </c>
      <c r="F34" s="9">
        <v>20</v>
      </c>
      <c r="G34" s="9">
        <v>45.2</v>
      </c>
      <c r="H34" s="6">
        <v>0</v>
      </c>
      <c r="I34" s="9">
        <v>33</v>
      </c>
      <c r="J34" s="9">
        <v>10</v>
      </c>
      <c r="K34" s="9">
        <v>30.3</v>
      </c>
    </row>
    <row r="35" spans="1:12" x14ac:dyDescent="0.2">
      <c r="B35" s="2" t="s">
        <v>1257</v>
      </c>
      <c r="C35" s="6"/>
      <c r="D35" s="6">
        <v>0</v>
      </c>
      <c r="E35" s="7">
        <v>1</v>
      </c>
      <c r="F35" s="7">
        <v>1</v>
      </c>
      <c r="G35" s="7">
        <v>14</v>
      </c>
      <c r="H35" s="6">
        <v>0</v>
      </c>
      <c r="I35" s="7">
        <v>40</v>
      </c>
      <c r="J35" s="7">
        <v>1</v>
      </c>
      <c r="K35" s="7">
        <v>57</v>
      </c>
    </row>
    <row r="36" spans="1:12" x14ac:dyDescent="0.2">
      <c r="A36" s="2" t="s">
        <v>1396</v>
      </c>
      <c r="B36" s="3" t="s">
        <v>347</v>
      </c>
      <c r="C36" s="5">
        <v>35859</v>
      </c>
    </row>
    <row r="37" spans="1:12" x14ac:dyDescent="0.2">
      <c r="B37" s="2" t="s">
        <v>1253</v>
      </c>
      <c r="C37" s="6"/>
      <c r="D37" s="7">
        <v>2</v>
      </c>
      <c r="E37" s="7">
        <v>13</v>
      </c>
      <c r="F37" s="7">
        <v>28</v>
      </c>
      <c r="G37" s="7">
        <v>107</v>
      </c>
      <c r="H37" s="7">
        <v>105</v>
      </c>
      <c r="I37" s="7">
        <v>821</v>
      </c>
      <c r="J37" s="7">
        <v>119</v>
      </c>
      <c r="K37" s="7">
        <v>1195</v>
      </c>
      <c r="L37" s="2">
        <v>12</v>
      </c>
    </row>
    <row r="38" spans="1:12" x14ac:dyDescent="0.2">
      <c r="B38" s="2" t="s">
        <v>1254</v>
      </c>
      <c r="D38" s="8">
        <v>5.6</v>
      </c>
      <c r="E38" s="8">
        <v>36.299999999999997</v>
      </c>
      <c r="F38" s="8">
        <v>78.099999999999994</v>
      </c>
      <c r="G38" s="8">
        <v>298.39999999999998</v>
      </c>
      <c r="H38" s="8">
        <v>292.8</v>
      </c>
      <c r="I38" s="8">
        <v>2289.5</v>
      </c>
      <c r="J38" s="8">
        <v>331.9</v>
      </c>
      <c r="K38" s="8">
        <v>3332.5</v>
      </c>
    </row>
    <row r="39" spans="1:12" x14ac:dyDescent="0.2">
      <c r="B39" s="2" t="s">
        <v>1255</v>
      </c>
      <c r="C39" s="6"/>
      <c r="D39" s="7">
        <v>2</v>
      </c>
      <c r="E39" s="7">
        <v>7</v>
      </c>
      <c r="F39" s="7">
        <v>11</v>
      </c>
      <c r="G39" s="7">
        <v>44</v>
      </c>
      <c r="H39" s="7">
        <v>15</v>
      </c>
      <c r="I39" s="7">
        <v>193</v>
      </c>
      <c r="J39" s="7">
        <v>28</v>
      </c>
      <c r="K39" s="7">
        <v>300</v>
      </c>
    </row>
    <row r="40" spans="1:12" x14ac:dyDescent="0.2">
      <c r="B40" s="2" t="s">
        <v>1256</v>
      </c>
      <c r="C40" s="6"/>
      <c r="D40" s="9">
        <v>100</v>
      </c>
      <c r="E40" s="9">
        <v>53.8</v>
      </c>
      <c r="F40" s="9">
        <v>39.299999999999997</v>
      </c>
      <c r="G40" s="9">
        <v>41.1</v>
      </c>
      <c r="H40" s="9">
        <v>14.3</v>
      </c>
      <c r="I40" s="9">
        <v>23.5</v>
      </c>
      <c r="J40" s="9">
        <v>23.5</v>
      </c>
      <c r="K40" s="9">
        <v>25.1</v>
      </c>
    </row>
    <row r="41" spans="1:12" x14ac:dyDescent="0.2">
      <c r="B41" s="2" t="s">
        <v>1257</v>
      </c>
      <c r="C41" s="6"/>
      <c r="D41" s="7">
        <v>4</v>
      </c>
      <c r="E41" s="7">
        <v>1</v>
      </c>
      <c r="F41" s="7">
        <v>8</v>
      </c>
      <c r="G41" s="7">
        <v>19</v>
      </c>
      <c r="H41" s="7">
        <v>8</v>
      </c>
      <c r="I41" s="7">
        <v>176</v>
      </c>
      <c r="J41" s="7">
        <v>12</v>
      </c>
      <c r="K41" s="7">
        <v>228</v>
      </c>
    </row>
    <row r="42" spans="1:12" x14ac:dyDescent="0.2">
      <c r="A42" s="2" t="s">
        <v>1397</v>
      </c>
      <c r="B42" s="3" t="s">
        <v>348</v>
      </c>
      <c r="C42" s="5">
        <v>5861</v>
      </c>
    </row>
    <row r="43" spans="1:12" x14ac:dyDescent="0.2">
      <c r="B43" s="2" t="s">
        <v>1253</v>
      </c>
      <c r="C43" s="6"/>
      <c r="D43" s="6">
        <v>0</v>
      </c>
      <c r="E43" s="6">
        <v>0</v>
      </c>
      <c r="F43" s="6">
        <v>0</v>
      </c>
      <c r="G43" s="7">
        <v>2</v>
      </c>
      <c r="H43" s="7">
        <v>15</v>
      </c>
      <c r="I43" s="7">
        <v>50</v>
      </c>
      <c r="J43" s="7">
        <v>8</v>
      </c>
      <c r="K43" s="7">
        <v>75</v>
      </c>
      <c r="L43" s="2">
        <v>12</v>
      </c>
    </row>
    <row r="44" spans="1:12" x14ac:dyDescent="0.2">
      <c r="B44" s="2" t="s">
        <v>1254</v>
      </c>
      <c r="D44" s="2">
        <v>0</v>
      </c>
      <c r="E44" s="2">
        <v>0</v>
      </c>
      <c r="F44" s="2">
        <v>0</v>
      </c>
      <c r="G44" s="8">
        <v>34.1</v>
      </c>
      <c r="H44" s="8">
        <v>255.9</v>
      </c>
      <c r="I44" s="8">
        <v>853.1</v>
      </c>
      <c r="J44" s="8">
        <v>136.5</v>
      </c>
      <c r="K44" s="8">
        <v>1279.5999999999999</v>
      </c>
    </row>
    <row r="45" spans="1:12" x14ac:dyDescent="0.2">
      <c r="B45" s="2" t="s">
        <v>1255</v>
      </c>
      <c r="C45" s="6"/>
      <c r="D45" s="6">
        <v>0</v>
      </c>
      <c r="E45" s="6">
        <v>0</v>
      </c>
      <c r="F45" s="6">
        <v>0</v>
      </c>
      <c r="G45" s="7">
        <v>2</v>
      </c>
      <c r="H45" s="7">
        <v>3</v>
      </c>
      <c r="I45" s="7">
        <v>6</v>
      </c>
      <c r="J45" s="6">
        <v>0</v>
      </c>
      <c r="K45" s="7">
        <v>11</v>
      </c>
    </row>
    <row r="46" spans="1:12" x14ac:dyDescent="0.2">
      <c r="B46" s="2" t="s">
        <v>1256</v>
      </c>
      <c r="C46" s="6"/>
      <c r="D46" s="6">
        <v>0</v>
      </c>
      <c r="E46" s="6">
        <v>0</v>
      </c>
      <c r="F46" s="6">
        <v>0</v>
      </c>
      <c r="G46" s="9">
        <v>100</v>
      </c>
      <c r="H46" s="9">
        <v>20</v>
      </c>
      <c r="I46" s="9">
        <v>12</v>
      </c>
      <c r="J46" s="6">
        <v>0</v>
      </c>
      <c r="K46" s="9">
        <v>14.7</v>
      </c>
    </row>
    <row r="47" spans="1:12" x14ac:dyDescent="0.2">
      <c r="B47" s="2" t="s">
        <v>1257</v>
      </c>
      <c r="C47" s="6"/>
      <c r="D47" s="6">
        <v>0</v>
      </c>
      <c r="E47" s="6">
        <v>0</v>
      </c>
      <c r="F47" s="6">
        <v>0</v>
      </c>
      <c r="G47" s="7">
        <v>4</v>
      </c>
      <c r="H47" s="7">
        <v>2</v>
      </c>
      <c r="I47" s="7">
        <v>12</v>
      </c>
      <c r="J47" s="6">
        <v>0</v>
      </c>
      <c r="K47" s="7">
        <v>18</v>
      </c>
    </row>
    <row r="48" spans="1:12" x14ac:dyDescent="0.2">
      <c r="A48" s="10"/>
      <c r="B48" s="10" t="s">
        <v>1398</v>
      </c>
    </row>
    <row r="49" spans="1:11" x14ac:dyDescent="0.2">
      <c r="A49" s="10" t="s">
        <v>1260</v>
      </c>
      <c r="B49" s="10" t="s">
        <v>1242</v>
      </c>
      <c r="C49" s="5">
        <v>91424</v>
      </c>
    </row>
    <row r="50" spans="1:11" x14ac:dyDescent="0.2">
      <c r="A50" s="10"/>
      <c r="B50" s="10" t="s">
        <v>1253</v>
      </c>
      <c r="C50" s="6"/>
      <c r="D50" s="7">
        <v>4</v>
      </c>
      <c r="E50" s="7">
        <v>26</v>
      </c>
      <c r="F50" s="7">
        <v>37</v>
      </c>
      <c r="G50" s="7">
        <v>174</v>
      </c>
      <c r="H50" s="7">
        <v>199</v>
      </c>
      <c r="I50" s="7">
        <v>1149</v>
      </c>
      <c r="J50" s="7">
        <v>195</v>
      </c>
      <c r="K50" s="7">
        <v>1784</v>
      </c>
    </row>
    <row r="51" spans="1:11" x14ac:dyDescent="0.2">
      <c r="A51" s="10"/>
      <c r="B51" s="10" t="s">
        <v>1254</v>
      </c>
      <c r="D51" s="8">
        <v>4.4000000000000004</v>
      </c>
      <c r="E51" s="8">
        <v>28.4</v>
      </c>
      <c r="F51" s="8">
        <v>40.5</v>
      </c>
      <c r="G51" s="8">
        <v>190.3</v>
      </c>
      <c r="H51" s="8">
        <v>217.7</v>
      </c>
      <c r="I51" s="8">
        <v>1256.8</v>
      </c>
      <c r="J51" s="8">
        <v>213.3</v>
      </c>
      <c r="K51" s="8">
        <v>1951.3</v>
      </c>
    </row>
    <row r="52" spans="1:11" x14ac:dyDescent="0.2">
      <c r="A52" s="10"/>
      <c r="B52" s="10" t="s">
        <v>1255</v>
      </c>
      <c r="C52" s="6"/>
      <c r="D52" s="7">
        <v>4</v>
      </c>
      <c r="E52" s="7">
        <v>11</v>
      </c>
      <c r="F52" s="7">
        <v>12</v>
      </c>
      <c r="G52" s="7">
        <v>78</v>
      </c>
      <c r="H52" s="7">
        <v>26</v>
      </c>
      <c r="I52" s="7">
        <v>252</v>
      </c>
      <c r="J52" s="7">
        <v>44</v>
      </c>
      <c r="K52" s="7">
        <v>427</v>
      </c>
    </row>
    <row r="53" spans="1:11" x14ac:dyDescent="0.2">
      <c r="A53" s="10"/>
      <c r="B53" s="10" t="s">
        <v>1256</v>
      </c>
      <c r="D53" s="8">
        <v>100</v>
      </c>
      <c r="E53" s="8">
        <v>42.3</v>
      </c>
      <c r="F53" s="8">
        <v>32.4</v>
      </c>
      <c r="G53" s="8">
        <v>44.8</v>
      </c>
      <c r="H53" s="8">
        <v>13.1</v>
      </c>
      <c r="I53" s="8">
        <v>21.9</v>
      </c>
      <c r="J53" s="8">
        <v>22.6</v>
      </c>
      <c r="K53" s="8">
        <v>23.9</v>
      </c>
    </row>
    <row r="54" spans="1:11" x14ac:dyDescent="0.2">
      <c r="A54" s="10"/>
      <c r="B54" s="10" t="s">
        <v>1257</v>
      </c>
      <c r="C54" s="6"/>
      <c r="D54" s="7">
        <v>5</v>
      </c>
      <c r="E54" s="7">
        <v>3</v>
      </c>
      <c r="F54" s="7">
        <v>13</v>
      </c>
      <c r="G54" s="7">
        <v>50</v>
      </c>
      <c r="H54" s="7">
        <v>19</v>
      </c>
      <c r="I54" s="7">
        <v>236</v>
      </c>
      <c r="J54" s="7">
        <v>19</v>
      </c>
      <c r="K54" s="7">
        <v>345</v>
      </c>
    </row>
  </sheetData>
  <mergeCells count="2">
    <mergeCell ref="A1:B1"/>
    <mergeCell ref="C1:J1"/>
  </mergeCells>
  <hyperlinks>
    <hyperlink ref="A2" location="DocumentMap!A20" display="&lt;&lt; Back to Document Map" xr:uid="{00000000-0004-0000-1300-000000000000}"/>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sheetPr codeName="Sheet23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2719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2720</v>
      </c>
      <c r="B6" s="3" t="s">
        <v>1099</v>
      </c>
      <c r="C6" s="5">
        <v>0</v>
      </c>
    </row>
    <row r="7" spans="1:12" x14ac:dyDescent="0.2">
      <c r="B7" s="2" t="s">
        <v>1253</v>
      </c>
      <c r="C7" s="6"/>
      <c r="D7" s="6">
        <v>0</v>
      </c>
      <c r="E7" s="7">
        <v>4</v>
      </c>
      <c r="F7" s="7">
        <v>1</v>
      </c>
      <c r="G7" s="7">
        <v>1</v>
      </c>
      <c r="H7" s="6">
        <v>0</v>
      </c>
      <c r="I7" s="7">
        <v>37</v>
      </c>
      <c r="J7" s="6">
        <v>0</v>
      </c>
      <c r="K7" s="7">
        <v>43</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7">
        <v>2</v>
      </c>
      <c r="F9" s="7">
        <v>1</v>
      </c>
      <c r="G9" s="7">
        <v>1</v>
      </c>
      <c r="H9" s="6">
        <v>0</v>
      </c>
      <c r="I9" s="7">
        <v>7</v>
      </c>
      <c r="J9" s="6">
        <v>0</v>
      </c>
      <c r="K9" s="7">
        <v>11</v>
      </c>
    </row>
    <row r="10" spans="1:12" x14ac:dyDescent="0.2">
      <c r="B10" s="2" t="s">
        <v>1256</v>
      </c>
      <c r="C10" s="6"/>
      <c r="D10" s="6">
        <v>0</v>
      </c>
      <c r="E10" s="9">
        <v>50</v>
      </c>
      <c r="F10" s="9">
        <v>100</v>
      </c>
      <c r="G10" s="9">
        <v>100</v>
      </c>
      <c r="H10" s="6">
        <v>0</v>
      </c>
      <c r="I10" s="9">
        <v>18.899999999999999</v>
      </c>
      <c r="J10" s="6">
        <v>0</v>
      </c>
      <c r="K10" s="9">
        <v>25.6</v>
      </c>
    </row>
    <row r="11" spans="1:12" x14ac:dyDescent="0.2">
      <c r="B11" s="2" t="s">
        <v>1257</v>
      </c>
      <c r="C11" s="6"/>
      <c r="D11" s="6">
        <v>0</v>
      </c>
      <c r="E11" s="7">
        <v>1</v>
      </c>
      <c r="F11" s="7">
        <v>5</v>
      </c>
      <c r="G11" s="7">
        <v>1</v>
      </c>
      <c r="H11" s="6">
        <v>0</v>
      </c>
      <c r="I11" s="7">
        <v>4</v>
      </c>
      <c r="J11" s="6">
        <v>0</v>
      </c>
      <c r="K11" s="7">
        <v>11</v>
      </c>
    </row>
    <row r="12" spans="1:12" x14ac:dyDescent="0.2">
      <c r="A12" s="2" t="s">
        <v>2721</v>
      </c>
      <c r="B12" s="3" t="s">
        <v>1100</v>
      </c>
      <c r="C12" s="5">
        <v>99243</v>
      </c>
    </row>
    <row r="13" spans="1:12" x14ac:dyDescent="0.2">
      <c r="B13" s="2" t="s">
        <v>1253</v>
      </c>
      <c r="C13" s="6"/>
      <c r="D13" s="7">
        <v>6</v>
      </c>
      <c r="E13" s="7">
        <v>64</v>
      </c>
      <c r="F13" s="7">
        <v>26</v>
      </c>
      <c r="G13" s="7">
        <v>238</v>
      </c>
      <c r="H13" s="7">
        <v>427</v>
      </c>
      <c r="I13" s="7">
        <v>2168</v>
      </c>
      <c r="J13" s="7">
        <v>200</v>
      </c>
      <c r="K13" s="7">
        <v>3129</v>
      </c>
      <c r="L13" s="2">
        <v>12</v>
      </c>
    </row>
    <row r="14" spans="1:12" x14ac:dyDescent="0.2">
      <c r="B14" s="2" t="s">
        <v>1254</v>
      </c>
      <c r="D14" s="8">
        <v>6</v>
      </c>
      <c r="E14" s="8">
        <v>64.5</v>
      </c>
      <c r="F14" s="8">
        <v>26.2</v>
      </c>
      <c r="G14" s="8">
        <v>239.8</v>
      </c>
      <c r="H14" s="8">
        <v>430.3</v>
      </c>
      <c r="I14" s="8">
        <v>2184.5</v>
      </c>
      <c r="J14" s="8">
        <v>201.5</v>
      </c>
      <c r="K14" s="8">
        <v>3152.9</v>
      </c>
    </row>
    <row r="15" spans="1:12" x14ac:dyDescent="0.2">
      <c r="B15" s="2" t="s">
        <v>1255</v>
      </c>
      <c r="C15" s="6"/>
      <c r="D15" s="7">
        <v>4</v>
      </c>
      <c r="E15" s="7">
        <v>47</v>
      </c>
      <c r="F15" s="7">
        <v>10</v>
      </c>
      <c r="G15" s="7">
        <v>115</v>
      </c>
      <c r="H15" s="7">
        <v>73</v>
      </c>
      <c r="I15" s="7">
        <v>408</v>
      </c>
      <c r="J15" s="7">
        <v>50</v>
      </c>
      <c r="K15" s="7">
        <v>707</v>
      </c>
    </row>
    <row r="16" spans="1:12" x14ac:dyDescent="0.2">
      <c r="B16" s="2" t="s">
        <v>1256</v>
      </c>
      <c r="C16" s="6"/>
      <c r="D16" s="9">
        <v>66.7</v>
      </c>
      <c r="E16" s="9">
        <v>73.400000000000006</v>
      </c>
      <c r="F16" s="9">
        <v>38.5</v>
      </c>
      <c r="G16" s="9">
        <v>48.3</v>
      </c>
      <c r="H16" s="9">
        <v>17.100000000000001</v>
      </c>
      <c r="I16" s="9">
        <v>18.8</v>
      </c>
      <c r="J16" s="9">
        <v>25</v>
      </c>
      <c r="K16" s="9">
        <v>22.6</v>
      </c>
    </row>
    <row r="17" spans="1:12" x14ac:dyDescent="0.2">
      <c r="B17" s="2" t="s">
        <v>1257</v>
      </c>
      <c r="C17" s="6"/>
      <c r="D17" s="7">
        <v>4</v>
      </c>
      <c r="E17" s="7">
        <v>22</v>
      </c>
      <c r="F17" s="7">
        <v>8</v>
      </c>
      <c r="G17" s="7">
        <v>52</v>
      </c>
      <c r="H17" s="7">
        <v>35</v>
      </c>
      <c r="I17" s="7">
        <v>348</v>
      </c>
      <c r="J17" s="7">
        <v>24</v>
      </c>
      <c r="K17" s="7">
        <v>493</v>
      </c>
    </row>
    <row r="18" spans="1:12" x14ac:dyDescent="0.2">
      <c r="A18" s="2" t="s">
        <v>2722</v>
      </c>
      <c r="B18" s="3" t="s">
        <v>1101</v>
      </c>
      <c r="C18" s="5">
        <v>20191</v>
      </c>
    </row>
    <row r="19" spans="1:12" x14ac:dyDescent="0.2">
      <c r="B19" s="2" t="s">
        <v>1253</v>
      </c>
      <c r="C19" s="6"/>
      <c r="D19" s="6">
        <v>0</v>
      </c>
      <c r="E19" s="7">
        <v>16</v>
      </c>
      <c r="F19" s="7">
        <v>1</v>
      </c>
      <c r="G19" s="7">
        <v>32</v>
      </c>
      <c r="H19" s="7">
        <v>44</v>
      </c>
      <c r="I19" s="7">
        <v>102</v>
      </c>
      <c r="J19" s="7">
        <v>20</v>
      </c>
      <c r="K19" s="7">
        <v>215</v>
      </c>
      <c r="L19" s="2">
        <v>12</v>
      </c>
    </row>
    <row r="20" spans="1:12" x14ac:dyDescent="0.2">
      <c r="B20" s="2" t="s">
        <v>1254</v>
      </c>
      <c r="D20" s="2">
        <v>0</v>
      </c>
      <c r="E20" s="8">
        <v>79.2</v>
      </c>
      <c r="F20" s="8">
        <v>5</v>
      </c>
      <c r="G20" s="8">
        <v>158.5</v>
      </c>
      <c r="H20" s="8">
        <v>217.9</v>
      </c>
      <c r="I20" s="8">
        <v>505.2</v>
      </c>
      <c r="J20" s="8">
        <v>99.1</v>
      </c>
      <c r="K20" s="8">
        <v>1064.8</v>
      </c>
    </row>
    <row r="21" spans="1:12" x14ac:dyDescent="0.2">
      <c r="B21" s="2" t="s">
        <v>1255</v>
      </c>
      <c r="C21" s="6"/>
      <c r="D21" s="6">
        <v>0</v>
      </c>
      <c r="E21" s="7">
        <v>4</v>
      </c>
      <c r="F21" s="7">
        <v>1</v>
      </c>
      <c r="G21" s="7">
        <v>16</v>
      </c>
      <c r="H21" s="7">
        <v>1</v>
      </c>
      <c r="I21" s="7">
        <v>4</v>
      </c>
      <c r="J21" s="7">
        <v>7</v>
      </c>
      <c r="K21" s="7">
        <v>33</v>
      </c>
    </row>
    <row r="22" spans="1:12" x14ac:dyDescent="0.2">
      <c r="B22" s="2" t="s">
        <v>1256</v>
      </c>
      <c r="C22" s="6"/>
      <c r="D22" s="6">
        <v>0</v>
      </c>
      <c r="E22" s="9">
        <v>25</v>
      </c>
      <c r="F22" s="9">
        <v>100</v>
      </c>
      <c r="G22" s="9">
        <v>50</v>
      </c>
      <c r="H22" s="9">
        <v>2.2999999999999998</v>
      </c>
      <c r="I22" s="9">
        <v>3.9</v>
      </c>
      <c r="J22" s="9">
        <v>35</v>
      </c>
      <c r="K22" s="9">
        <v>15.3</v>
      </c>
    </row>
    <row r="23" spans="1:12" x14ac:dyDescent="0.2">
      <c r="B23" s="2" t="s">
        <v>1257</v>
      </c>
      <c r="C23" s="6"/>
      <c r="D23" s="6">
        <v>0</v>
      </c>
      <c r="E23" s="7">
        <v>2</v>
      </c>
      <c r="F23" s="7">
        <v>1</v>
      </c>
      <c r="G23" s="7">
        <v>3</v>
      </c>
      <c r="H23" s="7">
        <v>2</v>
      </c>
      <c r="I23" s="7">
        <v>8</v>
      </c>
      <c r="J23" s="7">
        <v>6</v>
      </c>
      <c r="K23" s="7">
        <v>22</v>
      </c>
    </row>
    <row r="24" spans="1:12" x14ac:dyDescent="0.2">
      <c r="A24" s="10"/>
      <c r="B24" s="10" t="s">
        <v>2723</v>
      </c>
    </row>
    <row r="25" spans="1:12" x14ac:dyDescent="0.2">
      <c r="A25" s="10" t="s">
        <v>1260</v>
      </c>
      <c r="B25" s="10" t="s">
        <v>1242</v>
      </c>
      <c r="C25" s="5">
        <v>119434</v>
      </c>
    </row>
    <row r="26" spans="1:12" x14ac:dyDescent="0.2">
      <c r="A26" s="10"/>
      <c r="B26" s="10" t="s">
        <v>1253</v>
      </c>
      <c r="C26" s="6"/>
      <c r="D26" s="7">
        <v>6</v>
      </c>
      <c r="E26" s="7">
        <v>84</v>
      </c>
      <c r="F26" s="7">
        <v>28</v>
      </c>
      <c r="G26" s="7">
        <v>271</v>
      </c>
      <c r="H26" s="7">
        <v>471</v>
      </c>
      <c r="I26" s="7">
        <v>2307</v>
      </c>
      <c r="J26" s="7">
        <v>220</v>
      </c>
      <c r="K26" s="7">
        <v>3387</v>
      </c>
    </row>
    <row r="27" spans="1:12" x14ac:dyDescent="0.2">
      <c r="A27" s="10"/>
      <c r="B27" s="10" t="s">
        <v>1254</v>
      </c>
      <c r="D27" s="8">
        <v>5</v>
      </c>
      <c r="E27" s="8">
        <v>70.3</v>
      </c>
      <c r="F27" s="8">
        <v>23.4</v>
      </c>
      <c r="G27" s="8">
        <v>226.9</v>
      </c>
      <c r="H27" s="8">
        <v>394.4</v>
      </c>
      <c r="I27" s="8">
        <v>1931.6</v>
      </c>
      <c r="J27" s="8">
        <v>184.2</v>
      </c>
      <c r="K27" s="8">
        <v>2835.9</v>
      </c>
    </row>
    <row r="28" spans="1:12" x14ac:dyDescent="0.2">
      <c r="A28" s="10"/>
      <c r="B28" s="10" t="s">
        <v>1255</v>
      </c>
      <c r="C28" s="6"/>
      <c r="D28" s="7">
        <v>4</v>
      </c>
      <c r="E28" s="7">
        <v>53</v>
      </c>
      <c r="F28" s="7">
        <v>12</v>
      </c>
      <c r="G28" s="7">
        <v>132</v>
      </c>
      <c r="H28" s="7">
        <v>74</v>
      </c>
      <c r="I28" s="7">
        <v>419</v>
      </c>
      <c r="J28" s="7">
        <v>57</v>
      </c>
      <c r="K28" s="7">
        <v>751</v>
      </c>
    </row>
    <row r="29" spans="1:12" x14ac:dyDescent="0.2">
      <c r="A29" s="10"/>
      <c r="B29" s="10" t="s">
        <v>1256</v>
      </c>
      <c r="D29" s="8">
        <v>66.7</v>
      </c>
      <c r="E29" s="8">
        <v>63.1</v>
      </c>
      <c r="F29" s="8">
        <v>42.9</v>
      </c>
      <c r="G29" s="8">
        <v>48.7</v>
      </c>
      <c r="H29" s="8">
        <v>15.7</v>
      </c>
      <c r="I29" s="8">
        <v>18.2</v>
      </c>
      <c r="J29" s="8">
        <v>25.9</v>
      </c>
      <c r="K29" s="8">
        <v>22.2</v>
      </c>
    </row>
    <row r="30" spans="1:12" x14ac:dyDescent="0.2">
      <c r="A30" s="10"/>
      <c r="B30" s="10" t="s">
        <v>1257</v>
      </c>
      <c r="C30" s="6"/>
      <c r="D30" s="7">
        <v>4</v>
      </c>
      <c r="E30" s="7">
        <v>25</v>
      </c>
      <c r="F30" s="7">
        <v>14</v>
      </c>
      <c r="G30" s="7">
        <v>56</v>
      </c>
      <c r="H30" s="7">
        <v>37</v>
      </c>
      <c r="I30" s="7">
        <v>360</v>
      </c>
      <c r="J30" s="7">
        <v>30</v>
      </c>
      <c r="K30" s="7">
        <v>526</v>
      </c>
    </row>
  </sheetData>
  <mergeCells count="2">
    <mergeCell ref="A1:B1"/>
    <mergeCell ref="C1:J1"/>
  </mergeCells>
  <hyperlinks>
    <hyperlink ref="A2" location="DocumentMap!A227" display="&lt;&lt; Back to Document Map" xr:uid="{00000000-0004-0000-E200-000000000000}"/>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sheetPr codeName="Sheet231"/>
  <dimension ref="A1:L120"/>
  <sheetViews>
    <sheetView topLeftCell="A82"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2724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2725</v>
      </c>
      <c r="B6" s="3" t="s">
        <v>1102</v>
      </c>
      <c r="C6" s="5">
        <v>0</v>
      </c>
    </row>
    <row r="7" spans="1:12" x14ac:dyDescent="0.2">
      <c r="B7" s="2" t="s">
        <v>1253</v>
      </c>
      <c r="C7" s="6"/>
      <c r="D7" s="6">
        <v>0</v>
      </c>
      <c r="E7" s="6">
        <v>0</v>
      </c>
      <c r="F7" s="6">
        <v>0</v>
      </c>
      <c r="G7" s="7">
        <v>2</v>
      </c>
      <c r="H7" s="7">
        <v>5</v>
      </c>
      <c r="I7" s="7">
        <v>55</v>
      </c>
      <c r="J7" s="7">
        <v>4</v>
      </c>
      <c r="K7" s="7">
        <v>66</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2726</v>
      </c>
      <c r="B12" s="3" t="s">
        <v>1103</v>
      </c>
      <c r="C12" s="5">
        <v>0</v>
      </c>
    </row>
    <row r="13" spans="1:12" x14ac:dyDescent="0.2">
      <c r="B13" s="2" t="s">
        <v>1253</v>
      </c>
      <c r="C13" s="6"/>
      <c r="D13" s="6">
        <v>0</v>
      </c>
      <c r="E13" s="7">
        <v>4</v>
      </c>
      <c r="F13" s="7">
        <v>3</v>
      </c>
      <c r="G13" s="7">
        <v>8</v>
      </c>
      <c r="H13" s="7">
        <v>24</v>
      </c>
      <c r="I13" s="7">
        <v>78</v>
      </c>
      <c r="J13" s="7">
        <v>6</v>
      </c>
      <c r="K13" s="7">
        <v>123</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7">
        <v>1</v>
      </c>
      <c r="F15" s="7">
        <v>1</v>
      </c>
      <c r="G15" s="7">
        <v>5</v>
      </c>
      <c r="H15" s="7">
        <v>5</v>
      </c>
      <c r="I15" s="7">
        <v>16</v>
      </c>
      <c r="J15" s="7">
        <v>2</v>
      </c>
      <c r="K15" s="7">
        <v>30</v>
      </c>
    </row>
    <row r="16" spans="1:12" x14ac:dyDescent="0.2">
      <c r="B16" s="2" t="s">
        <v>1256</v>
      </c>
      <c r="C16" s="6"/>
      <c r="D16" s="6">
        <v>0</v>
      </c>
      <c r="E16" s="9">
        <v>25</v>
      </c>
      <c r="F16" s="9">
        <v>33.299999999999997</v>
      </c>
      <c r="G16" s="9">
        <v>62.5</v>
      </c>
      <c r="H16" s="9">
        <v>20.8</v>
      </c>
      <c r="I16" s="9">
        <v>20.5</v>
      </c>
      <c r="J16" s="9">
        <v>33.299999999999997</v>
      </c>
      <c r="K16" s="9">
        <v>24.4</v>
      </c>
    </row>
    <row r="17" spans="1:12" x14ac:dyDescent="0.2">
      <c r="B17" s="2" t="s">
        <v>1257</v>
      </c>
      <c r="C17" s="6"/>
      <c r="D17" s="6">
        <v>0</v>
      </c>
      <c r="E17" s="6">
        <v>0</v>
      </c>
      <c r="F17" s="6">
        <v>0</v>
      </c>
      <c r="G17" s="7">
        <v>2</v>
      </c>
      <c r="H17" s="7">
        <v>3</v>
      </c>
      <c r="I17" s="7">
        <v>2</v>
      </c>
      <c r="J17" s="7">
        <v>2</v>
      </c>
      <c r="K17" s="7">
        <v>9</v>
      </c>
    </row>
    <row r="18" spans="1:12" x14ac:dyDescent="0.2">
      <c r="A18" s="2" t="s">
        <v>2727</v>
      </c>
      <c r="B18" s="3" t="s">
        <v>1104</v>
      </c>
      <c r="C18" s="5">
        <v>965234</v>
      </c>
    </row>
    <row r="19" spans="1:12" x14ac:dyDescent="0.2">
      <c r="B19" s="2" t="s">
        <v>1253</v>
      </c>
      <c r="C19" s="6"/>
      <c r="D19" s="7">
        <v>69</v>
      </c>
      <c r="E19" s="7">
        <v>519</v>
      </c>
      <c r="F19" s="7">
        <v>938</v>
      </c>
      <c r="G19" s="7">
        <v>3680</v>
      </c>
      <c r="H19" s="7">
        <v>4810</v>
      </c>
      <c r="I19" s="7">
        <v>24437</v>
      </c>
      <c r="J19" s="7">
        <v>5348</v>
      </c>
      <c r="K19" s="7">
        <v>39801</v>
      </c>
      <c r="L19" s="2">
        <v>12</v>
      </c>
    </row>
    <row r="20" spans="1:12" x14ac:dyDescent="0.2">
      <c r="B20" s="2" t="s">
        <v>1254</v>
      </c>
      <c r="D20" s="8">
        <v>7.1</v>
      </c>
      <c r="E20" s="8">
        <v>53.8</v>
      </c>
      <c r="F20" s="8">
        <v>97.2</v>
      </c>
      <c r="G20" s="8">
        <v>381.3</v>
      </c>
      <c r="H20" s="8">
        <v>498.3</v>
      </c>
      <c r="I20" s="8">
        <v>2531.6999999999998</v>
      </c>
      <c r="J20" s="8">
        <v>554.1</v>
      </c>
      <c r="K20" s="8">
        <v>4123.5</v>
      </c>
    </row>
    <row r="21" spans="1:12" x14ac:dyDescent="0.2">
      <c r="B21" s="2" t="s">
        <v>1255</v>
      </c>
      <c r="C21" s="6"/>
      <c r="D21" s="7">
        <v>56</v>
      </c>
      <c r="E21" s="7">
        <v>156</v>
      </c>
      <c r="F21" s="7">
        <v>437</v>
      </c>
      <c r="G21" s="7">
        <v>1625</v>
      </c>
      <c r="H21" s="7">
        <v>458</v>
      </c>
      <c r="I21" s="7">
        <v>978</v>
      </c>
      <c r="J21" s="7">
        <v>551</v>
      </c>
      <c r="K21" s="7">
        <v>4261</v>
      </c>
    </row>
    <row r="22" spans="1:12" x14ac:dyDescent="0.2">
      <c r="B22" s="2" t="s">
        <v>1256</v>
      </c>
      <c r="C22" s="6"/>
      <c r="D22" s="9">
        <v>81.2</v>
      </c>
      <c r="E22" s="9">
        <v>30.1</v>
      </c>
      <c r="F22" s="9">
        <v>46.6</v>
      </c>
      <c r="G22" s="9">
        <v>44.2</v>
      </c>
      <c r="H22" s="9">
        <v>9.5</v>
      </c>
      <c r="I22" s="9">
        <v>4</v>
      </c>
      <c r="J22" s="9">
        <v>10.3</v>
      </c>
      <c r="K22" s="9">
        <v>10.7</v>
      </c>
    </row>
    <row r="23" spans="1:12" x14ac:dyDescent="0.2">
      <c r="B23" s="2" t="s">
        <v>1257</v>
      </c>
      <c r="C23" s="6"/>
      <c r="D23" s="7">
        <v>53</v>
      </c>
      <c r="E23" s="7">
        <v>145</v>
      </c>
      <c r="F23" s="7">
        <v>550</v>
      </c>
      <c r="G23" s="7">
        <v>1402</v>
      </c>
      <c r="H23" s="7">
        <v>448</v>
      </c>
      <c r="I23" s="7">
        <v>984</v>
      </c>
      <c r="J23" s="7">
        <v>623</v>
      </c>
      <c r="K23" s="7">
        <v>4205</v>
      </c>
    </row>
    <row r="24" spans="1:12" x14ac:dyDescent="0.2">
      <c r="A24" s="2" t="s">
        <v>2728</v>
      </c>
      <c r="B24" s="3" t="s">
        <v>1105</v>
      </c>
      <c r="C24" s="5">
        <v>8870</v>
      </c>
    </row>
    <row r="25" spans="1:12" x14ac:dyDescent="0.2">
      <c r="B25" s="2" t="s">
        <v>1253</v>
      </c>
      <c r="C25" s="6"/>
      <c r="D25" s="6">
        <v>0</v>
      </c>
      <c r="E25" s="7">
        <v>2</v>
      </c>
      <c r="F25" s="6">
        <v>0</v>
      </c>
      <c r="G25" s="7">
        <v>10</v>
      </c>
      <c r="H25" s="7">
        <v>20</v>
      </c>
      <c r="I25" s="7">
        <v>123</v>
      </c>
      <c r="J25" s="7">
        <v>15</v>
      </c>
      <c r="K25" s="7">
        <v>170</v>
      </c>
      <c r="L25" s="2">
        <v>12</v>
      </c>
    </row>
    <row r="26" spans="1:12" x14ac:dyDescent="0.2">
      <c r="B26" s="2" t="s">
        <v>1254</v>
      </c>
      <c r="D26" s="2">
        <v>0</v>
      </c>
      <c r="E26" s="8">
        <v>22.5</v>
      </c>
      <c r="F26" s="2">
        <v>0</v>
      </c>
      <c r="G26" s="8">
        <v>112.7</v>
      </c>
      <c r="H26" s="8">
        <v>225.5</v>
      </c>
      <c r="I26" s="8">
        <v>1386.7</v>
      </c>
      <c r="J26" s="8">
        <v>169.1</v>
      </c>
      <c r="K26" s="8">
        <v>1916.6</v>
      </c>
    </row>
    <row r="27" spans="1:12" x14ac:dyDescent="0.2">
      <c r="B27" s="2" t="s">
        <v>1255</v>
      </c>
      <c r="C27" s="6"/>
      <c r="D27" s="6">
        <v>0</v>
      </c>
      <c r="E27" s="7">
        <v>1</v>
      </c>
      <c r="F27" s="6">
        <v>0</v>
      </c>
      <c r="G27" s="7">
        <v>3</v>
      </c>
      <c r="H27" s="6">
        <v>0</v>
      </c>
      <c r="I27" s="7">
        <v>9</v>
      </c>
      <c r="J27" s="7">
        <v>2</v>
      </c>
      <c r="K27" s="7">
        <v>15</v>
      </c>
    </row>
    <row r="28" spans="1:12" x14ac:dyDescent="0.2">
      <c r="B28" s="2" t="s">
        <v>1256</v>
      </c>
      <c r="C28" s="6"/>
      <c r="D28" s="6">
        <v>0</v>
      </c>
      <c r="E28" s="9">
        <v>50</v>
      </c>
      <c r="F28" s="6">
        <v>0</v>
      </c>
      <c r="G28" s="9">
        <v>30</v>
      </c>
      <c r="H28" s="6">
        <v>0</v>
      </c>
      <c r="I28" s="9">
        <v>7.3</v>
      </c>
      <c r="J28" s="9">
        <v>13.3</v>
      </c>
      <c r="K28" s="9">
        <v>8.8000000000000007</v>
      </c>
    </row>
    <row r="29" spans="1:12" x14ac:dyDescent="0.2">
      <c r="B29" s="2" t="s">
        <v>1257</v>
      </c>
      <c r="C29" s="6"/>
      <c r="D29" s="6">
        <v>0</v>
      </c>
      <c r="E29" s="7">
        <v>1</v>
      </c>
      <c r="F29" s="6">
        <v>0</v>
      </c>
      <c r="G29" s="7">
        <v>2</v>
      </c>
      <c r="H29" s="6">
        <v>0</v>
      </c>
      <c r="I29" s="7">
        <v>17</v>
      </c>
      <c r="J29" s="7">
        <v>3</v>
      </c>
      <c r="K29" s="7">
        <v>23</v>
      </c>
    </row>
    <row r="30" spans="1:12" x14ac:dyDescent="0.2">
      <c r="A30" s="2" t="s">
        <v>2729</v>
      </c>
      <c r="B30" s="3" t="s">
        <v>2730</v>
      </c>
      <c r="C30" s="5">
        <v>0</v>
      </c>
    </row>
    <row r="31" spans="1:12" x14ac:dyDescent="0.2">
      <c r="B31" s="2" t="s">
        <v>1253</v>
      </c>
      <c r="C31" s="6"/>
      <c r="D31" s="6">
        <v>0</v>
      </c>
      <c r="E31" s="6">
        <v>0</v>
      </c>
      <c r="F31" s="6">
        <v>0</v>
      </c>
      <c r="G31" s="6">
        <v>0</v>
      </c>
      <c r="H31" s="6">
        <v>0</v>
      </c>
      <c r="I31" s="6">
        <v>0</v>
      </c>
      <c r="J31" s="6">
        <v>0</v>
      </c>
      <c r="K31" s="6">
        <v>0</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2731</v>
      </c>
      <c r="B36" s="3" t="s">
        <v>1106</v>
      </c>
      <c r="C36" s="5">
        <v>2506</v>
      </c>
    </row>
    <row r="37" spans="1:12" x14ac:dyDescent="0.2">
      <c r="B37" s="2" t="s">
        <v>1253</v>
      </c>
      <c r="C37" s="6"/>
      <c r="D37" s="6">
        <v>0</v>
      </c>
      <c r="E37" s="7">
        <v>3</v>
      </c>
      <c r="F37" s="6">
        <v>0</v>
      </c>
      <c r="G37" s="7">
        <v>5</v>
      </c>
      <c r="H37" s="7">
        <v>11</v>
      </c>
      <c r="I37" s="7">
        <v>14</v>
      </c>
      <c r="J37" s="7">
        <v>6</v>
      </c>
      <c r="K37" s="7">
        <v>39</v>
      </c>
      <c r="L37" s="2">
        <v>12</v>
      </c>
    </row>
    <row r="38" spans="1:12" x14ac:dyDescent="0.2">
      <c r="B38" s="2" t="s">
        <v>1254</v>
      </c>
      <c r="D38" s="2">
        <v>0</v>
      </c>
      <c r="E38" s="8">
        <v>119.7</v>
      </c>
      <c r="F38" s="2">
        <v>0</v>
      </c>
      <c r="G38" s="8">
        <v>199.5</v>
      </c>
      <c r="H38" s="8">
        <v>438.9</v>
      </c>
      <c r="I38" s="8">
        <v>558.70000000000005</v>
      </c>
      <c r="J38" s="8">
        <v>239.4</v>
      </c>
      <c r="K38" s="8">
        <v>1556.3</v>
      </c>
    </row>
    <row r="39" spans="1:12" x14ac:dyDescent="0.2">
      <c r="B39" s="2" t="s">
        <v>1255</v>
      </c>
      <c r="C39" s="6"/>
      <c r="D39" s="6">
        <v>0</v>
      </c>
      <c r="E39" s="6">
        <v>0</v>
      </c>
      <c r="F39" s="6">
        <v>0</v>
      </c>
      <c r="G39" s="7">
        <v>2</v>
      </c>
      <c r="H39" s="7">
        <v>1</v>
      </c>
      <c r="I39" s="7">
        <v>2</v>
      </c>
      <c r="J39" s="6">
        <v>0</v>
      </c>
      <c r="K39" s="7">
        <v>5</v>
      </c>
    </row>
    <row r="40" spans="1:12" x14ac:dyDescent="0.2">
      <c r="B40" s="2" t="s">
        <v>1256</v>
      </c>
      <c r="C40" s="6"/>
      <c r="D40" s="6">
        <v>0</v>
      </c>
      <c r="E40" s="6">
        <v>0</v>
      </c>
      <c r="F40" s="6">
        <v>0</v>
      </c>
      <c r="G40" s="9">
        <v>40</v>
      </c>
      <c r="H40" s="9">
        <v>9.1</v>
      </c>
      <c r="I40" s="9">
        <v>14.3</v>
      </c>
      <c r="J40" s="6">
        <v>0</v>
      </c>
      <c r="K40" s="9">
        <v>12.8</v>
      </c>
    </row>
    <row r="41" spans="1:12" x14ac:dyDescent="0.2">
      <c r="B41" s="2" t="s">
        <v>1257</v>
      </c>
      <c r="C41" s="6"/>
      <c r="D41" s="6">
        <v>0</v>
      </c>
      <c r="E41" s="6">
        <v>0</v>
      </c>
      <c r="F41" s="6">
        <v>0</v>
      </c>
      <c r="G41" s="7">
        <v>1</v>
      </c>
      <c r="H41" s="6">
        <v>0</v>
      </c>
      <c r="I41" s="6">
        <v>0</v>
      </c>
      <c r="J41" s="6">
        <v>0</v>
      </c>
      <c r="K41" s="7">
        <v>1</v>
      </c>
    </row>
    <row r="42" spans="1:12" x14ac:dyDescent="0.2">
      <c r="A42" s="2" t="s">
        <v>2732</v>
      </c>
      <c r="B42" s="3" t="s">
        <v>1107</v>
      </c>
      <c r="C42" s="5">
        <v>9637</v>
      </c>
    </row>
    <row r="43" spans="1:12" x14ac:dyDescent="0.2">
      <c r="B43" s="2" t="s">
        <v>1253</v>
      </c>
      <c r="C43" s="6"/>
      <c r="D43" s="6">
        <v>0</v>
      </c>
      <c r="E43" s="7">
        <v>3</v>
      </c>
      <c r="F43" s="6">
        <v>0</v>
      </c>
      <c r="G43" s="7">
        <v>6</v>
      </c>
      <c r="H43" s="7">
        <v>8</v>
      </c>
      <c r="I43" s="7">
        <v>40</v>
      </c>
      <c r="J43" s="7">
        <v>3</v>
      </c>
      <c r="K43" s="7">
        <v>60</v>
      </c>
      <c r="L43" s="2">
        <v>12</v>
      </c>
    </row>
    <row r="44" spans="1:12" x14ac:dyDescent="0.2">
      <c r="B44" s="2" t="s">
        <v>1254</v>
      </c>
      <c r="D44" s="2">
        <v>0</v>
      </c>
      <c r="E44" s="8">
        <v>31.1</v>
      </c>
      <c r="F44" s="2">
        <v>0</v>
      </c>
      <c r="G44" s="8">
        <v>62.3</v>
      </c>
      <c r="H44" s="8">
        <v>83</v>
      </c>
      <c r="I44" s="8">
        <v>415.1</v>
      </c>
      <c r="J44" s="8">
        <v>31.1</v>
      </c>
      <c r="K44" s="8">
        <v>622.6</v>
      </c>
    </row>
    <row r="45" spans="1:12" x14ac:dyDescent="0.2">
      <c r="B45" s="2" t="s">
        <v>1255</v>
      </c>
      <c r="C45" s="6"/>
      <c r="D45" s="6">
        <v>0</v>
      </c>
      <c r="E45" s="6">
        <v>0</v>
      </c>
      <c r="F45" s="6">
        <v>0</v>
      </c>
      <c r="G45" s="7">
        <v>1</v>
      </c>
      <c r="H45" s="7">
        <v>2</v>
      </c>
      <c r="I45" s="7">
        <v>1</v>
      </c>
      <c r="J45" s="6">
        <v>0</v>
      </c>
      <c r="K45" s="7">
        <v>4</v>
      </c>
    </row>
    <row r="46" spans="1:12" x14ac:dyDescent="0.2">
      <c r="B46" s="2" t="s">
        <v>1256</v>
      </c>
      <c r="C46" s="6"/>
      <c r="D46" s="6">
        <v>0</v>
      </c>
      <c r="E46" s="6">
        <v>0</v>
      </c>
      <c r="F46" s="6">
        <v>0</v>
      </c>
      <c r="G46" s="9">
        <v>16.7</v>
      </c>
      <c r="H46" s="9">
        <v>25</v>
      </c>
      <c r="I46" s="9">
        <v>2.5</v>
      </c>
      <c r="J46" s="6">
        <v>0</v>
      </c>
      <c r="K46" s="9">
        <v>6.7</v>
      </c>
    </row>
    <row r="47" spans="1:12" x14ac:dyDescent="0.2">
      <c r="B47" s="2" t="s">
        <v>1257</v>
      </c>
      <c r="C47" s="6"/>
      <c r="D47" s="6">
        <v>0</v>
      </c>
      <c r="E47" s="6">
        <v>0</v>
      </c>
      <c r="F47" s="6">
        <v>0</v>
      </c>
      <c r="G47" s="6">
        <v>0</v>
      </c>
      <c r="H47" s="7">
        <v>2</v>
      </c>
      <c r="I47" s="7">
        <v>1</v>
      </c>
      <c r="J47" s="6">
        <v>0</v>
      </c>
      <c r="K47" s="7">
        <v>3</v>
      </c>
    </row>
    <row r="48" spans="1:12" x14ac:dyDescent="0.2">
      <c r="A48" s="2" t="s">
        <v>2733</v>
      </c>
      <c r="B48" s="3" t="s">
        <v>1108</v>
      </c>
      <c r="C48" s="5">
        <v>19267</v>
      </c>
    </row>
    <row r="49" spans="1:12" x14ac:dyDescent="0.2">
      <c r="B49" s="2" t="s">
        <v>1253</v>
      </c>
      <c r="C49" s="6"/>
      <c r="D49" s="6">
        <v>0</v>
      </c>
      <c r="E49" s="7">
        <v>4</v>
      </c>
      <c r="F49" s="6">
        <v>0</v>
      </c>
      <c r="G49" s="7">
        <v>7</v>
      </c>
      <c r="H49" s="7">
        <v>26</v>
      </c>
      <c r="I49" s="7">
        <v>167</v>
      </c>
      <c r="J49" s="7">
        <v>14</v>
      </c>
      <c r="K49" s="7">
        <v>218</v>
      </c>
      <c r="L49" s="2">
        <v>12</v>
      </c>
    </row>
    <row r="50" spans="1:12" x14ac:dyDescent="0.2">
      <c r="B50" s="2" t="s">
        <v>1254</v>
      </c>
      <c r="D50" s="2">
        <v>0</v>
      </c>
      <c r="E50" s="8">
        <v>20.8</v>
      </c>
      <c r="F50" s="2">
        <v>0</v>
      </c>
      <c r="G50" s="8">
        <v>36.299999999999997</v>
      </c>
      <c r="H50" s="8">
        <v>134.9</v>
      </c>
      <c r="I50" s="8">
        <v>866.8</v>
      </c>
      <c r="J50" s="8">
        <v>72.7</v>
      </c>
      <c r="K50" s="8">
        <v>1131.5</v>
      </c>
    </row>
    <row r="51" spans="1:12" x14ac:dyDescent="0.2">
      <c r="B51" s="2" t="s">
        <v>1255</v>
      </c>
      <c r="C51" s="6"/>
      <c r="D51" s="6">
        <v>0</v>
      </c>
      <c r="E51" s="6">
        <v>0</v>
      </c>
      <c r="F51" s="6">
        <v>0</v>
      </c>
      <c r="G51" s="7">
        <v>5</v>
      </c>
      <c r="H51" s="7">
        <v>4</v>
      </c>
      <c r="I51" s="7">
        <v>12</v>
      </c>
      <c r="J51" s="7">
        <v>4</v>
      </c>
      <c r="K51" s="7">
        <v>25</v>
      </c>
    </row>
    <row r="52" spans="1:12" x14ac:dyDescent="0.2">
      <c r="B52" s="2" t="s">
        <v>1256</v>
      </c>
      <c r="C52" s="6"/>
      <c r="D52" s="6">
        <v>0</v>
      </c>
      <c r="E52" s="6">
        <v>0</v>
      </c>
      <c r="F52" s="6">
        <v>0</v>
      </c>
      <c r="G52" s="9">
        <v>71.400000000000006</v>
      </c>
      <c r="H52" s="9">
        <v>15.4</v>
      </c>
      <c r="I52" s="9">
        <v>7.2</v>
      </c>
      <c r="J52" s="9">
        <v>28.6</v>
      </c>
      <c r="K52" s="9">
        <v>11.5</v>
      </c>
    </row>
    <row r="53" spans="1:12" x14ac:dyDescent="0.2">
      <c r="B53" s="2" t="s">
        <v>1257</v>
      </c>
      <c r="C53" s="6"/>
      <c r="D53" s="6">
        <v>0</v>
      </c>
      <c r="E53" s="7">
        <v>2</v>
      </c>
      <c r="F53" s="7">
        <v>2</v>
      </c>
      <c r="G53" s="7">
        <v>6</v>
      </c>
      <c r="H53" s="7">
        <v>8</v>
      </c>
      <c r="I53" s="7">
        <v>14</v>
      </c>
      <c r="J53" s="7">
        <v>5</v>
      </c>
      <c r="K53" s="7">
        <v>37</v>
      </c>
    </row>
    <row r="54" spans="1:12" x14ac:dyDescent="0.2">
      <c r="A54" s="2" t="s">
        <v>2734</v>
      </c>
      <c r="B54" s="3" t="s">
        <v>1109</v>
      </c>
      <c r="C54" s="5">
        <v>23497</v>
      </c>
    </row>
    <row r="55" spans="1:12" x14ac:dyDescent="0.2">
      <c r="B55" s="2" t="s">
        <v>1253</v>
      </c>
      <c r="C55" s="6"/>
      <c r="D55" s="7">
        <v>1</v>
      </c>
      <c r="E55" s="7">
        <v>8</v>
      </c>
      <c r="F55" s="7">
        <v>7</v>
      </c>
      <c r="G55" s="7">
        <v>32</v>
      </c>
      <c r="H55" s="7">
        <v>28</v>
      </c>
      <c r="I55" s="7">
        <v>200</v>
      </c>
      <c r="J55" s="7">
        <v>23</v>
      </c>
      <c r="K55" s="7">
        <v>299</v>
      </c>
      <c r="L55" s="2">
        <v>12</v>
      </c>
    </row>
    <row r="56" spans="1:12" x14ac:dyDescent="0.2">
      <c r="B56" s="2" t="s">
        <v>1254</v>
      </c>
      <c r="D56" s="8">
        <v>4.3</v>
      </c>
      <c r="E56" s="8">
        <v>34</v>
      </c>
      <c r="F56" s="8">
        <v>29.8</v>
      </c>
      <c r="G56" s="8">
        <v>136.19999999999999</v>
      </c>
      <c r="H56" s="8">
        <v>119.2</v>
      </c>
      <c r="I56" s="8">
        <v>851.2</v>
      </c>
      <c r="J56" s="8">
        <v>97.9</v>
      </c>
      <c r="K56" s="8">
        <v>1272.5</v>
      </c>
    </row>
    <row r="57" spans="1:12" x14ac:dyDescent="0.2">
      <c r="B57" s="2" t="s">
        <v>1255</v>
      </c>
      <c r="C57" s="6"/>
      <c r="D57" s="6">
        <v>0</v>
      </c>
      <c r="E57" s="7">
        <v>1</v>
      </c>
      <c r="F57" s="6">
        <v>0</v>
      </c>
      <c r="G57" s="7">
        <v>16</v>
      </c>
      <c r="H57" s="6">
        <v>0</v>
      </c>
      <c r="I57" s="7">
        <v>61</v>
      </c>
      <c r="J57" s="7">
        <v>5</v>
      </c>
      <c r="K57" s="7">
        <v>83</v>
      </c>
    </row>
    <row r="58" spans="1:12" x14ac:dyDescent="0.2">
      <c r="B58" s="2" t="s">
        <v>1256</v>
      </c>
      <c r="C58" s="6"/>
      <c r="D58" s="6">
        <v>0</v>
      </c>
      <c r="E58" s="9">
        <v>12.5</v>
      </c>
      <c r="F58" s="6">
        <v>0</v>
      </c>
      <c r="G58" s="9">
        <v>50</v>
      </c>
      <c r="H58" s="6">
        <v>0</v>
      </c>
      <c r="I58" s="9">
        <v>30.5</v>
      </c>
      <c r="J58" s="9">
        <v>21.7</v>
      </c>
      <c r="K58" s="9">
        <v>27.8</v>
      </c>
    </row>
    <row r="59" spans="1:12" x14ac:dyDescent="0.2">
      <c r="B59" s="2" t="s">
        <v>1257</v>
      </c>
      <c r="C59" s="6"/>
      <c r="D59" s="6">
        <v>0</v>
      </c>
      <c r="E59" s="7">
        <v>1</v>
      </c>
      <c r="F59" s="7">
        <v>2</v>
      </c>
      <c r="G59" s="7">
        <v>15</v>
      </c>
      <c r="H59" s="7">
        <v>4</v>
      </c>
      <c r="I59" s="7">
        <v>89</v>
      </c>
      <c r="J59" s="7">
        <v>5</v>
      </c>
      <c r="K59" s="7">
        <v>116</v>
      </c>
    </row>
    <row r="60" spans="1:12" x14ac:dyDescent="0.2">
      <c r="A60" s="2" t="s">
        <v>2735</v>
      </c>
      <c r="B60" s="3" t="s">
        <v>1110</v>
      </c>
      <c r="C60" s="5">
        <v>991</v>
      </c>
    </row>
    <row r="61" spans="1:12" x14ac:dyDescent="0.2">
      <c r="B61" s="2" t="s">
        <v>1253</v>
      </c>
      <c r="C61" s="6"/>
      <c r="D61" s="6">
        <v>0</v>
      </c>
      <c r="E61" s="7">
        <v>1</v>
      </c>
      <c r="F61" s="6">
        <v>0</v>
      </c>
      <c r="G61" s="7">
        <v>5</v>
      </c>
      <c r="H61" s="7">
        <v>4</v>
      </c>
      <c r="I61" s="7">
        <v>17</v>
      </c>
      <c r="J61" s="7">
        <v>9</v>
      </c>
      <c r="K61" s="7">
        <v>36</v>
      </c>
      <c r="L61" s="2">
        <v>12</v>
      </c>
    </row>
    <row r="62" spans="1:12" x14ac:dyDescent="0.2">
      <c r="B62" s="2" t="s">
        <v>1254</v>
      </c>
      <c r="D62" s="2">
        <v>0</v>
      </c>
      <c r="E62" s="8">
        <v>100.9</v>
      </c>
      <c r="F62" s="2">
        <v>0</v>
      </c>
      <c r="G62" s="8">
        <v>504.5</v>
      </c>
      <c r="H62" s="8">
        <v>403.6</v>
      </c>
      <c r="I62" s="8">
        <v>1715.4</v>
      </c>
      <c r="J62" s="8">
        <v>908.2</v>
      </c>
      <c r="K62" s="8">
        <v>3632.7</v>
      </c>
    </row>
    <row r="63" spans="1:12" x14ac:dyDescent="0.2">
      <c r="B63" s="2" t="s">
        <v>1255</v>
      </c>
      <c r="C63" s="6"/>
      <c r="D63" s="6">
        <v>0</v>
      </c>
      <c r="E63" s="6">
        <v>0</v>
      </c>
      <c r="F63" s="6">
        <v>0</v>
      </c>
      <c r="G63" s="6">
        <v>0</v>
      </c>
      <c r="H63" s="6">
        <v>0</v>
      </c>
      <c r="I63" s="6">
        <v>0</v>
      </c>
      <c r="J63" s="7">
        <v>1</v>
      </c>
      <c r="K63" s="7">
        <v>1</v>
      </c>
    </row>
    <row r="64" spans="1:12" x14ac:dyDescent="0.2">
      <c r="B64" s="2" t="s">
        <v>1256</v>
      </c>
      <c r="C64" s="6"/>
      <c r="D64" s="6">
        <v>0</v>
      </c>
      <c r="E64" s="6">
        <v>0</v>
      </c>
      <c r="F64" s="6">
        <v>0</v>
      </c>
      <c r="G64" s="6">
        <v>0</v>
      </c>
      <c r="H64" s="6">
        <v>0</v>
      </c>
      <c r="I64" s="6">
        <v>0</v>
      </c>
      <c r="J64" s="9">
        <v>11.1</v>
      </c>
      <c r="K64" s="9">
        <v>2.8</v>
      </c>
    </row>
    <row r="65" spans="1:12" x14ac:dyDescent="0.2">
      <c r="B65" s="2" t="s">
        <v>1257</v>
      </c>
      <c r="C65" s="6"/>
      <c r="D65" s="6">
        <v>0</v>
      </c>
      <c r="E65" s="6">
        <v>0</v>
      </c>
      <c r="F65" s="6">
        <v>0</v>
      </c>
      <c r="G65" s="6">
        <v>0</v>
      </c>
      <c r="H65" s="6">
        <v>0</v>
      </c>
      <c r="I65" s="6">
        <v>0</v>
      </c>
      <c r="J65" s="7">
        <v>1</v>
      </c>
      <c r="K65" s="7">
        <v>1</v>
      </c>
    </row>
    <row r="66" spans="1:12" x14ac:dyDescent="0.2">
      <c r="A66" s="2" t="s">
        <v>2736</v>
      </c>
      <c r="B66" s="3" t="s">
        <v>1111</v>
      </c>
      <c r="C66" s="5">
        <v>0</v>
      </c>
    </row>
    <row r="67" spans="1:12" x14ac:dyDescent="0.2">
      <c r="B67" s="2" t="s">
        <v>1253</v>
      </c>
      <c r="C67" s="6"/>
      <c r="D67" s="6">
        <v>0</v>
      </c>
      <c r="E67" s="7">
        <v>1</v>
      </c>
      <c r="F67" s="6">
        <v>0</v>
      </c>
      <c r="G67" s="7">
        <v>2</v>
      </c>
      <c r="H67" s="7">
        <v>1</v>
      </c>
      <c r="I67" s="7">
        <v>6</v>
      </c>
      <c r="J67" s="6">
        <v>0</v>
      </c>
      <c r="K67" s="7">
        <v>10</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7">
        <v>2</v>
      </c>
      <c r="H69" s="7">
        <v>1</v>
      </c>
      <c r="I69" s="7">
        <v>3</v>
      </c>
      <c r="J69" s="6">
        <v>0</v>
      </c>
      <c r="K69" s="7">
        <v>6</v>
      </c>
    </row>
    <row r="70" spans="1:12" x14ac:dyDescent="0.2">
      <c r="B70" s="2" t="s">
        <v>1256</v>
      </c>
      <c r="C70" s="6"/>
      <c r="D70" s="6">
        <v>0</v>
      </c>
      <c r="E70" s="6">
        <v>0</v>
      </c>
      <c r="F70" s="6">
        <v>0</v>
      </c>
      <c r="G70" s="9">
        <v>100</v>
      </c>
      <c r="H70" s="9">
        <v>100</v>
      </c>
      <c r="I70" s="9">
        <v>50</v>
      </c>
      <c r="J70" s="6">
        <v>0</v>
      </c>
      <c r="K70" s="9">
        <v>60</v>
      </c>
    </row>
    <row r="71" spans="1:12" x14ac:dyDescent="0.2">
      <c r="B71" s="2" t="s">
        <v>1257</v>
      </c>
      <c r="C71" s="6"/>
      <c r="D71" s="6">
        <v>0</v>
      </c>
      <c r="E71" s="6">
        <v>0</v>
      </c>
      <c r="F71" s="6">
        <v>0</v>
      </c>
      <c r="G71" s="7">
        <v>1</v>
      </c>
      <c r="H71" s="7">
        <v>6</v>
      </c>
      <c r="I71" s="7">
        <v>2</v>
      </c>
      <c r="J71" s="6">
        <v>0</v>
      </c>
      <c r="K71" s="7">
        <v>9</v>
      </c>
    </row>
    <row r="72" spans="1:12" x14ac:dyDescent="0.2">
      <c r="A72" s="2" t="s">
        <v>2737</v>
      </c>
      <c r="B72" s="3" t="s">
        <v>1112</v>
      </c>
      <c r="C72" s="5">
        <v>67817</v>
      </c>
    </row>
    <row r="73" spans="1:12" x14ac:dyDescent="0.2">
      <c r="B73" s="2" t="s">
        <v>1253</v>
      </c>
      <c r="C73" s="6"/>
      <c r="D73" s="7">
        <v>2</v>
      </c>
      <c r="E73" s="7">
        <v>23</v>
      </c>
      <c r="F73" s="7">
        <v>22</v>
      </c>
      <c r="G73" s="7">
        <v>69</v>
      </c>
      <c r="H73" s="7">
        <v>61</v>
      </c>
      <c r="I73" s="7">
        <v>923</v>
      </c>
      <c r="J73" s="7">
        <v>95</v>
      </c>
      <c r="K73" s="7">
        <v>1195</v>
      </c>
      <c r="L73" s="2">
        <v>12</v>
      </c>
    </row>
    <row r="74" spans="1:12" x14ac:dyDescent="0.2">
      <c r="B74" s="2" t="s">
        <v>1254</v>
      </c>
      <c r="D74" s="8">
        <v>2.9</v>
      </c>
      <c r="E74" s="8">
        <v>33.9</v>
      </c>
      <c r="F74" s="8">
        <v>32.4</v>
      </c>
      <c r="G74" s="8">
        <v>101.7</v>
      </c>
      <c r="H74" s="8">
        <v>89.9</v>
      </c>
      <c r="I74" s="8">
        <v>1361</v>
      </c>
      <c r="J74" s="8">
        <v>140.1</v>
      </c>
      <c r="K74" s="8">
        <v>1762.1</v>
      </c>
    </row>
    <row r="75" spans="1:12" x14ac:dyDescent="0.2">
      <c r="B75" s="2" t="s">
        <v>1255</v>
      </c>
      <c r="C75" s="6"/>
      <c r="D75" s="6">
        <v>0</v>
      </c>
      <c r="E75" s="7">
        <v>2</v>
      </c>
      <c r="F75" s="7">
        <v>5</v>
      </c>
      <c r="G75" s="7">
        <v>29</v>
      </c>
      <c r="H75" s="7">
        <v>6</v>
      </c>
      <c r="I75" s="7">
        <v>109</v>
      </c>
      <c r="J75" s="7">
        <v>26</v>
      </c>
      <c r="K75" s="7">
        <v>177</v>
      </c>
    </row>
    <row r="76" spans="1:12" x14ac:dyDescent="0.2">
      <c r="B76" s="2" t="s">
        <v>1256</v>
      </c>
      <c r="C76" s="6"/>
      <c r="D76" s="6">
        <v>0</v>
      </c>
      <c r="E76" s="9">
        <v>8.6999999999999993</v>
      </c>
      <c r="F76" s="9">
        <v>22.7</v>
      </c>
      <c r="G76" s="9">
        <v>42</v>
      </c>
      <c r="H76" s="9">
        <v>9.8000000000000007</v>
      </c>
      <c r="I76" s="9">
        <v>11.8</v>
      </c>
      <c r="J76" s="9">
        <v>27.4</v>
      </c>
      <c r="K76" s="9">
        <v>14.8</v>
      </c>
    </row>
    <row r="77" spans="1:12" x14ac:dyDescent="0.2">
      <c r="B77" s="2" t="s">
        <v>1257</v>
      </c>
      <c r="C77" s="6"/>
      <c r="D77" s="6">
        <v>0</v>
      </c>
      <c r="E77" s="6">
        <v>0</v>
      </c>
      <c r="F77" s="7">
        <v>6</v>
      </c>
      <c r="G77" s="7">
        <v>27</v>
      </c>
      <c r="H77" s="7">
        <v>6</v>
      </c>
      <c r="I77" s="7">
        <v>147</v>
      </c>
      <c r="J77" s="7">
        <v>26</v>
      </c>
      <c r="K77" s="7">
        <v>212</v>
      </c>
    </row>
    <row r="78" spans="1:12" x14ac:dyDescent="0.2">
      <c r="A78" s="2" t="s">
        <v>2738</v>
      </c>
      <c r="B78" s="3" t="s">
        <v>2739</v>
      </c>
      <c r="C78" s="5">
        <v>1398</v>
      </c>
    </row>
    <row r="79" spans="1:12" x14ac:dyDescent="0.2">
      <c r="B79" s="2" t="s">
        <v>1253</v>
      </c>
      <c r="C79" s="6"/>
      <c r="D79" s="6">
        <v>0</v>
      </c>
      <c r="E79" s="6">
        <v>0</v>
      </c>
      <c r="F79" s="6">
        <v>0</v>
      </c>
      <c r="G79" s="7">
        <v>1</v>
      </c>
      <c r="H79" s="7">
        <v>3</v>
      </c>
      <c r="I79" s="7">
        <v>23</v>
      </c>
      <c r="J79" s="7">
        <v>6</v>
      </c>
      <c r="K79" s="7">
        <v>33</v>
      </c>
      <c r="L79" s="2">
        <v>12</v>
      </c>
    </row>
    <row r="80" spans="1:12" x14ac:dyDescent="0.2">
      <c r="B80" s="2" t="s">
        <v>1254</v>
      </c>
      <c r="D80" s="2">
        <v>0</v>
      </c>
      <c r="E80" s="2">
        <v>0</v>
      </c>
      <c r="F80" s="2">
        <v>0</v>
      </c>
      <c r="G80" s="8">
        <v>71.5</v>
      </c>
      <c r="H80" s="8">
        <v>214.6</v>
      </c>
      <c r="I80" s="8">
        <v>1645.2</v>
      </c>
      <c r="J80" s="8">
        <v>429.2</v>
      </c>
      <c r="K80" s="8">
        <v>2360.5</v>
      </c>
    </row>
    <row r="81" spans="1:12" x14ac:dyDescent="0.2">
      <c r="B81" s="2" t="s">
        <v>1255</v>
      </c>
      <c r="C81" s="6"/>
      <c r="D81" s="6">
        <v>0</v>
      </c>
      <c r="E81" s="6">
        <v>0</v>
      </c>
      <c r="F81" s="6">
        <v>0</v>
      </c>
      <c r="G81" s="6">
        <v>0</v>
      </c>
      <c r="H81" s="6">
        <v>0</v>
      </c>
      <c r="I81" s="6">
        <v>0</v>
      </c>
      <c r="J81" s="6">
        <v>0</v>
      </c>
      <c r="K81" s="6">
        <v>0</v>
      </c>
    </row>
    <row r="82" spans="1:12" x14ac:dyDescent="0.2">
      <c r="B82" s="2" t="s">
        <v>1256</v>
      </c>
      <c r="C82" s="6"/>
      <c r="D82" s="6">
        <v>0</v>
      </c>
      <c r="E82" s="6">
        <v>0</v>
      </c>
      <c r="F82" s="6">
        <v>0</v>
      </c>
      <c r="G82" s="6">
        <v>0</v>
      </c>
      <c r="H82" s="6">
        <v>0</v>
      </c>
      <c r="I82" s="6">
        <v>0</v>
      </c>
      <c r="J82" s="6">
        <v>0</v>
      </c>
      <c r="K82" s="6">
        <v>0</v>
      </c>
    </row>
    <row r="83" spans="1:12" x14ac:dyDescent="0.2">
      <c r="B83" s="2" t="s">
        <v>1257</v>
      </c>
      <c r="C83" s="6"/>
      <c r="D83" s="6">
        <v>0</v>
      </c>
      <c r="E83" s="6">
        <v>0</v>
      </c>
      <c r="F83" s="6">
        <v>0</v>
      </c>
      <c r="G83" s="6">
        <v>0</v>
      </c>
      <c r="H83" s="6">
        <v>0</v>
      </c>
      <c r="I83" s="6">
        <v>0</v>
      </c>
      <c r="J83" s="6">
        <v>0</v>
      </c>
      <c r="K83" s="6">
        <v>0</v>
      </c>
    </row>
    <row r="84" spans="1:12" x14ac:dyDescent="0.2">
      <c r="A84" s="2" t="s">
        <v>2740</v>
      </c>
      <c r="B84" s="3" t="s">
        <v>1113</v>
      </c>
      <c r="C84" s="5">
        <v>0</v>
      </c>
    </row>
    <row r="85" spans="1:12" x14ac:dyDescent="0.2">
      <c r="B85" s="2" t="s">
        <v>1253</v>
      </c>
      <c r="C85" s="6"/>
      <c r="D85" s="6">
        <v>0</v>
      </c>
      <c r="E85" s="6">
        <v>0</v>
      </c>
      <c r="F85" s="6">
        <v>0</v>
      </c>
      <c r="G85" s="6">
        <v>0</v>
      </c>
      <c r="H85" s="7">
        <v>1</v>
      </c>
      <c r="I85" s="7">
        <v>25</v>
      </c>
      <c r="J85" s="6">
        <v>0</v>
      </c>
      <c r="K85" s="7">
        <v>26</v>
      </c>
      <c r="L85" s="2">
        <v>12</v>
      </c>
    </row>
    <row r="86" spans="1:12" x14ac:dyDescent="0.2">
      <c r="B86" s="2" t="s">
        <v>1254</v>
      </c>
      <c r="D86" s="2">
        <v>0</v>
      </c>
      <c r="E86" s="2">
        <v>0</v>
      </c>
      <c r="F86" s="2">
        <v>0</v>
      </c>
      <c r="G86" s="2">
        <v>0</v>
      </c>
      <c r="H86" s="2">
        <v>0</v>
      </c>
      <c r="I86" s="2">
        <v>0</v>
      </c>
      <c r="J86" s="2">
        <v>0</v>
      </c>
      <c r="K86" s="2">
        <v>0</v>
      </c>
    </row>
    <row r="87" spans="1:12" x14ac:dyDescent="0.2">
      <c r="B87" s="2" t="s">
        <v>1255</v>
      </c>
      <c r="C87" s="6"/>
      <c r="D87" s="6">
        <v>0</v>
      </c>
      <c r="E87" s="6">
        <v>0</v>
      </c>
      <c r="F87" s="6">
        <v>0</v>
      </c>
      <c r="G87" s="6">
        <v>0</v>
      </c>
      <c r="H87" s="6">
        <v>0</v>
      </c>
      <c r="I87" s="6">
        <v>0</v>
      </c>
      <c r="J87" s="6">
        <v>0</v>
      </c>
      <c r="K87" s="6">
        <v>0</v>
      </c>
    </row>
    <row r="88" spans="1:12" x14ac:dyDescent="0.2">
      <c r="B88" s="2" t="s">
        <v>1256</v>
      </c>
      <c r="C88" s="6"/>
      <c r="D88" s="6">
        <v>0</v>
      </c>
      <c r="E88" s="6">
        <v>0</v>
      </c>
      <c r="F88" s="6">
        <v>0</v>
      </c>
      <c r="G88" s="6">
        <v>0</v>
      </c>
      <c r="H88" s="6">
        <v>0</v>
      </c>
      <c r="I88" s="6">
        <v>0</v>
      </c>
      <c r="J88" s="6">
        <v>0</v>
      </c>
      <c r="K88" s="6">
        <v>0</v>
      </c>
    </row>
    <row r="89" spans="1:12" x14ac:dyDescent="0.2">
      <c r="B89" s="2" t="s">
        <v>1257</v>
      </c>
      <c r="C89" s="6"/>
      <c r="D89" s="6">
        <v>0</v>
      </c>
      <c r="E89" s="6">
        <v>0</v>
      </c>
      <c r="F89" s="6">
        <v>0</v>
      </c>
      <c r="G89" s="6">
        <v>0</v>
      </c>
      <c r="H89" s="6">
        <v>0</v>
      </c>
      <c r="I89" s="6">
        <v>0</v>
      </c>
      <c r="J89" s="6">
        <v>0</v>
      </c>
      <c r="K89" s="6">
        <v>0</v>
      </c>
    </row>
    <row r="90" spans="1:12" x14ac:dyDescent="0.2">
      <c r="A90" s="2" t="s">
        <v>2741</v>
      </c>
      <c r="B90" s="3" t="s">
        <v>2742</v>
      </c>
      <c r="C90" s="5">
        <v>637</v>
      </c>
    </row>
    <row r="91" spans="1:12" x14ac:dyDescent="0.2">
      <c r="B91" s="2" t="s">
        <v>1253</v>
      </c>
      <c r="C91" s="6"/>
      <c r="D91" s="6">
        <v>0</v>
      </c>
      <c r="E91" s="6">
        <v>0</v>
      </c>
      <c r="F91" s="7">
        <v>1</v>
      </c>
      <c r="G91" s="7">
        <v>3</v>
      </c>
      <c r="H91" s="7">
        <v>8</v>
      </c>
      <c r="I91" s="7">
        <v>138</v>
      </c>
      <c r="J91" s="7">
        <v>26</v>
      </c>
      <c r="K91" s="7">
        <v>176</v>
      </c>
      <c r="L91" s="2">
        <v>12</v>
      </c>
    </row>
    <row r="92" spans="1:12" x14ac:dyDescent="0.2">
      <c r="B92" s="2" t="s">
        <v>1254</v>
      </c>
      <c r="D92" s="2">
        <v>0</v>
      </c>
      <c r="E92" s="2">
        <v>0</v>
      </c>
      <c r="F92" s="8">
        <v>157</v>
      </c>
      <c r="G92" s="8">
        <v>471</v>
      </c>
      <c r="H92" s="8">
        <v>1255.9000000000001</v>
      </c>
      <c r="I92" s="8">
        <v>21664.1</v>
      </c>
      <c r="J92" s="8">
        <v>4081.6</v>
      </c>
      <c r="K92" s="8">
        <v>27629.5</v>
      </c>
    </row>
    <row r="93" spans="1:12" x14ac:dyDescent="0.2">
      <c r="B93" s="2" t="s">
        <v>1255</v>
      </c>
      <c r="C93" s="6"/>
      <c r="D93" s="6">
        <v>0</v>
      </c>
      <c r="E93" s="6">
        <v>0</v>
      </c>
      <c r="F93" s="6">
        <v>0</v>
      </c>
      <c r="G93" s="7">
        <v>2</v>
      </c>
      <c r="H93" s="6">
        <v>0</v>
      </c>
      <c r="I93" s="7">
        <v>18</v>
      </c>
      <c r="J93" s="7">
        <v>12</v>
      </c>
      <c r="K93" s="7">
        <v>32</v>
      </c>
    </row>
    <row r="94" spans="1:12" x14ac:dyDescent="0.2">
      <c r="B94" s="2" t="s">
        <v>1256</v>
      </c>
      <c r="C94" s="6"/>
      <c r="D94" s="6">
        <v>0</v>
      </c>
      <c r="E94" s="6">
        <v>0</v>
      </c>
      <c r="F94" s="6">
        <v>0</v>
      </c>
      <c r="G94" s="9">
        <v>66.7</v>
      </c>
      <c r="H94" s="6">
        <v>0</v>
      </c>
      <c r="I94" s="9">
        <v>13</v>
      </c>
      <c r="J94" s="9">
        <v>46.2</v>
      </c>
      <c r="K94" s="9">
        <v>18.2</v>
      </c>
    </row>
    <row r="95" spans="1:12" x14ac:dyDescent="0.2">
      <c r="B95" s="2" t="s">
        <v>1257</v>
      </c>
      <c r="C95" s="6"/>
      <c r="D95" s="6">
        <v>0</v>
      </c>
      <c r="E95" s="6">
        <v>0</v>
      </c>
      <c r="F95" s="6">
        <v>0</v>
      </c>
      <c r="G95" s="7">
        <v>3</v>
      </c>
      <c r="H95" s="6">
        <v>0</v>
      </c>
      <c r="I95" s="7">
        <v>20</v>
      </c>
      <c r="J95" s="7">
        <v>12</v>
      </c>
      <c r="K95" s="7">
        <v>35</v>
      </c>
    </row>
    <row r="96" spans="1:12" x14ac:dyDescent="0.2">
      <c r="A96" s="2" t="s">
        <v>2743</v>
      </c>
      <c r="B96" s="3" t="s">
        <v>1114</v>
      </c>
      <c r="C96" s="5">
        <v>265977</v>
      </c>
    </row>
    <row r="97" spans="1:12" x14ac:dyDescent="0.2">
      <c r="B97" s="2" t="s">
        <v>1253</v>
      </c>
      <c r="C97" s="6"/>
      <c r="D97" s="7">
        <v>10</v>
      </c>
      <c r="E97" s="7">
        <v>116</v>
      </c>
      <c r="F97" s="7">
        <v>75</v>
      </c>
      <c r="G97" s="7">
        <v>657</v>
      </c>
      <c r="H97" s="7">
        <v>645</v>
      </c>
      <c r="I97" s="7">
        <v>2375</v>
      </c>
      <c r="J97" s="7">
        <v>510</v>
      </c>
      <c r="K97" s="7">
        <v>4388</v>
      </c>
      <c r="L97" s="2">
        <v>12</v>
      </c>
    </row>
    <row r="98" spans="1:12" x14ac:dyDescent="0.2">
      <c r="B98" s="2" t="s">
        <v>1254</v>
      </c>
      <c r="D98" s="8">
        <v>3.8</v>
      </c>
      <c r="E98" s="8">
        <v>43.6</v>
      </c>
      <c r="F98" s="8">
        <v>28.2</v>
      </c>
      <c r="G98" s="8">
        <v>247</v>
      </c>
      <c r="H98" s="8">
        <v>242.5</v>
      </c>
      <c r="I98" s="8">
        <v>892.9</v>
      </c>
      <c r="J98" s="8">
        <v>191.7</v>
      </c>
      <c r="K98" s="8">
        <v>1649.8</v>
      </c>
    </row>
    <row r="99" spans="1:12" x14ac:dyDescent="0.2">
      <c r="B99" s="2" t="s">
        <v>1255</v>
      </c>
      <c r="C99" s="6"/>
      <c r="D99" s="7">
        <v>1</v>
      </c>
      <c r="E99" s="7">
        <v>8</v>
      </c>
      <c r="F99" s="7">
        <v>12</v>
      </c>
      <c r="G99" s="7">
        <v>185</v>
      </c>
      <c r="H99" s="7">
        <v>32</v>
      </c>
      <c r="I99" s="7">
        <v>69</v>
      </c>
      <c r="J99" s="7">
        <v>30</v>
      </c>
      <c r="K99" s="7">
        <v>337</v>
      </c>
    </row>
    <row r="100" spans="1:12" x14ac:dyDescent="0.2">
      <c r="B100" s="2" t="s">
        <v>1256</v>
      </c>
      <c r="C100" s="6"/>
      <c r="D100" s="9">
        <v>10</v>
      </c>
      <c r="E100" s="9">
        <v>6.9</v>
      </c>
      <c r="F100" s="9">
        <v>16</v>
      </c>
      <c r="G100" s="9">
        <v>28.2</v>
      </c>
      <c r="H100" s="9">
        <v>5</v>
      </c>
      <c r="I100" s="9">
        <v>2.9</v>
      </c>
      <c r="J100" s="9">
        <v>5.9</v>
      </c>
      <c r="K100" s="9">
        <v>7.7</v>
      </c>
    </row>
    <row r="101" spans="1:12" x14ac:dyDescent="0.2">
      <c r="B101" s="2" t="s">
        <v>1257</v>
      </c>
      <c r="C101" s="6"/>
      <c r="D101" s="6">
        <v>0</v>
      </c>
      <c r="E101" s="7">
        <v>6</v>
      </c>
      <c r="F101" s="7">
        <v>10</v>
      </c>
      <c r="G101" s="7">
        <v>369</v>
      </c>
      <c r="H101" s="7">
        <v>19</v>
      </c>
      <c r="I101" s="7">
        <v>45</v>
      </c>
      <c r="J101" s="7">
        <v>17</v>
      </c>
      <c r="K101" s="7">
        <v>466</v>
      </c>
    </row>
    <row r="102" spans="1:12" x14ac:dyDescent="0.2">
      <c r="A102" s="2" t="s">
        <v>2744</v>
      </c>
      <c r="B102" s="3" t="s">
        <v>1115</v>
      </c>
      <c r="C102" s="5">
        <v>0</v>
      </c>
    </row>
    <row r="103" spans="1:12" x14ac:dyDescent="0.2">
      <c r="B103" s="2" t="s">
        <v>1253</v>
      </c>
      <c r="C103" s="6"/>
      <c r="D103" s="6">
        <v>0</v>
      </c>
      <c r="E103" s="6">
        <v>0</v>
      </c>
      <c r="F103" s="7">
        <v>3</v>
      </c>
      <c r="G103" s="7">
        <v>10</v>
      </c>
      <c r="H103" s="7">
        <v>21</v>
      </c>
      <c r="I103" s="7">
        <v>413</v>
      </c>
      <c r="J103" s="7">
        <v>20</v>
      </c>
      <c r="K103" s="7">
        <v>467</v>
      </c>
      <c r="L103" s="2">
        <v>12</v>
      </c>
    </row>
    <row r="104" spans="1:12" x14ac:dyDescent="0.2">
      <c r="B104" s="2" t="s">
        <v>1254</v>
      </c>
      <c r="D104" s="2">
        <v>0</v>
      </c>
      <c r="E104" s="2">
        <v>0</v>
      </c>
      <c r="F104" s="2">
        <v>0</v>
      </c>
      <c r="G104" s="2">
        <v>0</v>
      </c>
      <c r="H104" s="2">
        <v>0</v>
      </c>
      <c r="I104" s="2">
        <v>0</v>
      </c>
      <c r="J104" s="2">
        <v>0</v>
      </c>
      <c r="K104" s="2">
        <v>0</v>
      </c>
    </row>
    <row r="105" spans="1:12" x14ac:dyDescent="0.2">
      <c r="B105" s="2" t="s">
        <v>1255</v>
      </c>
      <c r="C105" s="6"/>
      <c r="D105" s="6">
        <v>0</v>
      </c>
      <c r="E105" s="6">
        <v>0</v>
      </c>
      <c r="F105" s="6">
        <v>0</v>
      </c>
      <c r="G105" s="7">
        <v>7</v>
      </c>
      <c r="H105" s="7">
        <v>3</v>
      </c>
      <c r="I105" s="7">
        <v>36</v>
      </c>
      <c r="J105" s="7">
        <v>2</v>
      </c>
      <c r="K105" s="7">
        <v>48</v>
      </c>
    </row>
    <row r="106" spans="1:12" x14ac:dyDescent="0.2">
      <c r="B106" s="2" t="s">
        <v>1256</v>
      </c>
      <c r="C106" s="6"/>
      <c r="D106" s="6">
        <v>0</v>
      </c>
      <c r="E106" s="6">
        <v>0</v>
      </c>
      <c r="F106" s="6">
        <v>0</v>
      </c>
      <c r="G106" s="9">
        <v>70</v>
      </c>
      <c r="H106" s="9">
        <v>14.3</v>
      </c>
      <c r="I106" s="9">
        <v>8.6999999999999993</v>
      </c>
      <c r="J106" s="9">
        <v>10</v>
      </c>
      <c r="K106" s="9">
        <v>10.3</v>
      </c>
    </row>
    <row r="107" spans="1:12" x14ac:dyDescent="0.2">
      <c r="B107" s="2" t="s">
        <v>1257</v>
      </c>
      <c r="C107" s="6"/>
      <c r="D107" s="6">
        <v>0</v>
      </c>
      <c r="E107" s="6">
        <v>0</v>
      </c>
      <c r="F107" s="6">
        <v>0</v>
      </c>
      <c r="G107" s="7">
        <v>6</v>
      </c>
      <c r="H107" s="7">
        <v>3</v>
      </c>
      <c r="I107" s="7">
        <v>32</v>
      </c>
      <c r="J107" s="7">
        <v>2</v>
      </c>
      <c r="K107" s="7">
        <v>43</v>
      </c>
    </row>
    <row r="108" spans="1:12" x14ac:dyDescent="0.2">
      <c r="A108" s="2" t="s">
        <v>2745</v>
      </c>
      <c r="B108" s="3" t="s">
        <v>1116</v>
      </c>
      <c r="C108" s="5">
        <v>3220</v>
      </c>
    </row>
    <row r="109" spans="1:12" x14ac:dyDescent="0.2">
      <c r="B109" s="2" t="s">
        <v>1253</v>
      </c>
      <c r="C109" s="6"/>
      <c r="D109" s="6">
        <v>0</v>
      </c>
      <c r="E109" s="6">
        <v>0</v>
      </c>
      <c r="F109" s="6">
        <v>0</v>
      </c>
      <c r="G109" s="7">
        <v>1</v>
      </c>
      <c r="H109" s="7">
        <v>2</v>
      </c>
      <c r="I109" s="7">
        <v>79</v>
      </c>
      <c r="J109" s="7">
        <v>3</v>
      </c>
      <c r="K109" s="7">
        <v>85</v>
      </c>
      <c r="L109" s="2">
        <v>12</v>
      </c>
    </row>
    <row r="110" spans="1:12" x14ac:dyDescent="0.2">
      <c r="B110" s="2" t="s">
        <v>1254</v>
      </c>
      <c r="D110" s="2">
        <v>0</v>
      </c>
      <c r="E110" s="2">
        <v>0</v>
      </c>
      <c r="F110" s="2">
        <v>0</v>
      </c>
      <c r="G110" s="8">
        <v>31.1</v>
      </c>
      <c r="H110" s="8">
        <v>62.1</v>
      </c>
      <c r="I110" s="8">
        <v>2453.4</v>
      </c>
      <c r="J110" s="8">
        <v>93.2</v>
      </c>
      <c r="K110" s="8">
        <v>2639.8</v>
      </c>
    </row>
    <row r="111" spans="1:12" x14ac:dyDescent="0.2">
      <c r="B111" s="2" t="s">
        <v>1255</v>
      </c>
      <c r="C111" s="6"/>
      <c r="D111" s="6">
        <v>0</v>
      </c>
      <c r="E111" s="6">
        <v>0</v>
      </c>
      <c r="F111" s="6">
        <v>0</v>
      </c>
      <c r="G111" s="6">
        <v>0</v>
      </c>
      <c r="H111" s="6">
        <v>0</v>
      </c>
      <c r="I111" s="7">
        <v>6</v>
      </c>
      <c r="J111" s="6">
        <v>0</v>
      </c>
      <c r="K111" s="7">
        <v>6</v>
      </c>
    </row>
    <row r="112" spans="1:12" x14ac:dyDescent="0.2">
      <c r="B112" s="2" t="s">
        <v>1256</v>
      </c>
      <c r="C112" s="6"/>
      <c r="D112" s="6">
        <v>0</v>
      </c>
      <c r="E112" s="6">
        <v>0</v>
      </c>
      <c r="F112" s="6">
        <v>0</v>
      </c>
      <c r="G112" s="6">
        <v>0</v>
      </c>
      <c r="H112" s="6">
        <v>0</v>
      </c>
      <c r="I112" s="9">
        <v>7.6</v>
      </c>
      <c r="J112" s="6">
        <v>0</v>
      </c>
      <c r="K112" s="9">
        <v>7.1</v>
      </c>
    </row>
    <row r="113" spans="1:11" x14ac:dyDescent="0.2">
      <c r="B113" s="2" t="s">
        <v>1257</v>
      </c>
      <c r="C113" s="6"/>
      <c r="D113" s="6">
        <v>0</v>
      </c>
      <c r="E113" s="6">
        <v>0</v>
      </c>
      <c r="F113" s="6">
        <v>0</v>
      </c>
      <c r="G113" s="7">
        <v>1</v>
      </c>
      <c r="H113" s="6">
        <v>0</v>
      </c>
      <c r="I113" s="7">
        <v>10</v>
      </c>
      <c r="J113" s="6">
        <v>0</v>
      </c>
      <c r="K113" s="7">
        <v>11</v>
      </c>
    </row>
    <row r="114" spans="1:11" x14ac:dyDescent="0.2">
      <c r="A114" s="10"/>
      <c r="B114" s="10" t="s">
        <v>2746</v>
      </c>
    </row>
    <row r="115" spans="1:11" x14ac:dyDescent="0.2">
      <c r="A115" s="10" t="s">
        <v>1260</v>
      </c>
      <c r="B115" s="10" t="s">
        <v>1242</v>
      </c>
      <c r="C115" s="5">
        <v>1369051</v>
      </c>
    </row>
    <row r="116" spans="1:11" x14ac:dyDescent="0.2">
      <c r="A116" s="10"/>
      <c r="B116" s="10" t="s">
        <v>1253</v>
      </c>
      <c r="C116" s="6"/>
      <c r="D116" s="7">
        <v>82</v>
      </c>
      <c r="E116" s="7">
        <v>684</v>
      </c>
      <c r="F116" s="7">
        <v>1049</v>
      </c>
      <c r="G116" s="7">
        <v>4498</v>
      </c>
      <c r="H116" s="7">
        <v>5678</v>
      </c>
      <c r="I116" s="7">
        <v>29113</v>
      </c>
      <c r="J116" s="7">
        <v>6088</v>
      </c>
      <c r="K116" s="7">
        <v>47192</v>
      </c>
    </row>
    <row r="117" spans="1:11" x14ac:dyDescent="0.2">
      <c r="A117" s="10"/>
      <c r="B117" s="10" t="s">
        <v>1254</v>
      </c>
      <c r="D117" s="8">
        <v>6</v>
      </c>
      <c r="E117" s="8">
        <v>50</v>
      </c>
      <c r="F117" s="8">
        <v>76.599999999999994</v>
      </c>
      <c r="G117" s="8">
        <v>328.5</v>
      </c>
      <c r="H117" s="8">
        <v>414.7</v>
      </c>
      <c r="I117" s="8">
        <v>2126.5</v>
      </c>
      <c r="J117" s="8">
        <v>444.7</v>
      </c>
      <c r="K117" s="8">
        <v>3447.1</v>
      </c>
    </row>
    <row r="118" spans="1:11" x14ac:dyDescent="0.2">
      <c r="A118" s="10"/>
      <c r="B118" s="10" t="s">
        <v>1255</v>
      </c>
      <c r="C118" s="6"/>
      <c r="D118" s="7">
        <v>57</v>
      </c>
      <c r="E118" s="7">
        <v>169</v>
      </c>
      <c r="F118" s="7">
        <v>455</v>
      </c>
      <c r="G118" s="7">
        <v>1882</v>
      </c>
      <c r="H118" s="7">
        <v>512</v>
      </c>
      <c r="I118" s="7">
        <v>1320</v>
      </c>
      <c r="J118" s="7">
        <v>635</v>
      </c>
      <c r="K118" s="7">
        <v>5030</v>
      </c>
    </row>
    <row r="119" spans="1:11" x14ac:dyDescent="0.2">
      <c r="A119" s="10"/>
      <c r="B119" s="10" t="s">
        <v>1256</v>
      </c>
      <c r="D119" s="8">
        <v>69.5</v>
      </c>
      <c r="E119" s="8">
        <v>24.7</v>
      </c>
      <c r="F119" s="8">
        <v>43.4</v>
      </c>
      <c r="G119" s="8">
        <v>41.8</v>
      </c>
      <c r="H119" s="8">
        <v>9</v>
      </c>
      <c r="I119" s="8">
        <v>4.5</v>
      </c>
      <c r="J119" s="8">
        <v>10.4</v>
      </c>
      <c r="K119" s="8">
        <v>10.7</v>
      </c>
    </row>
    <row r="120" spans="1:11" x14ac:dyDescent="0.2">
      <c r="A120" s="10"/>
      <c r="B120" s="10" t="s">
        <v>1257</v>
      </c>
      <c r="C120" s="6"/>
      <c r="D120" s="7">
        <v>53</v>
      </c>
      <c r="E120" s="7">
        <v>155</v>
      </c>
      <c r="F120" s="7">
        <v>570</v>
      </c>
      <c r="G120" s="7">
        <v>1835</v>
      </c>
      <c r="H120" s="7">
        <v>499</v>
      </c>
      <c r="I120" s="7">
        <v>1363</v>
      </c>
      <c r="J120" s="7">
        <v>696</v>
      </c>
      <c r="K120" s="7">
        <v>5171</v>
      </c>
    </row>
  </sheetData>
  <mergeCells count="2">
    <mergeCell ref="A1:B1"/>
    <mergeCell ref="C1:J1"/>
  </mergeCells>
  <hyperlinks>
    <hyperlink ref="A2" location="DocumentMap!A228" display="&lt;&lt; Back to Document Map" xr:uid="{00000000-0004-0000-E300-000000000000}"/>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sheetPr codeName="Sheet23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2747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2748</v>
      </c>
      <c r="B6" s="3" t="s">
        <v>1117</v>
      </c>
      <c r="C6" s="5">
        <v>11709</v>
      </c>
    </row>
    <row r="7" spans="1:12" x14ac:dyDescent="0.2">
      <c r="B7" s="2" t="s">
        <v>1253</v>
      </c>
      <c r="C7" s="6"/>
      <c r="D7" s="6">
        <v>0</v>
      </c>
      <c r="E7" s="7">
        <v>3</v>
      </c>
      <c r="F7" s="6">
        <v>0</v>
      </c>
      <c r="G7" s="7">
        <v>17</v>
      </c>
      <c r="H7" s="7">
        <v>30</v>
      </c>
      <c r="I7" s="7">
        <v>38</v>
      </c>
      <c r="J7" s="7">
        <v>10</v>
      </c>
      <c r="K7" s="7">
        <v>98</v>
      </c>
      <c r="L7" s="2">
        <v>12</v>
      </c>
    </row>
    <row r="8" spans="1:12" x14ac:dyDescent="0.2">
      <c r="B8" s="2" t="s">
        <v>1254</v>
      </c>
      <c r="D8" s="2">
        <v>0</v>
      </c>
      <c r="E8" s="8">
        <v>25.6</v>
      </c>
      <c r="F8" s="2">
        <v>0</v>
      </c>
      <c r="G8" s="8">
        <v>145.19999999999999</v>
      </c>
      <c r="H8" s="8">
        <v>256.2</v>
      </c>
      <c r="I8" s="8">
        <v>324.5</v>
      </c>
      <c r="J8" s="8">
        <v>85.4</v>
      </c>
      <c r="K8" s="8">
        <v>837</v>
      </c>
    </row>
    <row r="9" spans="1:12" x14ac:dyDescent="0.2">
      <c r="B9" s="2" t="s">
        <v>1255</v>
      </c>
      <c r="C9" s="6"/>
      <c r="D9" s="6">
        <v>0</v>
      </c>
      <c r="E9" s="6">
        <v>0</v>
      </c>
      <c r="F9" s="6">
        <v>0</v>
      </c>
      <c r="G9" s="7">
        <v>15</v>
      </c>
      <c r="H9" s="7">
        <v>8</v>
      </c>
      <c r="I9" s="7">
        <v>6</v>
      </c>
      <c r="J9" s="7">
        <v>5</v>
      </c>
      <c r="K9" s="7">
        <v>34</v>
      </c>
    </row>
    <row r="10" spans="1:12" x14ac:dyDescent="0.2">
      <c r="B10" s="2" t="s">
        <v>1256</v>
      </c>
      <c r="C10" s="6"/>
      <c r="D10" s="6">
        <v>0</v>
      </c>
      <c r="E10" s="6">
        <v>0</v>
      </c>
      <c r="F10" s="6">
        <v>0</v>
      </c>
      <c r="G10" s="9">
        <v>88.2</v>
      </c>
      <c r="H10" s="9">
        <v>26.7</v>
      </c>
      <c r="I10" s="9">
        <v>15.8</v>
      </c>
      <c r="J10" s="9">
        <v>50</v>
      </c>
      <c r="K10" s="9">
        <v>34.700000000000003</v>
      </c>
    </row>
    <row r="11" spans="1:12" x14ac:dyDescent="0.2">
      <c r="B11" s="2" t="s">
        <v>1257</v>
      </c>
      <c r="C11" s="6"/>
      <c r="D11" s="6">
        <v>0</v>
      </c>
      <c r="E11" s="6">
        <v>0</v>
      </c>
      <c r="F11" s="6">
        <v>0</v>
      </c>
      <c r="G11" s="7">
        <v>13</v>
      </c>
      <c r="H11" s="7">
        <v>5</v>
      </c>
      <c r="I11" s="7">
        <v>6</v>
      </c>
      <c r="J11" s="7">
        <v>8</v>
      </c>
      <c r="K11" s="7">
        <v>32</v>
      </c>
    </row>
    <row r="12" spans="1:12" x14ac:dyDescent="0.2">
      <c r="A12" s="2" t="s">
        <v>2749</v>
      </c>
      <c r="B12" s="3" t="s">
        <v>2750</v>
      </c>
      <c r="C12" s="5">
        <v>0</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2751</v>
      </c>
    </row>
    <row r="19" spans="1:11" x14ac:dyDescent="0.2">
      <c r="A19" s="10" t="s">
        <v>1260</v>
      </c>
      <c r="B19" s="10" t="s">
        <v>1242</v>
      </c>
      <c r="C19" s="5">
        <v>11709</v>
      </c>
    </row>
    <row r="20" spans="1:11" x14ac:dyDescent="0.2">
      <c r="A20" s="10"/>
      <c r="B20" s="10" t="s">
        <v>1253</v>
      </c>
      <c r="C20" s="6"/>
      <c r="D20" s="6">
        <v>0</v>
      </c>
      <c r="E20" s="7">
        <v>3</v>
      </c>
      <c r="F20" s="6">
        <v>0</v>
      </c>
      <c r="G20" s="7">
        <v>17</v>
      </c>
      <c r="H20" s="7">
        <v>30</v>
      </c>
      <c r="I20" s="7">
        <v>38</v>
      </c>
      <c r="J20" s="7">
        <v>10</v>
      </c>
      <c r="K20" s="7">
        <v>98</v>
      </c>
    </row>
    <row r="21" spans="1:11" x14ac:dyDescent="0.2">
      <c r="A21" s="10"/>
      <c r="B21" s="10" t="s">
        <v>1254</v>
      </c>
      <c r="D21" s="2">
        <v>0</v>
      </c>
      <c r="E21" s="8">
        <v>25.6</v>
      </c>
      <c r="F21" s="2">
        <v>0</v>
      </c>
      <c r="G21" s="8">
        <v>145.19999999999999</v>
      </c>
      <c r="H21" s="8">
        <v>256.2</v>
      </c>
      <c r="I21" s="8">
        <v>324.5</v>
      </c>
      <c r="J21" s="8">
        <v>85.4</v>
      </c>
      <c r="K21" s="8">
        <v>837</v>
      </c>
    </row>
    <row r="22" spans="1:11" x14ac:dyDescent="0.2">
      <c r="A22" s="10"/>
      <c r="B22" s="10" t="s">
        <v>1255</v>
      </c>
      <c r="C22" s="6"/>
      <c r="D22" s="6">
        <v>0</v>
      </c>
      <c r="E22" s="6">
        <v>0</v>
      </c>
      <c r="F22" s="6">
        <v>0</v>
      </c>
      <c r="G22" s="7">
        <v>15</v>
      </c>
      <c r="H22" s="7">
        <v>8</v>
      </c>
      <c r="I22" s="7">
        <v>6</v>
      </c>
      <c r="J22" s="7">
        <v>5</v>
      </c>
      <c r="K22" s="7">
        <v>34</v>
      </c>
    </row>
    <row r="23" spans="1:11" x14ac:dyDescent="0.2">
      <c r="A23" s="10"/>
      <c r="B23" s="10" t="s">
        <v>1256</v>
      </c>
      <c r="D23" s="2">
        <v>0</v>
      </c>
      <c r="E23" s="2">
        <v>0</v>
      </c>
      <c r="F23" s="2">
        <v>0</v>
      </c>
      <c r="G23" s="8">
        <v>88.2</v>
      </c>
      <c r="H23" s="8">
        <v>26.7</v>
      </c>
      <c r="I23" s="8">
        <v>15.8</v>
      </c>
      <c r="J23" s="8">
        <v>50</v>
      </c>
      <c r="K23" s="8">
        <v>34.700000000000003</v>
      </c>
    </row>
    <row r="24" spans="1:11" x14ac:dyDescent="0.2">
      <c r="A24" s="10"/>
      <c r="B24" s="10" t="s">
        <v>1257</v>
      </c>
      <c r="C24" s="6"/>
      <c r="D24" s="6">
        <v>0</v>
      </c>
      <c r="E24" s="6">
        <v>0</v>
      </c>
      <c r="F24" s="6">
        <v>0</v>
      </c>
      <c r="G24" s="7">
        <v>13</v>
      </c>
      <c r="H24" s="7">
        <v>5</v>
      </c>
      <c r="I24" s="7">
        <v>6</v>
      </c>
      <c r="J24" s="7">
        <v>8</v>
      </c>
      <c r="K24" s="7">
        <v>32</v>
      </c>
    </row>
  </sheetData>
  <mergeCells count="2">
    <mergeCell ref="A1:B1"/>
    <mergeCell ref="C1:J1"/>
  </mergeCells>
  <hyperlinks>
    <hyperlink ref="A2" location="DocumentMap!A229" display="&lt;&lt; Back to Document Map" xr:uid="{00000000-0004-0000-E400-000000000000}"/>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sheetPr codeName="Sheet233"/>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2752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2753</v>
      </c>
      <c r="B6" s="3" t="s">
        <v>1118</v>
      </c>
      <c r="C6" s="5">
        <v>18012</v>
      </c>
    </row>
    <row r="7" spans="1:12" x14ac:dyDescent="0.2">
      <c r="B7" s="2" t="s">
        <v>1253</v>
      </c>
      <c r="C7" s="6"/>
      <c r="D7" s="6">
        <v>0</v>
      </c>
      <c r="E7" s="7">
        <v>7</v>
      </c>
      <c r="F7" s="7">
        <v>1</v>
      </c>
      <c r="G7" s="7">
        <v>15</v>
      </c>
      <c r="H7" s="7">
        <v>57</v>
      </c>
      <c r="I7" s="7">
        <v>59</v>
      </c>
      <c r="J7" s="7">
        <v>24</v>
      </c>
      <c r="K7" s="7">
        <v>163</v>
      </c>
      <c r="L7" s="2">
        <v>12</v>
      </c>
    </row>
    <row r="8" spans="1:12" x14ac:dyDescent="0.2">
      <c r="B8" s="2" t="s">
        <v>1254</v>
      </c>
      <c r="D8" s="2">
        <v>0</v>
      </c>
      <c r="E8" s="8">
        <v>38.9</v>
      </c>
      <c r="F8" s="8">
        <v>5.6</v>
      </c>
      <c r="G8" s="8">
        <v>83.3</v>
      </c>
      <c r="H8" s="8">
        <v>316.5</v>
      </c>
      <c r="I8" s="8">
        <v>327.60000000000002</v>
      </c>
      <c r="J8" s="8">
        <v>133.19999999999999</v>
      </c>
      <c r="K8" s="8">
        <v>905</v>
      </c>
    </row>
    <row r="9" spans="1:12" x14ac:dyDescent="0.2">
      <c r="B9" s="2" t="s">
        <v>1255</v>
      </c>
      <c r="C9" s="6"/>
      <c r="D9" s="6">
        <v>0</v>
      </c>
      <c r="E9" s="6">
        <v>0</v>
      </c>
      <c r="F9" s="6">
        <v>0</v>
      </c>
      <c r="G9" s="7">
        <v>6</v>
      </c>
      <c r="H9" s="7">
        <v>4</v>
      </c>
      <c r="I9" s="7">
        <v>1</v>
      </c>
      <c r="J9" s="7">
        <v>2</v>
      </c>
      <c r="K9" s="7">
        <v>13</v>
      </c>
    </row>
    <row r="10" spans="1:12" x14ac:dyDescent="0.2">
      <c r="B10" s="2" t="s">
        <v>1256</v>
      </c>
      <c r="C10" s="6"/>
      <c r="D10" s="6">
        <v>0</v>
      </c>
      <c r="E10" s="6">
        <v>0</v>
      </c>
      <c r="F10" s="6">
        <v>0</v>
      </c>
      <c r="G10" s="9">
        <v>40</v>
      </c>
      <c r="H10" s="9">
        <v>7</v>
      </c>
      <c r="I10" s="9">
        <v>1.7</v>
      </c>
      <c r="J10" s="9">
        <v>8.3000000000000007</v>
      </c>
      <c r="K10" s="9">
        <v>8</v>
      </c>
    </row>
    <row r="11" spans="1:12" x14ac:dyDescent="0.2">
      <c r="B11" s="2" t="s">
        <v>1257</v>
      </c>
      <c r="C11" s="6"/>
      <c r="D11" s="6">
        <v>0</v>
      </c>
      <c r="E11" s="6">
        <v>0</v>
      </c>
      <c r="F11" s="6">
        <v>0</v>
      </c>
      <c r="G11" s="7">
        <v>6</v>
      </c>
      <c r="H11" s="7">
        <v>4</v>
      </c>
      <c r="I11" s="7">
        <v>1</v>
      </c>
      <c r="J11" s="7">
        <v>2</v>
      </c>
      <c r="K11" s="7">
        <v>13</v>
      </c>
    </row>
    <row r="12" spans="1:12" x14ac:dyDescent="0.2">
      <c r="A12" s="2" t="s">
        <v>2754</v>
      </c>
      <c r="B12" s="3" t="s">
        <v>1119</v>
      </c>
      <c r="C12" s="5">
        <v>0</v>
      </c>
    </row>
    <row r="13" spans="1:12" x14ac:dyDescent="0.2">
      <c r="B13" s="2" t="s">
        <v>1253</v>
      </c>
      <c r="C13" s="6"/>
      <c r="D13" s="6">
        <v>0</v>
      </c>
      <c r="E13" s="6">
        <v>0</v>
      </c>
      <c r="F13" s="6">
        <v>0</v>
      </c>
      <c r="G13" s="7">
        <v>1</v>
      </c>
      <c r="H13" s="6">
        <v>0</v>
      </c>
      <c r="I13" s="6">
        <v>0</v>
      </c>
      <c r="J13" s="6">
        <v>0</v>
      </c>
      <c r="K13" s="7">
        <v>1</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100</v>
      </c>
      <c r="H16" s="6">
        <v>0</v>
      </c>
      <c r="I16" s="6">
        <v>0</v>
      </c>
      <c r="J16" s="6">
        <v>0</v>
      </c>
      <c r="K16" s="9">
        <v>100</v>
      </c>
    </row>
    <row r="17" spans="1:12" x14ac:dyDescent="0.2">
      <c r="B17" s="2" t="s">
        <v>1257</v>
      </c>
      <c r="C17" s="6"/>
      <c r="D17" s="6">
        <v>0</v>
      </c>
      <c r="E17" s="6">
        <v>0</v>
      </c>
      <c r="F17" s="6">
        <v>0</v>
      </c>
      <c r="G17" s="7">
        <v>1</v>
      </c>
      <c r="H17" s="6">
        <v>0</v>
      </c>
      <c r="I17" s="6">
        <v>0</v>
      </c>
      <c r="J17" s="6">
        <v>0</v>
      </c>
      <c r="K17" s="7">
        <v>1</v>
      </c>
    </row>
    <row r="18" spans="1:12" x14ac:dyDescent="0.2">
      <c r="A18" s="2" t="s">
        <v>2755</v>
      </c>
      <c r="B18" s="3" t="s">
        <v>1120</v>
      </c>
      <c r="C18" s="5">
        <v>2471</v>
      </c>
    </row>
    <row r="19" spans="1:12" x14ac:dyDescent="0.2">
      <c r="B19" s="2" t="s">
        <v>1253</v>
      </c>
      <c r="C19" s="6"/>
      <c r="D19" s="6">
        <v>0</v>
      </c>
      <c r="E19" s="6">
        <v>0</v>
      </c>
      <c r="F19" s="7">
        <v>1</v>
      </c>
      <c r="G19" s="7">
        <v>3</v>
      </c>
      <c r="H19" s="7">
        <v>4</v>
      </c>
      <c r="I19" s="7">
        <v>14</v>
      </c>
      <c r="J19" s="7">
        <v>7</v>
      </c>
      <c r="K19" s="7">
        <v>29</v>
      </c>
      <c r="L19" s="2">
        <v>12</v>
      </c>
    </row>
    <row r="20" spans="1:12" x14ac:dyDescent="0.2">
      <c r="B20" s="2" t="s">
        <v>1254</v>
      </c>
      <c r="D20" s="2">
        <v>0</v>
      </c>
      <c r="E20" s="2">
        <v>0</v>
      </c>
      <c r="F20" s="8">
        <v>40.5</v>
      </c>
      <c r="G20" s="8">
        <v>121.4</v>
      </c>
      <c r="H20" s="8">
        <v>161.9</v>
      </c>
      <c r="I20" s="8">
        <v>566.6</v>
      </c>
      <c r="J20" s="8">
        <v>283.3</v>
      </c>
      <c r="K20" s="8">
        <v>1173.5999999999999</v>
      </c>
    </row>
    <row r="21" spans="1:12" x14ac:dyDescent="0.2">
      <c r="B21" s="2" t="s">
        <v>1255</v>
      </c>
      <c r="C21" s="6"/>
      <c r="D21" s="6">
        <v>0</v>
      </c>
      <c r="E21" s="6">
        <v>0</v>
      </c>
      <c r="F21" s="7">
        <v>1</v>
      </c>
      <c r="G21" s="6">
        <v>0</v>
      </c>
      <c r="H21" s="7">
        <v>2</v>
      </c>
      <c r="I21" s="7">
        <v>10</v>
      </c>
      <c r="J21" s="6">
        <v>0</v>
      </c>
      <c r="K21" s="7">
        <v>13</v>
      </c>
    </row>
    <row r="22" spans="1:12" x14ac:dyDescent="0.2">
      <c r="B22" s="2" t="s">
        <v>1256</v>
      </c>
      <c r="C22" s="6"/>
      <c r="D22" s="6">
        <v>0</v>
      </c>
      <c r="E22" s="6">
        <v>0</v>
      </c>
      <c r="F22" s="9">
        <v>100</v>
      </c>
      <c r="G22" s="6">
        <v>0</v>
      </c>
      <c r="H22" s="9">
        <v>50</v>
      </c>
      <c r="I22" s="9">
        <v>71.400000000000006</v>
      </c>
      <c r="J22" s="6">
        <v>0</v>
      </c>
      <c r="K22" s="9">
        <v>44.8</v>
      </c>
    </row>
    <row r="23" spans="1:12" x14ac:dyDescent="0.2">
      <c r="B23" s="2" t="s">
        <v>1257</v>
      </c>
      <c r="C23" s="6"/>
      <c r="D23" s="6">
        <v>0</v>
      </c>
      <c r="E23" s="6">
        <v>0</v>
      </c>
      <c r="F23" s="7">
        <v>1</v>
      </c>
      <c r="G23" s="6">
        <v>0</v>
      </c>
      <c r="H23" s="7">
        <v>2</v>
      </c>
      <c r="I23" s="7">
        <v>10</v>
      </c>
      <c r="J23" s="6">
        <v>0</v>
      </c>
      <c r="K23" s="7">
        <v>13</v>
      </c>
    </row>
    <row r="24" spans="1:12" x14ac:dyDescent="0.2">
      <c r="A24" s="10"/>
      <c r="B24" s="10" t="s">
        <v>2756</v>
      </c>
    </row>
    <row r="25" spans="1:12" x14ac:dyDescent="0.2">
      <c r="A25" s="10" t="s">
        <v>1260</v>
      </c>
      <c r="B25" s="10" t="s">
        <v>1242</v>
      </c>
      <c r="C25" s="5">
        <v>20483</v>
      </c>
    </row>
    <row r="26" spans="1:12" x14ac:dyDescent="0.2">
      <c r="A26" s="10"/>
      <c r="B26" s="10" t="s">
        <v>1253</v>
      </c>
      <c r="C26" s="6"/>
      <c r="D26" s="6">
        <v>0</v>
      </c>
      <c r="E26" s="7">
        <v>7</v>
      </c>
      <c r="F26" s="7">
        <v>2</v>
      </c>
      <c r="G26" s="7">
        <v>19</v>
      </c>
      <c r="H26" s="7">
        <v>61</v>
      </c>
      <c r="I26" s="7">
        <v>73</v>
      </c>
      <c r="J26" s="7">
        <v>31</v>
      </c>
      <c r="K26" s="7">
        <v>193</v>
      </c>
    </row>
    <row r="27" spans="1:12" x14ac:dyDescent="0.2">
      <c r="A27" s="10"/>
      <c r="B27" s="10" t="s">
        <v>1254</v>
      </c>
      <c r="D27" s="2">
        <v>0</v>
      </c>
      <c r="E27" s="8">
        <v>34.200000000000003</v>
      </c>
      <c r="F27" s="8">
        <v>9.8000000000000007</v>
      </c>
      <c r="G27" s="8">
        <v>92.8</v>
      </c>
      <c r="H27" s="8">
        <v>297.8</v>
      </c>
      <c r="I27" s="8">
        <v>356.4</v>
      </c>
      <c r="J27" s="8">
        <v>151.30000000000001</v>
      </c>
      <c r="K27" s="8">
        <v>942.2</v>
      </c>
    </row>
    <row r="28" spans="1:12" x14ac:dyDescent="0.2">
      <c r="A28" s="10"/>
      <c r="B28" s="10" t="s">
        <v>1255</v>
      </c>
      <c r="C28" s="6"/>
      <c r="D28" s="6">
        <v>0</v>
      </c>
      <c r="E28" s="6">
        <v>0</v>
      </c>
      <c r="F28" s="7">
        <v>1</v>
      </c>
      <c r="G28" s="7">
        <v>7</v>
      </c>
      <c r="H28" s="7">
        <v>6</v>
      </c>
      <c r="I28" s="7">
        <v>11</v>
      </c>
      <c r="J28" s="7">
        <v>2</v>
      </c>
      <c r="K28" s="7">
        <v>27</v>
      </c>
    </row>
    <row r="29" spans="1:12" x14ac:dyDescent="0.2">
      <c r="A29" s="10"/>
      <c r="B29" s="10" t="s">
        <v>1256</v>
      </c>
      <c r="D29" s="2">
        <v>0</v>
      </c>
      <c r="E29" s="2">
        <v>0</v>
      </c>
      <c r="F29" s="8">
        <v>50</v>
      </c>
      <c r="G29" s="8">
        <v>36.799999999999997</v>
      </c>
      <c r="H29" s="8">
        <v>9.8000000000000007</v>
      </c>
      <c r="I29" s="8">
        <v>15.1</v>
      </c>
      <c r="J29" s="8">
        <v>6.5</v>
      </c>
      <c r="K29" s="8">
        <v>14</v>
      </c>
    </row>
    <row r="30" spans="1:12" x14ac:dyDescent="0.2">
      <c r="A30" s="10"/>
      <c r="B30" s="10" t="s">
        <v>1257</v>
      </c>
      <c r="C30" s="6"/>
      <c r="D30" s="6">
        <v>0</v>
      </c>
      <c r="E30" s="6">
        <v>0</v>
      </c>
      <c r="F30" s="7">
        <v>1</v>
      </c>
      <c r="G30" s="7">
        <v>7</v>
      </c>
      <c r="H30" s="7">
        <v>6</v>
      </c>
      <c r="I30" s="7">
        <v>11</v>
      </c>
      <c r="J30" s="7">
        <v>2</v>
      </c>
      <c r="K30" s="7">
        <v>27</v>
      </c>
    </row>
  </sheetData>
  <mergeCells count="2">
    <mergeCell ref="A1:B1"/>
    <mergeCell ref="C1:J1"/>
  </mergeCells>
  <hyperlinks>
    <hyperlink ref="A2" location="DocumentMap!A230" display="&lt;&lt; Back to Document Map" xr:uid="{00000000-0004-0000-E500-000000000000}"/>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sheetPr codeName="Sheet234"/>
  <dimension ref="A1:L42"/>
  <sheetViews>
    <sheetView topLeftCell="A7" workbookViewId="0"/>
  </sheetViews>
  <sheetFormatPr defaultRowHeight="12" x14ac:dyDescent="0.2"/>
  <cols>
    <col min="1" max="1" width="9.140625" style="2" customWidth="1"/>
    <col min="2" max="2" width="23.42578125" style="2" bestFit="1" customWidth="1"/>
    <col min="3" max="16384" width="9.140625" style="2"/>
  </cols>
  <sheetData>
    <row r="1" spans="1:12" x14ac:dyDescent="0.2">
      <c r="A1" s="54" t="s">
        <v>1236</v>
      </c>
      <c r="B1" s="54"/>
      <c r="C1" s="55" t="s">
        <v>1237</v>
      </c>
      <c r="D1" s="55"/>
      <c r="E1" s="55"/>
      <c r="F1" s="55"/>
      <c r="G1" s="55"/>
      <c r="H1" s="55"/>
      <c r="I1" s="55"/>
      <c r="J1" s="55"/>
      <c r="K1" s="2" t="s">
        <v>2757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2758</v>
      </c>
      <c r="B6" s="3" t="s">
        <v>1121</v>
      </c>
      <c r="C6" s="5">
        <v>1295</v>
      </c>
    </row>
    <row r="7" spans="1:12" x14ac:dyDescent="0.2">
      <c r="B7" s="2" t="s">
        <v>1253</v>
      </c>
      <c r="C7" s="6"/>
      <c r="D7" s="6">
        <v>0</v>
      </c>
      <c r="E7" s="7">
        <v>2</v>
      </c>
      <c r="F7" s="7">
        <v>1</v>
      </c>
      <c r="G7" s="7">
        <v>6</v>
      </c>
      <c r="H7" s="7">
        <v>5</v>
      </c>
      <c r="I7" s="7">
        <v>6</v>
      </c>
      <c r="J7" s="7">
        <v>2</v>
      </c>
      <c r="K7" s="7">
        <v>22</v>
      </c>
      <c r="L7" s="2">
        <v>12</v>
      </c>
    </row>
    <row r="8" spans="1:12" x14ac:dyDescent="0.2">
      <c r="B8" s="2" t="s">
        <v>1254</v>
      </c>
      <c r="D8" s="2">
        <v>0</v>
      </c>
      <c r="E8" s="8">
        <v>154.4</v>
      </c>
      <c r="F8" s="8">
        <v>77.2</v>
      </c>
      <c r="G8" s="8">
        <v>463.3</v>
      </c>
      <c r="H8" s="8">
        <v>386.1</v>
      </c>
      <c r="I8" s="8">
        <v>463.3</v>
      </c>
      <c r="J8" s="8">
        <v>154.4</v>
      </c>
      <c r="K8" s="8">
        <v>1698.8</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16.7</v>
      </c>
      <c r="H10" s="6">
        <v>0</v>
      </c>
      <c r="I10" s="6">
        <v>0</v>
      </c>
      <c r="J10" s="6">
        <v>0</v>
      </c>
      <c r="K10" s="9">
        <v>4.5</v>
      </c>
    </row>
    <row r="11" spans="1:12" x14ac:dyDescent="0.2">
      <c r="B11" s="2" t="s">
        <v>1257</v>
      </c>
      <c r="C11" s="6"/>
      <c r="D11" s="6">
        <v>0</v>
      </c>
      <c r="E11" s="6">
        <v>0</v>
      </c>
      <c r="F11" s="6">
        <v>0</v>
      </c>
      <c r="G11" s="7">
        <v>1</v>
      </c>
      <c r="H11" s="6">
        <v>0</v>
      </c>
      <c r="I11" s="6">
        <v>0</v>
      </c>
      <c r="J11" s="6">
        <v>0</v>
      </c>
      <c r="K11" s="7">
        <v>1</v>
      </c>
    </row>
    <row r="12" spans="1:12" x14ac:dyDescent="0.2">
      <c r="A12" s="2" t="s">
        <v>2759</v>
      </c>
      <c r="B12" s="3" t="s">
        <v>2760</v>
      </c>
      <c r="C12" s="5">
        <v>937</v>
      </c>
    </row>
    <row r="13" spans="1:12" x14ac:dyDescent="0.2">
      <c r="B13" s="2" t="s">
        <v>1253</v>
      </c>
      <c r="C13" s="6"/>
      <c r="D13" s="6">
        <v>0</v>
      </c>
      <c r="E13" s="6">
        <v>0</v>
      </c>
      <c r="F13" s="6">
        <v>0</v>
      </c>
      <c r="G13" s="6">
        <v>0</v>
      </c>
      <c r="H13" s="6">
        <v>0</v>
      </c>
      <c r="I13" s="6">
        <v>0</v>
      </c>
      <c r="J13" s="6">
        <v>0</v>
      </c>
      <c r="K13" s="6">
        <v>0</v>
      </c>
      <c r="L13" s="2">
        <v>5</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2761</v>
      </c>
      <c r="B18" s="3" t="s">
        <v>1122</v>
      </c>
      <c r="C18" s="5">
        <v>4997</v>
      </c>
    </row>
    <row r="19" spans="1:12" x14ac:dyDescent="0.2">
      <c r="B19" s="2" t="s">
        <v>1253</v>
      </c>
      <c r="C19" s="6"/>
      <c r="D19" s="6">
        <v>0</v>
      </c>
      <c r="E19" s="7">
        <v>4</v>
      </c>
      <c r="F19" s="7">
        <v>1</v>
      </c>
      <c r="G19" s="7">
        <v>14</v>
      </c>
      <c r="H19" s="7">
        <v>13</v>
      </c>
      <c r="I19" s="7">
        <v>122</v>
      </c>
      <c r="J19" s="7">
        <v>10</v>
      </c>
      <c r="K19" s="7">
        <v>164</v>
      </c>
      <c r="L19" s="2">
        <v>12</v>
      </c>
    </row>
    <row r="20" spans="1:12" x14ac:dyDescent="0.2">
      <c r="B20" s="2" t="s">
        <v>1254</v>
      </c>
      <c r="D20" s="2">
        <v>0</v>
      </c>
      <c r="E20" s="8">
        <v>80</v>
      </c>
      <c r="F20" s="8">
        <v>20</v>
      </c>
      <c r="G20" s="8">
        <v>280.2</v>
      </c>
      <c r="H20" s="8">
        <v>260.2</v>
      </c>
      <c r="I20" s="8">
        <v>2441.5</v>
      </c>
      <c r="J20" s="8">
        <v>200.1</v>
      </c>
      <c r="K20" s="8">
        <v>3282</v>
      </c>
    </row>
    <row r="21" spans="1:12" x14ac:dyDescent="0.2">
      <c r="B21" s="2" t="s">
        <v>1255</v>
      </c>
      <c r="C21" s="6"/>
      <c r="D21" s="6">
        <v>0</v>
      </c>
      <c r="E21" s="7">
        <v>1</v>
      </c>
      <c r="F21" s="6">
        <v>0</v>
      </c>
      <c r="G21" s="7">
        <v>11</v>
      </c>
      <c r="H21" s="7">
        <v>3</v>
      </c>
      <c r="I21" s="7">
        <v>30</v>
      </c>
      <c r="J21" s="7">
        <v>2</v>
      </c>
      <c r="K21" s="7">
        <v>47</v>
      </c>
    </row>
    <row r="22" spans="1:12" x14ac:dyDescent="0.2">
      <c r="B22" s="2" t="s">
        <v>1256</v>
      </c>
      <c r="C22" s="6"/>
      <c r="D22" s="6">
        <v>0</v>
      </c>
      <c r="E22" s="9">
        <v>25</v>
      </c>
      <c r="F22" s="6">
        <v>0</v>
      </c>
      <c r="G22" s="9">
        <v>78.599999999999994</v>
      </c>
      <c r="H22" s="9">
        <v>23.1</v>
      </c>
      <c r="I22" s="9">
        <v>24.6</v>
      </c>
      <c r="J22" s="9">
        <v>20</v>
      </c>
      <c r="K22" s="9">
        <v>28.7</v>
      </c>
    </row>
    <row r="23" spans="1:12" x14ac:dyDescent="0.2">
      <c r="B23" s="2" t="s">
        <v>1257</v>
      </c>
      <c r="C23" s="6"/>
      <c r="D23" s="6">
        <v>0</v>
      </c>
      <c r="E23" s="7">
        <v>2</v>
      </c>
      <c r="F23" s="6">
        <v>0</v>
      </c>
      <c r="G23" s="7">
        <v>8</v>
      </c>
      <c r="H23" s="7">
        <v>3</v>
      </c>
      <c r="I23" s="7">
        <v>37</v>
      </c>
      <c r="J23" s="7">
        <v>2</v>
      </c>
      <c r="K23" s="7">
        <v>52</v>
      </c>
    </row>
    <row r="24" spans="1:12" x14ac:dyDescent="0.2">
      <c r="A24" s="2" t="s">
        <v>2762</v>
      </c>
      <c r="B24" s="3" t="s">
        <v>1123</v>
      </c>
      <c r="C24" s="5">
        <v>1170</v>
      </c>
    </row>
    <row r="25" spans="1:12" x14ac:dyDescent="0.2">
      <c r="B25" s="2" t="s">
        <v>1253</v>
      </c>
      <c r="C25" s="6"/>
      <c r="D25" s="6">
        <v>0</v>
      </c>
      <c r="E25" s="6">
        <v>0</v>
      </c>
      <c r="F25" s="6">
        <v>0</v>
      </c>
      <c r="G25" s="7">
        <v>1</v>
      </c>
      <c r="H25" s="7">
        <v>2</v>
      </c>
      <c r="I25" s="7">
        <v>1</v>
      </c>
      <c r="J25" s="7">
        <v>2</v>
      </c>
      <c r="K25" s="7">
        <v>6</v>
      </c>
      <c r="L25" s="2">
        <v>7</v>
      </c>
    </row>
    <row r="26" spans="1:12" x14ac:dyDescent="0.2">
      <c r="B26" s="2" t="s">
        <v>1254</v>
      </c>
      <c r="D26" s="2">
        <v>0</v>
      </c>
      <c r="E26" s="2">
        <v>0</v>
      </c>
      <c r="F26" s="2">
        <v>0</v>
      </c>
      <c r="G26" s="8">
        <v>85.5</v>
      </c>
      <c r="H26" s="8">
        <v>170.9</v>
      </c>
      <c r="I26" s="8">
        <v>85.5</v>
      </c>
      <c r="J26" s="8">
        <v>170.9</v>
      </c>
      <c r="K26" s="8">
        <v>512.79999999999995</v>
      </c>
    </row>
    <row r="27" spans="1:12" x14ac:dyDescent="0.2">
      <c r="B27" s="2" t="s">
        <v>1255</v>
      </c>
      <c r="C27" s="6"/>
      <c r="D27" s="6">
        <v>0</v>
      </c>
      <c r="E27" s="6">
        <v>0</v>
      </c>
      <c r="F27" s="6">
        <v>0</v>
      </c>
      <c r="G27" s="7">
        <v>1</v>
      </c>
      <c r="H27" s="6">
        <v>0</v>
      </c>
      <c r="I27" s="6">
        <v>0</v>
      </c>
      <c r="J27" s="6">
        <v>0</v>
      </c>
      <c r="K27" s="7">
        <v>1</v>
      </c>
    </row>
    <row r="28" spans="1:12" x14ac:dyDescent="0.2">
      <c r="B28" s="2" t="s">
        <v>1256</v>
      </c>
      <c r="C28" s="6"/>
      <c r="D28" s="6">
        <v>0</v>
      </c>
      <c r="E28" s="6">
        <v>0</v>
      </c>
      <c r="F28" s="6">
        <v>0</v>
      </c>
      <c r="G28" s="9">
        <v>100</v>
      </c>
      <c r="H28" s="6">
        <v>0</v>
      </c>
      <c r="I28" s="6">
        <v>0</v>
      </c>
      <c r="J28" s="6">
        <v>0</v>
      </c>
      <c r="K28" s="9">
        <v>16.7</v>
      </c>
    </row>
    <row r="29" spans="1:12" x14ac:dyDescent="0.2">
      <c r="B29" s="2" t="s">
        <v>1257</v>
      </c>
      <c r="C29" s="6"/>
      <c r="D29" s="6">
        <v>0</v>
      </c>
      <c r="E29" s="6">
        <v>0</v>
      </c>
      <c r="F29" s="6">
        <v>0</v>
      </c>
      <c r="G29" s="7">
        <v>1</v>
      </c>
      <c r="H29" s="6">
        <v>0</v>
      </c>
      <c r="I29" s="6">
        <v>0</v>
      </c>
      <c r="J29" s="6">
        <v>0</v>
      </c>
      <c r="K29" s="7">
        <v>1</v>
      </c>
    </row>
    <row r="30" spans="1:12" x14ac:dyDescent="0.2">
      <c r="A30" s="2" t="s">
        <v>2763</v>
      </c>
      <c r="B30" s="3" t="s">
        <v>1124</v>
      </c>
      <c r="C30" s="5">
        <v>32035</v>
      </c>
    </row>
    <row r="31" spans="1:12" x14ac:dyDescent="0.2">
      <c r="B31" s="2" t="s">
        <v>1253</v>
      </c>
      <c r="C31" s="6"/>
      <c r="D31" s="6">
        <v>0</v>
      </c>
      <c r="E31" s="7">
        <v>14</v>
      </c>
      <c r="F31" s="7">
        <v>2</v>
      </c>
      <c r="G31" s="7">
        <v>47</v>
      </c>
      <c r="H31" s="7">
        <v>63</v>
      </c>
      <c r="I31" s="7">
        <v>84</v>
      </c>
      <c r="J31" s="7">
        <v>15</v>
      </c>
      <c r="K31" s="7">
        <v>225</v>
      </c>
      <c r="L31" s="2">
        <v>12</v>
      </c>
    </row>
    <row r="32" spans="1:12" x14ac:dyDescent="0.2">
      <c r="B32" s="2" t="s">
        <v>1254</v>
      </c>
      <c r="D32" s="2">
        <v>0</v>
      </c>
      <c r="E32" s="8">
        <v>43.7</v>
      </c>
      <c r="F32" s="8">
        <v>6.2</v>
      </c>
      <c r="G32" s="8">
        <v>146.69999999999999</v>
      </c>
      <c r="H32" s="8">
        <v>196.7</v>
      </c>
      <c r="I32" s="8">
        <v>262.2</v>
      </c>
      <c r="J32" s="8">
        <v>46.8</v>
      </c>
      <c r="K32" s="8">
        <v>702.4</v>
      </c>
    </row>
    <row r="33" spans="1:11" x14ac:dyDescent="0.2">
      <c r="B33" s="2" t="s">
        <v>1255</v>
      </c>
      <c r="C33" s="6"/>
      <c r="D33" s="6">
        <v>0</v>
      </c>
      <c r="E33" s="7">
        <v>1</v>
      </c>
      <c r="F33" s="6">
        <v>0</v>
      </c>
      <c r="G33" s="7">
        <v>20</v>
      </c>
      <c r="H33" s="7">
        <v>16</v>
      </c>
      <c r="I33" s="7">
        <v>3</v>
      </c>
      <c r="J33" s="7">
        <v>3</v>
      </c>
      <c r="K33" s="7">
        <v>43</v>
      </c>
    </row>
    <row r="34" spans="1:11" x14ac:dyDescent="0.2">
      <c r="B34" s="2" t="s">
        <v>1256</v>
      </c>
      <c r="C34" s="6"/>
      <c r="D34" s="6">
        <v>0</v>
      </c>
      <c r="E34" s="9">
        <v>7.1</v>
      </c>
      <c r="F34" s="6">
        <v>0</v>
      </c>
      <c r="G34" s="9">
        <v>42.6</v>
      </c>
      <c r="H34" s="9">
        <v>25.4</v>
      </c>
      <c r="I34" s="9">
        <v>3.6</v>
      </c>
      <c r="J34" s="9">
        <v>20</v>
      </c>
      <c r="K34" s="9">
        <v>19.100000000000001</v>
      </c>
    </row>
    <row r="35" spans="1:11" x14ac:dyDescent="0.2">
      <c r="B35" s="2" t="s">
        <v>1257</v>
      </c>
      <c r="C35" s="6"/>
      <c r="D35" s="6">
        <v>0</v>
      </c>
      <c r="E35" s="6">
        <v>0</v>
      </c>
      <c r="F35" s="6">
        <v>0</v>
      </c>
      <c r="G35" s="7">
        <v>18</v>
      </c>
      <c r="H35" s="7">
        <v>8</v>
      </c>
      <c r="I35" s="6">
        <v>0</v>
      </c>
      <c r="J35" s="7">
        <v>3</v>
      </c>
      <c r="K35" s="7">
        <v>29</v>
      </c>
    </row>
    <row r="36" spans="1:11" x14ac:dyDescent="0.2">
      <c r="A36" s="10"/>
      <c r="B36" s="10" t="s">
        <v>2764</v>
      </c>
    </row>
    <row r="37" spans="1:11" x14ac:dyDescent="0.2">
      <c r="A37" s="10" t="s">
        <v>1260</v>
      </c>
      <c r="B37" s="10" t="s">
        <v>1242</v>
      </c>
      <c r="C37" s="5">
        <v>40434</v>
      </c>
    </row>
    <row r="38" spans="1:11" x14ac:dyDescent="0.2">
      <c r="A38" s="10"/>
      <c r="B38" s="10" t="s">
        <v>1253</v>
      </c>
      <c r="C38" s="6"/>
      <c r="D38" s="6">
        <v>0</v>
      </c>
      <c r="E38" s="7">
        <v>20</v>
      </c>
      <c r="F38" s="7">
        <v>4</v>
      </c>
      <c r="G38" s="7">
        <v>68</v>
      </c>
      <c r="H38" s="7">
        <v>83</v>
      </c>
      <c r="I38" s="7">
        <v>213</v>
      </c>
      <c r="J38" s="7">
        <v>29</v>
      </c>
      <c r="K38" s="7">
        <v>417</v>
      </c>
    </row>
    <row r="39" spans="1:11" x14ac:dyDescent="0.2">
      <c r="A39" s="10"/>
      <c r="B39" s="10" t="s">
        <v>1254</v>
      </c>
      <c r="D39" s="2">
        <v>0</v>
      </c>
      <c r="E39" s="8">
        <v>49.5</v>
      </c>
      <c r="F39" s="8">
        <v>9.9</v>
      </c>
      <c r="G39" s="8">
        <v>168.2</v>
      </c>
      <c r="H39" s="8">
        <v>205.3</v>
      </c>
      <c r="I39" s="8">
        <v>526.79999999999995</v>
      </c>
      <c r="J39" s="8">
        <v>71.7</v>
      </c>
      <c r="K39" s="8">
        <v>1031.3</v>
      </c>
    </row>
    <row r="40" spans="1:11" x14ac:dyDescent="0.2">
      <c r="A40" s="10"/>
      <c r="B40" s="10" t="s">
        <v>1255</v>
      </c>
      <c r="C40" s="6"/>
      <c r="D40" s="6">
        <v>0</v>
      </c>
      <c r="E40" s="7">
        <v>2</v>
      </c>
      <c r="F40" s="6">
        <v>0</v>
      </c>
      <c r="G40" s="7">
        <v>33</v>
      </c>
      <c r="H40" s="7">
        <v>19</v>
      </c>
      <c r="I40" s="7">
        <v>33</v>
      </c>
      <c r="J40" s="7">
        <v>5</v>
      </c>
      <c r="K40" s="7">
        <v>92</v>
      </c>
    </row>
    <row r="41" spans="1:11" x14ac:dyDescent="0.2">
      <c r="A41" s="10"/>
      <c r="B41" s="10" t="s">
        <v>1256</v>
      </c>
      <c r="D41" s="2">
        <v>0</v>
      </c>
      <c r="E41" s="8">
        <v>10</v>
      </c>
      <c r="F41" s="2">
        <v>0</v>
      </c>
      <c r="G41" s="8">
        <v>48.5</v>
      </c>
      <c r="H41" s="8">
        <v>22.9</v>
      </c>
      <c r="I41" s="8">
        <v>15.5</v>
      </c>
      <c r="J41" s="8">
        <v>17.2</v>
      </c>
      <c r="K41" s="8">
        <v>22.1</v>
      </c>
    </row>
    <row r="42" spans="1:11" x14ac:dyDescent="0.2">
      <c r="A42" s="10"/>
      <c r="B42" s="10" t="s">
        <v>1257</v>
      </c>
      <c r="C42" s="6"/>
      <c r="D42" s="6">
        <v>0</v>
      </c>
      <c r="E42" s="7">
        <v>2</v>
      </c>
      <c r="F42" s="6">
        <v>0</v>
      </c>
      <c r="G42" s="7">
        <v>28</v>
      </c>
      <c r="H42" s="7">
        <v>11</v>
      </c>
      <c r="I42" s="7">
        <v>37</v>
      </c>
      <c r="J42" s="7">
        <v>5</v>
      </c>
      <c r="K42" s="7">
        <v>83</v>
      </c>
    </row>
  </sheetData>
  <mergeCells count="2">
    <mergeCell ref="A1:B1"/>
    <mergeCell ref="C1:J1"/>
  </mergeCells>
  <hyperlinks>
    <hyperlink ref="A2" location="DocumentMap!A231" display="&lt;&lt; Back to Document Map" xr:uid="{00000000-0004-0000-E600-000000000000}"/>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sheetPr codeName="Sheet235"/>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2765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2766</v>
      </c>
      <c r="B6" s="3" t="s">
        <v>1125</v>
      </c>
      <c r="C6" s="5">
        <v>3253</v>
      </c>
    </row>
    <row r="7" spans="1:12" x14ac:dyDescent="0.2">
      <c r="B7" s="2" t="s">
        <v>1253</v>
      </c>
      <c r="C7" s="6"/>
      <c r="D7" s="6">
        <v>0</v>
      </c>
      <c r="E7" s="6">
        <v>0</v>
      </c>
      <c r="F7" s="6">
        <v>0</v>
      </c>
      <c r="G7" s="7">
        <v>3</v>
      </c>
      <c r="H7" s="7">
        <v>4</v>
      </c>
      <c r="I7" s="7">
        <v>16</v>
      </c>
      <c r="J7" s="7">
        <v>1</v>
      </c>
      <c r="K7" s="7">
        <v>24</v>
      </c>
      <c r="L7" s="2">
        <v>12</v>
      </c>
    </row>
    <row r="8" spans="1:12" x14ac:dyDescent="0.2">
      <c r="B8" s="2" t="s">
        <v>1254</v>
      </c>
      <c r="D8" s="2">
        <v>0</v>
      </c>
      <c r="E8" s="2">
        <v>0</v>
      </c>
      <c r="F8" s="2">
        <v>0</v>
      </c>
      <c r="G8" s="8">
        <v>92.2</v>
      </c>
      <c r="H8" s="8">
        <v>123</v>
      </c>
      <c r="I8" s="8">
        <v>491.9</v>
      </c>
      <c r="J8" s="8">
        <v>30.7</v>
      </c>
      <c r="K8" s="8">
        <v>737.8</v>
      </c>
    </row>
    <row r="9" spans="1:12" x14ac:dyDescent="0.2">
      <c r="B9" s="2" t="s">
        <v>1255</v>
      </c>
      <c r="C9" s="6"/>
      <c r="D9" s="6">
        <v>0</v>
      </c>
      <c r="E9" s="6">
        <v>0</v>
      </c>
      <c r="F9" s="6">
        <v>0</v>
      </c>
      <c r="G9" s="7">
        <v>1</v>
      </c>
      <c r="H9" s="6">
        <v>0</v>
      </c>
      <c r="I9" s="7">
        <v>2</v>
      </c>
      <c r="J9" s="7">
        <v>1</v>
      </c>
      <c r="K9" s="7">
        <v>4</v>
      </c>
    </row>
    <row r="10" spans="1:12" x14ac:dyDescent="0.2">
      <c r="B10" s="2" t="s">
        <v>1256</v>
      </c>
      <c r="C10" s="6"/>
      <c r="D10" s="6">
        <v>0</v>
      </c>
      <c r="E10" s="6">
        <v>0</v>
      </c>
      <c r="F10" s="6">
        <v>0</v>
      </c>
      <c r="G10" s="9">
        <v>33.299999999999997</v>
      </c>
      <c r="H10" s="6">
        <v>0</v>
      </c>
      <c r="I10" s="9">
        <v>12.5</v>
      </c>
      <c r="J10" s="9">
        <v>100</v>
      </c>
      <c r="K10" s="9">
        <v>16.7</v>
      </c>
    </row>
    <row r="11" spans="1:12" x14ac:dyDescent="0.2">
      <c r="B11" s="2" t="s">
        <v>1257</v>
      </c>
      <c r="C11" s="6"/>
      <c r="D11" s="6">
        <v>0</v>
      </c>
      <c r="E11" s="6">
        <v>0</v>
      </c>
      <c r="F11" s="6">
        <v>0</v>
      </c>
      <c r="G11" s="7">
        <v>1</v>
      </c>
      <c r="H11" s="6">
        <v>0</v>
      </c>
      <c r="I11" s="7">
        <v>4</v>
      </c>
      <c r="J11" s="7">
        <v>1</v>
      </c>
      <c r="K11" s="7">
        <v>6</v>
      </c>
    </row>
    <row r="12" spans="1:12" x14ac:dyDescent="0.2">
      <c r="A12" s="10"/>
      <c r="B12" s="10" t="s">
        <v>2767</v>
      </c>
    </row>
    <row r="13" spans="1:12" x14ac:dyDescent="0.2">
      <c r="A13" s="10" t="s">
        <v>1260</v>
      </c>
      <c r="B13" s="10" t="s">
        <v>1242</v>
      </c>
      <c r="C13" s="5">
        <v>3253</v>
      </c>
    </row>
    <row r="14" spans="1:12" x14ac:dyDescent="0.2">
      <c r="A14" s="10"/>
      <c r="B14" s="10" t="s">
        <v>1253</v>
      </c>
      <c r="C14" s="6"/>
      <c r="D14" s="6">
        <v>0</v>
      </c>
      <c r="E14" s="6">
        <v>0</v>
      </c>
      <c r="F14" s="6">
        <v>0</v>
      </c>
      <c r="G14" s="7">
        <v>3</v>
      </c>
      <c r="H14" s="7">
        <v>4</v>
      </c>
      <c r="I14" s="7">
        <v>16</v>
      </c>
      <c r="J14" s="7">
        <v>1</v>
      </c>
      <c r="K14" s="7">
        <v>24</v>
      </c>
    </row>
    <row r="15" spans="1:12" x14ac:dyDescent="0.2">
      <c r="A15" s="10"/>
      <c r="B15" s="10" t="s">
        <v>1254</v>
      </c>
      <c r="D15" s="2">
        <v>0</v>
      </c>
      <c r="E15" s="2">
        <v>0</v>
      </c>
      <c r="F15" s="2">
        <v>0</v>
      </c>
      <c r="G15" s="8">
        <v>92.2</v>
      </c>
      <c r="H15" s="8">
        <v>123</v>
      </c>
      <c r="I15" s="8">
        <v>491.9</v>
      </c>
      <c r="J15" s="8">
        <v>30.7</v>
      </c>
      <c r="K15" s="8">
        <v>737.8</v>
      </c>
    </row>
    <row r="16" spans="1:12" x14ac:dyDescent="0.2">
      <c r="A16" s="10"/>
      <c r="B16" s="10" t="s">
        <v>1255</v>
      </c>
      <c r="C16" s="6"/>
      <c r="D16" s="6">
        <v>0</v>
      </c>
      <c r="E16" s="6">
        <v>0</v>
      </c>
      <c r="F16" s="6">
        <v>0</v>
      </c>
      <c r="G16" s="7">
        <v>1</v>
      </c>
      <c r="H16" s="6">
        <v>0</v>
      </c>
      <c r="I16" s="7">
        <v>2</v>
      </c>
      <c r="J16" s="7">
        <v>1</v>
      </c>
      <c r="K16" s="7">
        <v>4</v>
      </c>
    </row>
    <row r="17" spans="1:11" x14ac:dyDescent="0.2">
      <c r="A17" s="10"/>
      <c r="B17" s="10" t="s">
        <v>1256</v>
      </c>
      <c r="D17" s="2">
        <v>0</v>
      </c>
      <c r="E17" s="2">
        <v>0</v>
      </c>
      <c r="F17" s="2">
        <v>0</v>
      </c>
      <c r="G17" s="8">
        <v>33.299999999999997</v>
      </c>
      <c r="H17" s="2">
        <v>0</v>
      </c>
      <c r="I17" s="8">
        <v>12.5</v>
      </c>
      <c r="J17" s="8">
        <v>100</v>
      </c>
      <c r="K17" s="8">
        <v>16.7</v>
      </c>
    </row>
    <row r="18" spans="1:11" x14ac:dyDescent="0.2">
      <c r="A18" s="10"/>
      <c r="B18" s="10" t="s">
        <v>1257</v>
      </c>
      <c r="C18" s="6"/>
      <c r="D18" s="6">
        <v>0</v>
      </c>
      <c r="E18" s="6">
        <v>0</v>
      </c>
      <c r="F18" s="6">
        <v>0</v>
      </c>
      <c r="G18" s="7">
        <v>1</v>
      </c>
      <c r="H18" s="6">
        <v>0</v>
      </c>
      <c r="I18" s="7">
        <v>4</v>
      </c>
      <c r="J18" s="7">
        <v>1</v>
      </c>
      <c r="K18" s="7">
        <v>6</v>
      </c>
    </row>
  </sheetData>
  <mergeCells count="2">
    <mergeCell ref="A1:B1"/>
    <mergeCell ref="C1:J1"/>
  </mergeCells>
  <hyperlinks>
    <hyperlink ref="A2" location="DocumentMap!A232" display="&lt;&lt; Back to Document Map" xr:uid="{00000000-0004-0000-E700-000000000000}"/>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sheetPr codeName="Sheet236"/>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2768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2769</v>
      </c>
      <c r="B6" s="3" t="s">
        <v>1126</v>
      </c>
      <c r="C6" s="5">
        <v>1410</v>
      </c>
    </row>
    <row r="7" spans="1:12" x14ac:dyDescent="0.2">
      <c r="B7" s="2" t="s">
        <v>1253</v>
      </c>
      <c r="C7" s="6"/>
      <c r="D7" s="6">
        <v>0</v>
      </c>
      <c r="E7" s="6">
        <v>0</v>
      </c>
      <c r="F7" s="6">
        <v>0</v>
      </c>
      <c r="G7" s="7">
        <v>3</v>
      </c>
      <c r="H7" s="7">
        <v>4</v>
      </c>
      <c r="I7" s="6">
        <v>0</v>
      </c>
      <c r="J7" s="6">
        <v>0</v>
      </c>
      <c r="K7" s="7">
        <v>7</v>
      </c>
      <c r="L7" s="2">
        <v>12</v>
      </c>
    </row>
    <row r="8" spans="1:12" x14ac:dyDescent="0.2">
      <c r="B8" s="2" t="s">
        <v>1254</v>
      </c>
      <c r="D8" s="2">
        <v>0</v>
      </c>
      <c r="E8" s="2">
        <v>0</v>
      </c>
      <c r="F8" s="2">
        <v>0</v>
      </c>
      <c r="G8" s="8">
        <v>212.8</v>
      </c>
      <c r="H8" s="8">
        <v>283.7</v>
      </c>
      <c r="I8" s="2">
        <v>0</v>
      </c>
      <c r="J8" s="2">
        <v>0</v>
      </c>
      <c r="K8" s="8">
        <v>496.5</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33.299999999999997</v>
      </c>
      <c r="H10" s="6">
        <v>0</v>
      </c>
      <c r="I10" s="6">
        <v>0</v>
      </c>
      <c r="J10" s="6">
        <v>0</v>
      </c>
      <c r="K10" s="9">
        <v>14.3</v>
      </c>
    </row>
    <row r="11" spans="1:12" x14ac:dyDescent="0.2">
      <c r="B11" s="2" t="s">
        <v>1257</v>
      </c>
      <c r="C11" s="6"/>
      <c r="D11" s="6">
        <v>0</v>
      </c>
      <c r="E11" s="6">
        <v>0</v>
      </c>
      <c r="F11" s="6">
        <v>0</v>
      </c>
      <c r="G11" s="7">
        <v>1</v>
      </c>
      <c r="H11" s="6">
        <v>0</v>
      </c>
      <c r="I11" s="6">
        <v>0</v>
      </c>
      <c r="J11" s="6">
        <v>0</v>
      </c>
      <c r="K11" s="7">
        <v>1</v>
      </c>
    </row>
    <row r="12" spans="1:12" x14ac:dyDescent="0.2">
      <c r="A12" s="2" t="s">
        <v>2770</v>
      </c>
      <c r="B12" s="3" t="s">
        <v>1127</v>
      </c>
      <c r="C12" s="5">
        <v>8249</v>
      </c>
    </row>
    <row r="13" spans="1:12" x14ac:dyDescent="0.2">
      <c r="B13" s="2" t="s">
        <v>1253</v>
      </c>
      <c r="C13" s="6"/>
      <c r="D13" s="6">
        <v>0</v>
      </c>
      <c r="E13" s="7">
        <v>10</v>
      </c>
      <c r="F13" s="6">
        <v>0</v>
      </c>
      <c r="G13" s="7">
        <v>8</v>
      </c>
      <c r="H13" s="7">
        <v>21</v>
      </c>
      <c r="I13" s="7">
        <v>28</v>
      </c>
      <c r="J13" s="7">
        <v>25</v>
      </c>
      <c r="K13" s="7">
        <v>92</v>
      </c>
      <c r="L13" s="2">
        <v>12</v>
      </c>
    </row>
    <row r="14" spans="1:12" x14ac:dyDescent="0.2">
      <c r="B14" s="2" t="s">
        <v>1254</v>
      </c>
      <c r="D14" s="2">
        <v>0</v>
      </c>
      <c r="E14" s="8">
        <v>121.2</v>
      </c>
      <c r="F14" s="2">
        <v>0</v>
      </c>
      <c r="G14" s="8">
        <v>97</v>
      </c>
      <c r="H14" s="8">
        <v>254.6</v>
      </c>
      <c r="I14" s="8">
        <v>339.4</v>
      </c>
      <c r="J14" s="8">
        <v>303.10000000000002</v>
      </c>
      <c r="K14" s="8">
        <v>1115.3</v>
      </c>
    </row>
    <row r="15" spans="1:12" x14ac:dyDescent="0.2">
      <c r="B15" s="2" t="s">
        <v>1255</v>
      </c>
      <c r="C15" s="6"/>
      <c r="D15" s="6">
        <v>0</v>
      </c>
      <c r="E15" s="7">
        <v>1</v>
      </c>
      <c r="F15" s="6">
        <v>0</v>
      </c>
      <c r="G15" s="6">
        <v>0</v>
      </c>
      <c r="H15" s="7">
        <v>1</v>
      </c>
      <c r="I15" s="7">
        <v>2</v>
      </c>
      <c r="J15" s="7">
        <v>15</v>
      </c>
      <c r="K15" s="7">
        <v>19</v>
      </c>
    </row>
    <row r="16" spans="1:12" x14ac:dyDescent="0.2">
      <c r="B16" s="2" t="s">
        <v>1256</v>
      </c>
      <c r="C16" s="6"/>
      <c r="D16" s="6">
        <v>0</v>
      </c>
      <c r="E16" s="9">
        <v>10</v>
      </c>
      <c r="F16" s="6">
        <v>0</v>
      </c>
      <c r="G16" s="6">
        <v>0</v>
      </c>
      <c r="H16" s="9">
        <v>4.8</v>
      </c>
      <c r="I16" s="9">
        <v>7.1</v>
      </c>
      <c r="J16" s="9">
        <v>60</v>
      </c>
      <c r="K16" s="9">
        <v>20.7</v>
      </c>
    </row>
    <row r="17" spans="1:12" x14ac:dyDescent="0.2">
      <c r="B17" s="2" t="s">
        <v>1257</v>
      </c>
      <c r="C17" s="6"/>
      <c r="D17" s="6">
        <v>0</v>
      </c>
      <c r="E17" s="7">
        <v>2</v>
      </c>
      <c r="F17" s="6">
        <v>0</v>
      </c>
      <c r="G17" s="7">
        <v>3</v>
      </c>
      <c r="H17" s="7">
        <v>1</v>
      </c>
      <c r="I17" s="7">
        <v>2</v>
      </c>
      <c r="J17" s="7">
        <v>13</v>
      </c>
      <c r="K17" s="7">
        <v>21</v>
      </c>
    </row>
    <row r="18" spans="1:12" x14ac:dyDescent="0.2">
      <c r="A18" s="2" t="s">
        <v>2771</v>
      </c>
      <c r="B18" s="3" t="s">
        <v>1128</v>
      </c>
      <c r="C18" s="5">
        <v>15410</v>
      </c>
    </row>
    <row r="19" spans="1:12" x14ac:dyDescent="0.2">
      <c r="B19" s="2" t="s">
        <v>1253</v>
      </c>
      <c r="C19" s="6"/>
      <c r="D19" s="7">
        <v>22</v>
      </c>
      <c r="E19" s="7">
        <v>18</v>
      </c>
      <c r="F19" s="7">
        <v>4</v>
      </c>
      <c r="G19" s="7">
        <v>75</v>
      </c>
      <c r="H19" s="7">
        <v>65</v>
      </c>
      <c r="I19" s="7">
        <v>292</v>
      </c>
      <c r="J19" s="7">
        <v>22</v>
      </c>
      <c r="K19" s="7">
        <v>498</v>
      </c>
      <c r="L19" s="2">
        <v>12</v>
      </c>
    </row>
    <row r="20" spans="1:12" x14ac:dyDescent="0.2">
      <c r="B20" s="2" t="s">
        <v>1254</v>
      </c>
      <c r="D20" s="8">
        <v>142.80000000000001</v>
      </c>
      <c r="E20" s="8">
        <v>116.8</v>
      </c>
      <c r="F20" s="8">
        <v>26</v>
      </c>
      <c r="G20" s="8">
        <v>486.7</v>
      </c>
      <c r="H20" s="8">
        <v>421.8</v>
      </c>
      <c r="I20" s="8">
        <v>1894.9</v>
      </c>
      <c r="J20" s="8">
        <v>142.80000000000001</v>
      </c>
      <c r="K20" s="8">
        <v>3231.7</v>
      </c>
    </row>
    <row r="21" spans="1:12" x14ac:dyDescent="0.2">
      <c r="B21" s="2" t="s">
        <v>1255</v>
      </c>
      <c r="C21" s="6"/>
      <c r="D21" s="6">
        <v>0</v>
      </c>
      <c r="E21" s="7">
        <v>1</v>
      </c>
      <c r="F21" s="6">
        <v>0</v>
      </c>
      <c r="G21" s="7">
        <v>34</v>
      </c>
      <c r="H21" s="7">
        <v>6</v>
      </c>
      <c r="I21" s="7">
        <v>19</v>
      </c>
      <c r="J21" s="7">
        <v>9</v>
      </c>
      <c r="K21" s="7">
        <v>69</v>
      </c>
    </row>
    <row r="22" spans="1:12" x14ac:dyDescent="0.2">
      <c r="B22" s="2" t="s">
        <v>1256</v>
      </c>
      <c r="C22" s="6"/>
      <c r="D22" s="6">
        <v>0</v>
      </c>
      <c r="E22" s="9">
        <v>5.6</v>
      </c>
      <c r="F22" s="6">
        <v>0</v>
      </c>
      <c r="G22" s="9">
        <v>45.3</v>
      </c>
      <c r="H22" s="9">
        <v>9.1999999999999993</v>
      </c>
      <c r="I22" s="9">
        <v>6.5</v>
      </c>
      <c r="J22" s="9">
        <v>40.9</v>
      </c>
      <c r="K22" s="9">
        <v>13.9</v>
      </c>
    </row>
    <row r="23" spans="1:12" x14ac:dyDescent="0.2">
      <c r="B23" s="2" t="s">
        <v>1257</v>
      </c>
      <c r="C23" s="6"/>
      <c r="D23" s="6">
        <v>0</v>
      </c>
      <c r="E23" s="6">
        <v>0</v>
      </c>
      <c r="F23" s="6">
        <v>0</v>
      </c>
      <c r="G23" s="7">
        <v>27</v>
      </c>
      <c r="H23" s="7">
        <v>7</v>
      </c>
      <c r="I23" s="7">
        <v>20</v>
      </c>
      <c r="J23" s="7">
        <v>4</v>
      </c>
      <c r="K23" s="7">
        <v>58</v>
      </c>
    </row>
    <row r="24" spans="1:12" x14ac:dyDescent="0.2">
      <c r="A24" s="10"/>
      <c r="B24" s="10" t="s">
        <v>2772</v>
      </c>
    </row>
    <row r="25" spans="1:12" x14ac:dyDescent="0.2">
      <c r="A25" s="10" t="s">
        <v>1260</v>
      </c>
      <c r="B25" s="10" t="s">
        <v>1242</v>
      </c>
      <c r="C25" s="5">
        <v>25069</v>
      </c>
    </row>
    <row r="26" spans="1:12" x14ac:dyDescent="0.2">
      <c r="A26" s="10"/>
      <c r="B26" s="10" t="s">
        <v>1253</v>
      </c>
      <c r="C26" s="6"/>
      <c r="D26" s="7">
        <v>22</v>
      </c>
      <c r="E26" s="7">
        <v>28</v>
      </c>
      <c r="F26" s="7">
        <v>4</v>
      </c>
      <c r="G26" s="7">
        <v>86</v>
      </c>
      <c r="H26" s="7">
        <v>90</v>
      </c>
      <c r="I26" s="7">
        <v>320</v>
      </c>
      <c r="J26" s="7">
        <v>47</v>
      </c>
      <c r="K26" s="7">
        <v>597</v>
      </c>
    </row>
    <row r="27" spans="1:12" x14ac:dyDescent="0.2">
      <c r="A27" s="10"/>
      <c r="B27" s="10" t="s">
        <v>1254</v>
      </c>
      <c r="D27" s="8">
        <v>87.8</v>
      </c>
      <c r="E27" s="8">
        <v>111.7</v>
      </c>
      <c r="F27" s="8">
        <v>16</v>
      </c>
      <c r="G27" s="8">
        <v>343.1</v>
      </c>
      <c r="H27" s="8">
        <v>359</v>
      </c>
      <c r="I27" s="8">
        <v>1276.5</v>
      </c>
      <c r="J27" s="8">
        <v>187.5</v>
      </c>
      <c r="K27" s="8">
        <v>2381.4</v>
      </c>
    </row>
    <row r="28" spans="1:12" x14ac:dyDescent="0.2">
      <c r="A28" s="10"/>
      <c r="B28" s="10" t="s">
        <v>1255</v>
      </c>
      <c r="C28" s="6"/>
      <c r="D28" s="6">
        <v>0</v>
      </c>
      <c r="E28" s="7">
        <v>2</v>
      </c>
      <c r="F28" s="6">
        <v>0</v>
      </c>
      <c r="G28" s="7">
        <v>35</v>
      </c>
      <c r="H28" s="7">
        <v>7</v>
      </c>
      <c r="I28" s="7">
        <v>21</v>
      </c>
      <c r="J28" s="7">
        <v>24</v>
      </c>
      <c r="K28" s="7">
        <v>89</v>
      </c>
    </row>
    <row r="29" spans="1:12" x14ac:dyDescent="0.2">
      <c r="A29" s="10"/>
      <c r="B29" s="10" t="s">
        <v>1256</v>
      </c>
      <c r="D29" s="2">
        <v>0</v>
      </c>
      <c r="E29" s="8">
        <v>7.1</v>
      </c>
      <c r="F29" s="2">
        <v>0</v>
      </c>
      <c r="G29" s="8">
        <v>40.700000000000003</v>
      </c>
      <c r="H29" s="8">
        <v>7.8</v>
      </c>
      <c r="I29" s="8">
        <v>6.6</v>
      </c>
      <c r="J29" s="8">
        <v>51.1</v>
      </c>
      <c r="K29" s="8">
        <v>14.9</v>
      </c>
    </row>
    <row r="30" spans="1:12" x14ac:dyDescent="0.2">
      <c r="A30" s="10"/>
      <c r="B30" s="10" t="s">
        <v>1257</v>
      </c>
      <c r="C30" s="6"/>
      <c r="D30" s="6">
        <v>0</v>
      </c>
      <c r="E30" s="7">
        <v>2</v>
      </c>
      <c r="F30" s="6">
        <v>0</v>
      </c>
      <c r="G30" s="7">
        <v>31</v>
      </c>
      <c r="H30" s="7">
        <v>8</v>
      </c>
      <c r="I30" s="7">
        <v>22</v>
      </c>
      <c r="J30" s="7">
        <v>17</v>
      </c>
      <c r="K30" s="7">
        <v>80</v>
      </c>
    </row>
  </sheetData>
  <mergeCells count="2">
    <mergeCell ref="A1:B1"/>
    <mergeCell ref="C1:J1"/>
  </mergeCells>
  <hyperlinks>
    <hyperlink ref="A2" location="DocumentMap!A233" display="&lt;&lt; Back to Document Map" xr:uid="{00000000-0004-0000-E800-000000000000}"/>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sheetPr codeName="Sheet23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2773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2774</v>
      </c>
      <c r="B6" s="3" t="s">
        <v>1129</v>
      </c>
      <c r="C6" s="5">
        <v>34495</v>
      </c>
    </row>
    <row r="7" spans="1:12" x14ac:dyDescent="0.2">
      <c r="B7" s="2" t="s">
        <v>1253</v>
      </c>
      <c r="C7" s="6"/>
      <c r="D7" s="7">
        <v>1</v>
      </c>
      <c r="E7" s="7">
        <v>16</v>
      </c>
      <c r="F7" s="7">
        <v>13</v>
      </c>
      <c r="G7" s="7">
        <v>45</v>
      </c>
      <c r="H7" s="7">
        <v>147</v>
      </c>
      <c r="I7" s="7">
        <v>310</v>
      </c>
      <c r="J7" s="7">
        <v>31</v>
      </c>
      <c r="K7" s="7">
        <v>563</v>
      </c>
      <c r="L7" s="2">
        <v>12</v>
      </c>
    </row>
    <row r="8" spans="1:12" x14ac:dyDescent="0.2">
      <c r="B8" s="2" t="s">
        <v>1254</v>
      </c>
      <c r="D8" s="8">
        <v>2.9</v>
      </c>
      <c r="E8" s="8">
        <v>46.4</v>
      </c>
      <c r="F8" s="8">
        <v>37.700000000000003</v>
      </c>
      <c r="G8" s="8">
        <v>130.5</v>
      </c>
      <c r="H8" s="8">
        <v>426.1</v>
      </c>
      <c r="I8" s="8">
        <v>898.7</v>
      </c>
      <c r="J8" s="8">
        <v>89.9</v>
      </c>
      <c r="K8" s="8">
        <v>1632.1</v>
      </c>
    </row>
    <row r="9" spans="1:12" x14ac:dyDescent="0.2">
      <c r="B9" s="2" t="s">
        <v>1255</v>
      </c>
      <c r="C9" s="6"/>
      <c r="D9" s="7">
        <v>1</v>
      </c>
      <c r="E9" s="7">
        <v>1</v>
      </c>
      <c r="F9" s="7">
        <v>4</v>
      </c>
      <c r="G9" s="7">
        <v>20</v>
      </c>
      <c r="H9" s="7">
        <v>24</v>
      </c>
      <c r="I9" s="7">
        <v>9</v>
      </c>
      <c r="J9" s="7">
        <v>7</v>
      </c>
      <c r="K9" s="7">
        <v>66</v>
      </c>
    </row>
    <row r="10" spans="1:12" x14ac:dyDescent="0.2">
      <c r="B10" s="2" t="s">
        <v>1256</v>
      </c>
      <c r="C10" s="6"/>
      <c r="D10" s="9">
        <v>100</v>
      </c>
      <c r="E10" s="9">
        <v>6.3</v>
      </c>
      <c r="F10" s="9">
        <v>30.8</v>
      </c>
      <c r="G10" s="9">
        <v>44.4</v>
      </c>
      <c r="H10" s="9">
        <v>16.3</v>
      </c>
      <c r="I10" s="9">
        <v>2.9</v>
      </c>
      <c r="J10" s="9">
        <v>22.6</v>
      </c>
      <c r="K10" s="9">
        <v>11.7</v>
      </c>
    </row>
    <row r="11" spans="1:12" x14ac:dyDescent="0.2">
      <c r="B11" s="2" t="s">
        <v>1257</v>
      </c>
      <c r="C11" s="6"/>
      <c r="D11" s="7">
        <v>3</v>
      </c>
      <c r="E11" s="6">
        <v>0</v>
      </c>
      <c r="F11" s="7">
        <v>4</v>
      </c>
      <c r="G11" s="7">
        <v>14</v>
      </c>
      <c r="H11" s="7">
        <v>19</v>
      </c>
      <c r="I11" s="7">
        <v>7</v>
      </c>
      <c r="J11" s="7">
        <v>6</v>
      </c>
      <c r="K11" s="7">
        <v>53</v>
      </c>
    </row>
    <row r="12" spans="1:12" x14ac:dyDescent="0.2">
      <c r="A12" s="2" t="s">
        <v>2775</v>
      </c>
      <c r="B12" s="3" t="s">
        <v>1130</v>
      </c>
      <c r="C12" s="5">
        <v>13336</v>
      </c>
    </row>
    <row r="13" spans="1:12" x14ac:dyDescent="0.2">
      <c r="B13" s="2" t="s">
        <v>1253</v>
      </c>
      <c r="C13" s="6"/>
      <c r="D13" s="7">
        <v>1</v>
      </c>
      <c r="E13" s="7">
        <v>12</v>
      </c>
      <c r="F13" s="7">
        <v>11</v>
      </c>
      <c r="G13" s="7">
        <v>34</v>
      </c>
      <c r="H13" s="7">
        <v>44</v>
      </c>
      <c r="I13" s="7">
        <v>82</v>
      </c>
      <c r="J13" s="7">
        <v>8</v>
      </c>
      <c r="K13" s="7">
        <v>192</v>
      </c>
      <c r="L13" s="2">
        <v>12</v>
      </c>
    </row>
    <row r="14" spans="1:12" x14ac:dyDescent="0.2">
      <c r="B14" s="2" t="s">
        <v>1254</v>
      </c>
      <c r="D14" s="8">
        <v>7.5</v>
      </c>
      <c r="E14" s="8">
        <v>90</v>
      </c>
      <c r="F14" s="8">
        <v>82.5</v>
      </c>
      <c r="G14" s="8">
        <v>254.9</v>
      </c>
      <c r="H14" s="8">
        <v>329.9</v>
      </c>
      <c r="I14" s="8">
        <v>614.9</v>
      </c>
      <c r="J14" s="8">
        <v>60</v>
      </c>
      <c r="K14" s="8">
        <v>1439.7</v>
      </c>
    </row>
    <row r="15" spans="1:12" x14ac:dyDescent="0.2">
      <c r="B15" s="2" t="s">
        <v>1255</v>
      </c>
      <c r="C15" s="6"/>
      <c r="D15" s="7">
        <v>1</v>
      </c>
      <c r="E15" s="6">
        <v>0</v>
      </c>
      <c r="F15" s="7">
        <v>3</v>
      </c>
      <c r="G15" s="7">
        <v>19</v>
      </c>
      <c r="H15" s="7">
        <v>3</v>
      </c>
      <c r="I15" s="7">
        <v>2</v>
      </c>
      <c r="J15" s="7">
        <v>2</v>
      </c>
      <c r="K15" s="7">
        <v>30</v>
      </c>
    </row>
    <row r="16" spans="1:12" x14ac:dyDescent="0.2">
      <c r="B16" s="2" t="s">
        <v>1256</v>
      </c>
      <c r="C16" s="6"/>
      <c r="D16" s="9">
        <v>100</v>
      </c>
      <c r="E16" s="6">
        <v>0</v>
      </c>
      <c r="F16" s="9">
        <v>27.3</v>
      </c>
      <c r="G16" s="9">
        <v>55.9</v>
      </c>
      <c r="H16" s="9">
        <v>6.8</v>
      </c>
      <c r="I16" s="9">
        <v>2.4</v>
      </c>
      <c r="J16" s="9">
        <v>25</v>
      </c>
      <c r="K16" s="9">
        <v>15.6</v>
      </c>
    </row>
    <row r="17" spans="1:11" x14ac:dyDescent="0.2">
      <c r="B17" s="2" t="s">
        <v>1257</v>
      </c>
      <c r="C17" s="6"/>
      <c r="D17" s="7">
        <v>2</v>
      </c>
      <c r="E17" s="7">
        <v>2</v>
      </c>
      <c r="F17" s="7">
        <v>3</v>
      </c>
      <c r="G17" s="7">
        <v>12</v>
      </c>
      <c r="H17" s="7">
        <v>5</v>
      </c>
      <c r="I17" s="7">
        <v>8</v>
      </c>
      <c r="J17" s="7">
        <v>3</v>
      </c>
      <c r="K17" s="7">
        <v>35</v>
      </c>
    </row>
    <row r="18" spans="1:11" x14ac:dyDescent="0.2">
      <c r="A18" s="10"/>
      <c r="B18" s="10" t="s">
        <v>2776</v>
      </c>
    </row>
    <row r="19" spans="1:11" x14ac:dyDescent="0.2">
      <c r="A19" s="10" t="s">
        <v>1260</v>
      </c>
      <c r="B19" s="10" t="s">
        <v>1242</v>
      </c>
      <c r="C19" s="5">
        <v>47831</v>
      </c>
    </row>
    <row r="20" spans="1:11" x14ac:dyDescent="0.2">
      <c r="A20" s="10"/>
      <c r="B20" s="10" t="s">
        <v>1253</v>
      </c>
      <c r="C20" s="6"/>
      <c r="D20" s="7">
        <v>2</v>
      </c>
      <c r="E20" s="7">
        <v>28</v>
      </c>
      <c r="F20" s="7">
        <v>24</v>
      </c>
      <c r="G20" s="7">
        <v>79</v>
      </c>
      <c r="H20" s="7">
        <v>191</v>
      </c>
      <c r="I20" s="7">
        <v>392</v>
      </c>
      <c r="J20" s="7">
        <v>39</v>
      </c>
      <c r="K20" s="7">
        <v>755</v>
      </c>
    </row>
    <row r="21" spans="1:11" x14ac:dyDescent="0.2">
      <c r="A21" s="10"/>
      <c r="B21" s="10" t="s">
        <v>1254</v>
      </c>
      <c r="D21" s="8">
        <v>4.2</v>
      </c>
      <c r="E21" s="8">
        <v>58.5</v>
      </c>
      <c r="F21" s="8">
        <v>50.2</v>
      </c>
      <c r="G21" s="8">
        <v>165.2</v>
      </c>
      <c r="H21" s="8">
        <v>399.3</v>
      </c>
      <c r="I21" s="8">
        <v>819.6</v>
      </c>
      <c r="J21" s="8">
        <v>81.5</v>
      </c>
      <c r="K21" s="8">
        <v>1578.5</v>
      </c>
    </row>
    <row r="22" spans="1:11" x14ac:dyDescent="0.2">
      <c r="A22" s="10"/>
      <c r="B22" s="10" t="s">
        <v>1255</v>
      </c>
      <c r="C22" s="6"/>
      <c r="D22" s="7">
        <v>2</v>
      </c>
      <c r="E22" s="7">
        <v>1</v>
      </c>
      <c r="F22" s="7">
        <v>7</v>
      </c>
      <c r="G22" s="7">
        <v>39</v>
      </c>
      <c r="H22" s="7">
        <v>27</v>
      </c>
      <c r="I22" s="7">
        <v>11</v>
      </c>
      <c r="J22" s="7">
        <v>9</v>
      </c>
      <c r="K22" s="7">
        <v>96</v>
      </c>
    </row>
    <row r="23" spans="1:11" x14ac:dyDescent="0.2">
      <c r="A23" s="10"/>
      <c r="B23" s="10" t="s">
        <v>1256</v>
      </c>
      <c r="D23" s="8">
        <v>100</v>
      </c>
      <c r="E23" s="8">
        <v>3.6</v>
      </c>
      <c r="F23" s="8">
        <v>29.2</v>
      </c>
      <c r="G23" s="8">
        <v>49.4</v>
      </c>
      <c r="H23" s="8">
        <v>14.1</v>
      </c>
      <c r="I23" s="8">
        <v>2.8</v>
      </c>
      <c r="J23" s="8">
        <v>23.1</v>
      </c>
      <c r="K23" s="8">
        <v>12.7</v>
      </c>
    </row>
    <row r="24" spans="1:11" x14ac:dyDescent="0.2">
      <c r="A24" s="10"/>
      <c r="B24" s="10" t="s">
        <v>1257</v>
      </c>
      <c r="C24" s="6"/>
      <c r="D24" s="7">
        <v>5</v>
      </c>
      <c r="E24" s="7">
        <v>2</v>
      </c>
      <c r="F24" s="7">
        <v>7</v>
      </c>
      <c r="G24" s="7">
        <v>26</v>
      </c>
      <c r="H24" s="7">
        <v>24</v>
      </c>
      <c r="I24" s="7">
        <v>15</v>
      </c>
      <c r="J24" s="7">
        <v>9</v>
      </c>
      <c r="K24" s="7">
        <v>88</v>
      </c>
    </row>
  </sheetData>
  <mergeCells count="2">
    <mergeCell ref="A1:B1"/>
    <mergeCell ref="C1:J1"/>
  </mergeCells>
  <hyperlinks>
    <hyperlink ref="A2" location="DocumentMap!A234" display="&lt;&lt; Back to Document Map" xr:uid="{00000000-0004-0000-E900-000000000000}"/>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sheetPr codeName="Sheet238"/>
  <dimension ref="A1:L48"/>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2777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2778</v>
      </c>
      <c r="B6" s="3" t="s">
        <v>1131</v>
      </c>
      <c r="C6" s="5">
        <v>4408</v>
      </c>
    </row>
    <row r="7" spans="1:12" x14ac:dyDescent="0.2">
      <c r="B7" s="2" t="s">
        <v>1253</v>
      </c>
      <c r="C7" s="6"/>
      <c r="D7" s="7">
        <v>1</v>
      </c>
      <c r="E7" s="7">
        <v>1</v>
      </c>
      <c r="F7" s="7">
        <v>2</v>
      </c>
      <c r="G7" s="7">
        <v>7</v>
      </c>
      <c r="H7" s="7">
        <v>48</v>
      </c>
      <c r="I7" s="7">
        <v>83</v>
      </c>
      <c r="J7" s="7">
        <v>14</v>
      </c>
      <c r="K7" s="7">
        <v>156</v>
      </c>
      <c r="L7" s="2">
        <v>12</v>
      </c>
    </row>
    <row r="8" spans="1:12" x14ac:dyDescent="0.2">
      <c r="B8" s="2" t="s">
        <v>1254</v>
      </c>
      <c r="D8" s="8">
        <v>22.7</v>
      </c>
      <c r="E8" s="8">
        <v>22.7</v>
      </c>
      <c r="F8" s="8">
        <v>45.4</v>
      </c>
      <c r="G8" s="8">
        <v>158.80000000000001</v>
      </c>
      <c r="H8" s="8">
        <v>1088.9000000000001</v>
      </c>
      <c r="I8" s="8">
        <v>1882.9</v>
      </c>
      <c r="J8" s="8">
        <v>317.60000000000002</v>
      </c>
      <c r="K8" s="8">
        <v>3539</v>
      </c>
    </row>
    <row r="9" spans="1:12" x14ac:dyDescent="0.2">
      <c r="B9" s="2" t="s">
        <v>1255</v>
      </c>
      <c r="C9" s="6"/>
      <c r="D9" s="6">
        <v>0</v>
      </c>
      <c r="E9" s="6">
        <v>0</v>
      </c>
      <c r="F9" s="6">
        <v>0</v>
      </c>
      <c r="G9" s="7">
        <v>2</v>
      </c>
      <c r="H9" s="7">
        <v>2</v>
      </c>
      <c r="I9" s="7">
        <v>13</v>
      </c>
      <c r="J9" s="7">
        <v>3</v>
      </c>
      <c r="K9" s="7">
        <v>20</v>
      </c>
    </row>
    <row r="10" spans="1:12" x14ac:dyDescent="0.2">
      <c r="B10" s="2" t="s">
        <v>1256</v>
      </c>
      <c r="C10" s="6"/>
      <c r="D10" s="6">
        <v>0</v>
      </c>
      <c r="E10" s="6">
        <v>0</v>
      </c>
      <c r="F10" s="6">
        <v>0</v>
      </c>
      <c r="G10" s="9">
        <v>28.6</v>
      </c>
      <c r="H10" s="9">
        <v>4.2</v>
      </c>
      <c r="I10" s="9">
        <v>15.7</v>
      </c>
      <c r="J10" s="9">
        <v>21.4</v>
      </c>
      <c r="K10" s="9">
        <v>12.8</v>
      </c>
    </row>
    <row r="11" spans="1:12" x14ac:dyDescent="0.2">
      <c r="B11" s="2" t="s">
        <v>1257</v>
      </c>
      <c r="C11" s="6"/>
      <c r="D11" s="6">
        <v>0</v>
      </c>
      <c r="E11" s="6">
        <v>0</v>
      </c>
      <c r="F11" s="6">
        <v>0</v>
      </c>
      <c r="G11" s="7">
        <v>2</v>
      </c>
      <c r="H11" s="7">
        <v>2</v>
      </c>
      <c r="I11" s="7">
        <v>16</v>
      </c>
      <c r="J11" s="7">
        <v>2</v>
      </c>
      <c r="K11" s="7">
        <v>22</v>
      </c>
    </row>
    <row r="12" spans="1:12" x14ac:dyDescent="0.2">
      <c r="A12" s="2" t="s">
        <v>2779</v>
      </c>
      <c r="B12" s="3" t="s">
        <v>1132</v>
      </c>
      <c r="C12" s="5">
        <v>1649</v>
      </c>
    </row>
    <row r="13" spans="1:12" x14ac:dyDescent="0.2">
      <c r="B13" s="2" t="s">
        <v>1253</v>
      </c>
      <c r="C13" s="6"/>
      <c r="D13" s="7">
        <v>2</v>
      </c>
      <c r="E13" s="6">
        <v>0</v>
      </c>
      <c r="F13" s="6">
        <v>0</v>
      </c>
      <c r="G13" s="6">
        <v>0</v>
      </c>
      <c r="H13" s="6">
        <v>0</v>
      </c>
      <c r="I13" s="6">
        <v>0</v>
      </c>
      <c r="J13" s="6">
        <v>0</v>
      </c>
      <c r="K13" s="7">
        <v>2</v>
      </c>
      <c r="L13" s="2">
        <v>12</v>
      </c>
    </row>
    <row r="14" spans="1:12" x14ac:dyDescent="0.2">
      <c r="B14" s="2" t="s">
        <v>1254</v>
      </c>
      <c r="D14" s="8">
        <v>121.3</v>
      </c>
      <c r="E14" s="2">
        <v>0</v>
      </c>
      <c r="F14" s="2">
        <v>0</v>
      </c>
      <c r="G14" s="2">
        <v>0</v>
      </c>
      <c r="H14" s="2">
        <v>0</v>
      </c>
      <c r="I14" s="2">
        <v>0</v>
      </c>
      <c r="J14" s="2">
        <v>0</v>
      </c>
      <c r="K14" s="8">
        <v>121.3</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2780</v>
      </c>
      <c r="B18" s="3" t="s">
        <v>1133</v>
      </c>
      <c r="C18" s="5">
        <v>3236</v>
      </c>
    </row>
    <row r="19" spans="1:12" x14ac:dyDescent="0.2">
      <c r="B19" s="2" t="s">
        <v>1253</v>
      </c>
      <c r="C19" s="6"/>
      <c r="D19" s="6">
        <v>0</v>
      </c>
      <c r="E19" s="7">
        <v>1</v>
      </c>
      <c r="F19" s="6">
        <v>0</v>
      </c>
      <c r="G19" s="7">
        <v>1</v>
      </c>
      <c r="H19" s="7">
        <v>7</v>
      </c>
      <c r="I19" s="7">
        <v>11</v>
      </c>
      <c r="J19" s="7">
        <v>5</v>
      </c>
      <c r="K19" s="7">
        <v>25</v>
      </c>
      <c r="L19" s="2">
        <v>12</v>
      </c>
    </row>
    <row r="20" spans="1:12" x14ac:dyDescent="0.2">
      <c r="B20" s="2" t="s">
        <v>1254</v>
      </c>
      <c r="D20" s="2">
        <v>0</v>
      </c>
      <c r="E20" s="8">
        <v>30.9</v>
      </c>
      <c r="F20" s="2">
        <v>0</v>
      </c>
      <c r="G20" s="8">
        <v>30.9</v>
      </c>
      <c r="H20" s="8">
        <v>216.3</v>
      </c>
      <c r="I20" s="8">
        <v>339.9</v>
      </c>
      <c r="J20" s="8">
        <v>154.5</v>
      </c>
      <c r="K20" s="8">
        <v>772.6</v>
      </c>
    </row>
    <row r="21" spans="1:12" x14ac:dyDescent="0.2">
      <c r="B21" s="2" t="s">
        <v>1255</v>
      </c>
      <c r="C21" s="6"/>
      <c r="D21" s="6">
        <v>0</v>
      </c>
      <c r="E21" s="6">
        <v>0</v>
      </c>
      <c r="F21" s="6">
        <v>0</v>
      </c>
      <c r="G21" s="7">
        <v>1</v>
      </c>
      <c r="H21" s="7">
        <v>1</v>
      </c>
      <c r="I21" s="6">
        <v>0</v>
      </c>
      <c r="J21" s="7">
        <v>1</v>
      </c>
      <c r="K21" s="7">
        <v>3</v>
      </c>
    </row>
    <row r="22" spans="1:12" x14ac:dyDescent="0.2">
      <c r="B22" s="2" t="s">
        <v>1256</v>
      </c>
      <c r="C22" s="6"/>
      <c r="D22" s="6">
        <v>0</v>
      </c>
      <c r="E22" s="6">
        <v>0</v>
      </c>
      <c r="F22" s="6">
        <v>0</v>
      </c>
      <c r="G22" s="9">
        <v>100</v>
      </c>
      <c r="H22" s="9">
        <v>14.3</v>
      </c>
      <c r="I22" s="6">
        <v>0</v>
      </c>
      <c r="J22" s="9">
        <v>20</v>
      </c>
      <c r="K22" s="9">
        <v>12</v>
      </c>
    </row>
    <row r="23" spans="1:12" x14ac:dyDescent="0.2">
      <c r="B23" s="2" t="s">
        <v>1257</v>
      </c>
      <c r="C23" s="6"/>
      <c r="D23" s="6">
        <v>0</v>
      </c>
      <c r="E23" s="6">
        <v>0</v>
      </c>
      <c r="F23" s="6">
        <v>0</v>
      </c>
      <c r="G23" s="7">
        <v>1</v>
      </c>
      <c r="H23" s="7">
        <v>1</v>
      </c>
      <c r="I23" s="6">
        <v>0</v>
      </c>
      <c r="J23" s="7">
        <v>1</v>
      </c>
      <c r="K23" s="7">
        <v>3</v>
      </c>
    </row>
    <row r="24" spans="1:12" x14ac:dyDescent="0.2">
      <c r="A24" s="2" t="s">
        <v>2781</v>
      </c>
      <c r="B24" s="3" t="s">
        <v>1134</v>
      </c>
      <c r="C24" s="5">
        <v>2825</v>
      </c>
    </row>
    <row r="25" spans="1:12" x14ac:dyDescent="0.2">
      <c r="B25" s="2" t="s">
        <v>1253</v>
      </c>
      <c r="C25" s="6"/>
      <c r="D25" s="6">
        <v>0</v>
      </c>
      <c r="E25" s="6">
        <v>0</v>
      </c>
      <c r="F25" s="6">
        <v>0</v>
      </c>
      <c r="G25" s="7">
        <v>2</v>
      </c>
      <c r="H25" s="7">
        <v>5</v>
      </c>
      <c r="I25" s="7">
        <v>5</v>
      </c>
      <c r="J25" s="7">
        <v>9</v>
      </c>
      <c r="K25" s="7">
        <v>21</v>
      </c>
      <c r="L25" s="2">
        <v>12</v>
      </c>
    </row>
    <row r="26" spans="1:12" x14ac:dyDescent="0.2">
      <c r="B26" s="2" t="s">
        <v>1254</v>
      </c>
      <c r="D26" s="2">
        <v>0</v>
      </c>
      <c r="E26" s="2">
        <v>0</v>
      </c>
      <c r="F26" s="2">
        <v>0</v>
      </c>
      <c r="G26" s="8">
        <v>70.8</v>
      </c>
      <c r="H26" s="8">
        <v>177</v>
      </c>
      <c r="I26" s="8">
        <v>177</v>
      </c>
      <c r="J26" s="8">
        <v>318.60000000000002</v>
      </c>
      <c r="K26" s="8">
        <v>743.4</v>
      </c>
    </row>
    <row r="27" spans="1:12" x14ac:dyDescent="0.2">
      <c r="B27" s="2" t="s">
        <v>1255</v>
      </c>
      <c r="C27" s="6"/>
      <c r="D27" s="6">
        <v>0</v>
      </c>
      <c r="E27" s="6">
        <v>0</v>
      </c>
      <c r="F27" s="6">
        <v>0</v>
      </c>
      <c r="G27" s="7">
        <v>1</v>
      </c>
      <c r="H27" s="6">
        <v>0</v>
      </c>
      <c r="I27" s="7">
        <v>2</v>
      </c>
      <c r="J27" s="7">
        <v>4</v>
      </c>
      <c r="K27" s="7">
        <v>7</v>
      </c>
    </row>
    <row r="28" spans="1:12" x14ac:dyDescent="0.2">
      <c r="B28" s="2" t="s">
        <v>1256</v>
      </c>
      <c r="C28" s="6"/>
      <c r="D28" s="6">
        <v>0</v>
      </c>
      <c r="E28" s="6">
        <v>0</v>
      </c>
      <c r="F28" s="6">
        <v>0</v>
      </c>
      <c r="G28" s="9">
        <v>50</v>
      </c>
      <c r="H28" s="6">
        <v>0</v>
      </c>
      <c r="I28" s="9">
        <v>40</v>
      </c>
      <c r="J28" s="9">
        <v>44.4</v>
      </c>
      <c r="K28" s="9">
        <v>33.299999999999997</v>
      </c>
    </row>
    <row r="29" spans="1:12" x14ac:dyDescent="0.2">
      <c r="B29" s="2" t="s">
        <v>1257</v>
      </c>
      <c r="C29" s="6"/>
      <c r="D29" s="6">
        <v>0</v>
      </c>
      <c r="E29" s="6">
        <v>0</v>
      </c>
      <c r="F29" s="6">
        <v>0</v>
      </c>
      <c r="G29" s="7">
        <v>1</v>
      </c>
      <c r="H29" s="6">
        <v>0</v>
      </c>
      <c r="I29" s="7">
        <v>2</v>
      </c>
      <c r="J29" s="7">
        <v>6</v>
      </c>
      <c r="K29" s="7">
        <v>9</v>
      </c>
    </row>
    <row r="30" spans="1:12" x14ac:dyDescent="0.2">
      <c r="A30" s="2" t="s">
        <v>2782</v>
      </c>
      <c r="B30" s="3" t="s">
        <v>1135</v>
      </c>
      <c r="C30" s="5">
        <v>47185</v>
      </c>
    </row>
    <row r="31" spans="1:12" x14ac:dyDescent="0.2">
      <c r="B31" s="2" t="s">
        <v>1253</v>
      </c>
      <c r="C31" s="6"/>
      <c r="D31" s="6">
        <v>0</v>
      </c>
      <c r="E31" s="7">
        <v>16</v>
      </c>
      <c r="F31" s="7">
        <v>4</v>
      </c>
      <c r="G31" s="7">
        <v>24</v>
      </c>
      <c r="H31" s="7">
        <v>85</v>
      </c>
      <c r="I31" s="7">
        <v>165</v>
      </c>
      <c r="J31" s="7">
        <v>20</v>
      </c>
      <c r="K31" s="7">
        <v>314</v>
      </c>
      <c r="L31" s="2">
        <v>12</v>
      </c>
    </row>
    <row r="32" spans="1:12" x14ac:dyDescent="0.2">
      <c r="B32" s="2" t="s">
        <v>1254</v>
      </c>
      <c r="D32" s="2">
        <v>0</v>
      </c>
      <c r="E32" s="8">
        <v>33.9</v>
      </c>
      <c r="F32" s="8">
        <v>8.5</v>
      </c>
      <c r="G32" s="8">
        <v>50.9</v>
      </c>
      <c r="H32" s="8">
        <v>180.1</v>
      </c>
      <c r="I32" s="8">
        <v>349.7</v>
      </c>
      <c r="J32" s="8">
        <v>42.4</v>
      </c>
      <c r="K32" s="8">
        <v>665.5</v>
      </c>
    </row>
    <row r="33" spans="1:12" x14ac:dyDescent="0.2">
      <c r="B33" s="2" t="s">
        <v>1255</v>
      </c>
      <c r="C33" s="6"/>
      <c r="D33" s="6">
        <v>0</v>
      </c>
      <c r="E33" s="7">
        <v>1</v>
      </c>
      <c r="F33" s="7">
        <v>2</v>
      </c>
      <c r="G33" s="7">
        <v>4</v>
      </c>
      <c r="H33" s="7">
        <v>7</v>
      </c>
      <c r="I33" s="7">
        <v>6</v>
      </c>
      <c r="J33" s="6">
        <v>0</v>
      </c>
      <c r="K33" s="7">
        <v>20</v>
      </c>
    </row>
    <row r="34" spans="1:12" x14ac:dyDescent="0.2">
      <c r="B34" s="2" t="s">
        <v>1256</v>
      </c>
      <c r="C34" s="6"/>
      <c r="D34" s="6">
        <v>0</v>
      </c>
      <c r="E34" s="9">
        <v>6.3</v>
      </c>
      <c r="F34" s="9">
        <v>50</v>
      </c>
      <c r="G34" s="9">
        <v>16.7</v>
      </c>
      <c r="H34" s="9">
        <v>8.1999999999999993</v>
      </c>
      <c r="I34" s="9">
        <v>3.6</v>
      </c>
      <c r="J34" s="6">
        <v>0</v>
      </c>
      <c r="K34" s="9">
        <v>6.4</v>
      </c>
    </row>
    <row r="35" spans="1:12" x14ac:dyDescent="0.2">
      <c r="B35" s="2" t="s">
        <v>1257</v>
      </c>
      <c r="C35" s="6"/>
      <c r="D35" s="6">
        <v>0</v>
      </c>
      <c r="E35" s="7">
        <v>1</v>
      </c>
      <c r="F35" s="7">
        <v>2</v>
      </c>
      <c r="G35" s="7">
        <v>3</v>
      </c>
      <c r="H35" s="7">
        <v>7</v>
      </c>
      <c r="I35" s="7">
        <v>3</v>
      </c>
      <c r="J35" s="6">
        <v>0</v>
      </c>
      <c r="K35" s="7">
        <v>16</v>
      </c>
    </row>
    <row r="36" spans="1:12" x14ac:dyDescent="0.2">
      <c r="A36" s="2" t="s">
        <v>2783</v>
      </c>
      <c r="B36" s="3" t="s">
        <v>1136</v>
      </c>
      <c r="C36" s="5">
        <v>3977</v>
      </c>
    </row>
    <row r="37" spans="1:12" x14ac:dyDescent="0.2">
      <c r="B37" s="2" t="s">
        <v>1253</v>
      </c>
      <c r="C37" s="6"/>
      <c r="D37" s="6">
        <v>0</v>
      </c>
      <c r="E37" s="6">
        <v>0</v>
      </c>
      <c r="F37" s="6">
        <v>0</v>
      </c>
      <c r="G37" s="7">
        <v>4</v>
      </c>
      <c r="H37" s="7">
        <v>10</v>
      </c>
      <c r="I37" s="7">
        <v>9</v>
      </c>
      <c r="J37" s="7">
        <v>5</v>
      </c>
      <c r="K37" s="7">
        <v>28</v>
      </c>
      <c r="L37" s="2">
        <v>12</v>
      </c>
    </row>
    <row r="38" spans="1:12" x14ac:dyDescent="0.2">
      <c r="B38" s="2" t="s">
        <v>1254</v>
      </c>
      <c r="D38" s="2">
        <v>0</v>
      </c>
      <c r="E38" s="2">
        <v>0</v>
      </c>
      <c r="F38" s="2">
        <v>0</v>
      </c>
      <c r="G38" s="8">
        <v>100.6</v>
      </c>
      <c r="H38" s="8">
        <v>251.4</v>
      </c>
      <c r="I38" s="8">
        <v>226.3</v>
      </c>
      <c r="J38" s="8">
        <v>125.7</v>
      </c>
      <c r="K38" s="8">
        <v>704</v>
      </c>
    </row>
    <row r="39" spans="1:12" x14ac:dyDescent="0.2">
      <c r="B39" s="2" t="s">
        <v>1255</v>
      </c>
      <c r="C39" s="6"/>
      <c r="D39" s="6">
        <v>0</v>
      </c>
      <c r="E39" s="6">
        <v>0</v>
      </c>
      <c r="F39" s="6">
        <v>0</v>
      </c>
      <c r="G39" s="6">
        <v>0</v>
      </c>
      <c r="H39" s="6">
        <v>0</v>
      </c>
      <c r="I39" s="6">
        <v>0</v>
      </c>
      <c r="J39" s="7">
        <v>1</v>
      </c>
      <c r="K39" s="7">
        <v>1</v>
      </c>
    </row>
    <row r="40" spans="1:12" x14ac:dyDescent="0.2">
      <c r="B40" s="2" t="s">
        <v>1256</v>
      </c>
      <c r="C40" s="6"/>
      <c r="D40" s="6">
        <v>0</v>
      </c>
      <c r="E40" s="6">
        <v>0</v>
      </c>
      <c r="F40" s="6">
        <v>0</v>
      </c>
      <c r="G40" s="6">
        <v>0</v>
      </c>
      <c r="H40" s="6">
        <v>0</v>
      </c>
      <c r="I40" s="6">
        <v>0</v>
      </c>
      <c r="J40" s="9">
        <v>20</v>
      </c>
      <c r="K40" s="9">
        <v>3.6</v>
      </c>
    </row>
    <row r="41" spans="1:12" x14ac:dyDescent="0.2">
      <c r="B41" s="2" t="s">
        <v>1257</v>
      </c>
      <c r="C41" s="6"/>
      <c r="D41" s="6">
        <v>0</v>
      </c>
      <c r="E41" s="6">
        <v>0</v>
      </c>
      <c r="F41" s="6">
        <v>0</v>
      </c>
      <c r="G41" s="6">
        <v>0</v>
      </c>
      <c r="H41" s="6">
        <v>0</v>
      </c>
      <c r="I41" s="6">
        <v>0</v>
      </c>
      <c r="J41" s="7">
        <v>1</v>
      </c>
      <c r="K41" s="7">
        <v>1</v>
      </c>
    </row>
    <row r="42" spans="1:12" x14ac:dyDescent="0.2">
      <c r="A42" s="10"/>
      <c r="B42" s="10" t="s">
        <v>2784</v>
      </c>
    </row>
    <row r="43" spans="1:12" x14ac:dyDescent="0.2">
      <c r="A43" s="10" t="s">
        <v>1260</v>
      </c>
      <c r="B43" s="10" t="s">
        <v>1242</v>
      </c>
      <c r="C43" s="5">
        <v>63280</v>
      </c>
    </row>
    <row r="44" spans="1:12" x14ac:dyDescent="0.2">
      <c r="A44" s="10"/>
      <c r="B44" s="10" t="s">
        <v>1253</v>
      </c>
      <c r="C44" s="6"/>
      <c r="D44" s="7">
        <v>3</v>
      </c>
      <c r="E44" s="7">
        <v>18</v>
      </c>
      <c r="F44" s="7">
        <v>6</v>
      </c>
      <c r="G44" s="7">
        <v>38</v>
      </c>
      <c r="H44" s="7">
        <v>155</v>
      </c>
      <c r="I44" s="7">
        <v>273</v>
      </c>
      <c r="J44" s="7">
        <v>53</v>
      </c>
      <c r="K44" s="7">
        <v>546</v>
      </c>
    </row>
    <row r="45" spans="1:12" x14ac:dyDescent="0.2">
      <c r="A45" s="10"/>
      <c r="B45" s="10" t="s">
        <v>1254</v>
      </c>
      <c r="D45" s="8">
        <v>4.7</v>
      </c>
      <c r="E45" s="8">
        <v>28.4</v>
      </c>
      <c r="F45" s="8">
        <v>9.5</v>
      </c>
      <c r="G45" s="8">
        <v>60.1</v>
      </c>
      <c r="H45" s="8">
        <v>244.9</v>
      </c>
      <c r="I45" s="8">
        <v>431.4</v>
      </c>
      <c r="J45" s="8">
        <v>83.8</v>
      </c>
      <c r="K45" s="8">
        <v>862.8</v>
      </c>
    </row>
    <row r="46" spans="1:12" x14ac:dyDescent="0.2">
      <c r="A46" s="10"/>
      <c r="B46" s="10" t="s">
        <v>1255</v>
      </c>
      <c r="C46" s="6"/>
      <c r="D46" s="6">
        <v>0</v>
      </c>
      <c r="E46" s="7">
        <v>1</v>
      </c>
      <c r="F46" s="7">
        <v>2</v>
      </c>
      <c r="G46" s="7">
        <v>8</v>
      </c>
      <c r="H46" s="7">
        <v>10</v>
      </c>
      <c r="I46" s="7">
        <v>21</v>
      </c>
      <c r="J46" s="7">
        <v>9</v>
      </c>
      <c r="K46" s="7">
        <v>51</v>
      </c>
    </row>
    <row r="47" spans="1:12" x14ac:dyDescent="0.2">
      <c r="A47" s="10"/>
      <c r="B47" s="10" t="s">
        <v>1256</v>
      </c>
      <c r="D47" s="2">
        <v>0</v>
      </c>
      <c r="E47" s="8">
        <v>5.6</v>
      </c>
      <c r="F47" s="8">
        <v>33.299999999999997</v>
      </c>
      <c r="G47" s="8">
        <v>21.1</v>
      </c>
      <c r="H47" s="8">
        <v>6.5</v>
      </c>
      <c r="I47" s="8">
        <v>7.7</v>
      </c>
      <c r="J47" s="8">
        <v>17</v>
      </c>
      <c r="K47" s="8">
        <v>9.3000000000000007</v>
      </c>
    </row>
    <row r="48" spans="1:12" x14ac:dyDescent="0.2">
      <c r="A48" s="10"/>
      <c r="B48" s="10" t="s">
        <v>1257</v>
      </c>
      <c r="C48" s="6"/>
      <c r="D48" s="6">
        <v>0</v>
      </c>
      <c r="E48" s="7">
        <v>1</v>
      </c>
      <c r="F48" s="7">
        <v>2</v>
      </c>
      <c r="G48" s="7">
        <v>7</v>
      </c>
      <c r="H48" s="7">
        <v>10</v>
      </c>
      <c r="I48" s="7">
        <v>21</v>
      </c>
      <c r="J48" s="7">
        <v>10</v>
      </c>
      <c r="K48" s="7">
        <v>51</v>
      </c>
    </row>
  </sheetData>
  <mergeCells count="2">
    <mergeCell ref="A1:B1"/>
    <mergeCell ref="C1:J1"/>
  </mergeCells>
  <hyperlinks>
    <hyperlink ref="A2" location="DocumentMap!A235" display="&lt;&lt; Back to Document Map" xr:uid="{00000000-0004-0000-EA00-000000000000}"/>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sheetPr codeName="Sheet23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2785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2786</v>
      </c>
      <c r="B6" s="3" t="s">
        <v>1137</v>
      </c>
      <c r="C6" s="5">
        <v>26072</v>
      </c>
    </row>
    <row r="7" spans="1:12" x14ac:dyDescent="0.2">
      <c r="B7" s="2" t="s">
        <v>1253</v>
      </c>
      <c r="C7" s="6"/>
      <c r="D7" s="6">
        <v>0</v>
      </c>
      <c r="E7" s="7">
        <v>13</v>
      </c>
      <c r="F7" s="7">
        <v>5</v>
      </c>
      <c r="G7" s="7">
        <v>60</v>
      </c>
      <c r="H7" s="7">
        <v>58</v>
      </c>
      <c r="I7" s="7">
        <v>125</v>
      </c>
      <c r="J7" s="7">
        <v>30</v>
      </c>
      <c r="K7" s="7">
        <v>291</v>
      </c>
      <c r="L7" s="2">
        <v>12</v>
      </c>
    </row>
    <row r="8" spans="1:12" x14ac:dyDescent="0.2">
      <c r="B8" s="2" t="s">
        <v>1254</v>
      </c>
      <c r="D8" s="2">
        <v>0</v>
      </c>
      <c r="E8" s="8">
        <v>49.9</v>
      </c>
      <c r="F8" s="8">
        <v>19.2</v>
      </c>
      <c r="G8" s="8">
        <v>230.1</v>
      </c>
      <c r="H8" s="8">
        <v>222.5</v>
      </c>
      <c r="I8" s="8">
        <v>479.4</v>
      </c>
      <c r="J8" s="8">
        <v>115.1</v>
      </c>
      <c r="K8" s="8">
        <v>1116.0999999999999</v>
      </c>
    </row>
    <row r="9" spans="1:12" x14ac:dyDescent="0.2">
      <c r="B9" s="2" t="s">
        <v>1255</v>
      </c>
      <c r="C9" s="6"/>
      <c r="D9" s="6">
        <v>0</v>
      </c>
      <c r="E9" s="7">
        <v>3</v>
      </c>
      <c r="F9" s="7">
        <v>1</v>
      </c>
      <c r="G9" s="7">
        <v>19</v>
      </c>
      <c r="H9" s="7">
        <v>10</v>
      </c>
      <c r="I9" s="7">
        <v>20</v>
      </c>
      <c r="J9" s="7">
        <v>15</v>
      </c>
      <c r="K9" s="7">
        <v>68</v>
      </c>
    </row>
    <row r="10" spans="1:12" x14ac:dyDescent="0.2">
      <c r="B10" s="2" t="s">
        <v>1256</v>
      </c>
      <c r="C10" s="6"/>
      <c r="D10" s="6">
        <v>0</v>
      </c>
      <c r="E10" s="9">
        <v>23.1</v>
      </c>
      <c r="F10" s="9">
        <v>20</v>
      </c>
      <c r="G10" s="9">
        <v>31.7</v>
      </c>
      <c r="H10" s="9">
        <v>17.2</v>
      </c>
      <c r="I10" s="9">
        <v>16</v>
      </c>
      <c r="J10" s="9">
        <v>50</v>
      </c>
      <c r="K10" s="9">
        <v>23.4</v>
      </c>
    </row>
    <row r="11" spans="1:12" x14ac:dyDescent="0.2">
      <c r="B11" s="2" t="s">
        <v>1257</v>
      </c>
      <c r="C11" s="6"/>
      <c r="D11" s="6">
        <v>0</v>
      </c>
      <c r="E11" s="7">
        <v>1</v>
      </c>
      <c r="F11" s="6">
        <v>0</v>
      </c>
      <c r="G11" s="7">
        <v>10</v>
      </c>
      <c r="H11" s="7">
        <v>2</v>
      </c>
      <c r="I11" s="7">
        <v>25</v>
      </c>
      <c r="J11" s="7">
        <v>11</v>
      </c>
      <c r="K11" s="7">
        <v>49</v>
      </c>
    </row>
    <row r="12" spans="1:12" x14ac:dyDescent="0.2">
      <c r="A12" s="2" t="s">
        <v>2787</v>
      </c>
      <c r="B12" s="3" t="s">
        <v>1138</v>
      </c>
      <c r="C12" s="5">
        <v>65165</v>
      </c>
    </row>
    <row r="13" spans="1:12" x14ac:dyDescent="0.2">
      <c r="B13" s="2" t="s">
        <v>1253</v>
      </c>
      <c r="C13" s="6"/>
      <c r="D13" s="7">
        <v>7</v>
      </c>
      <c r="E13" s="7">
        <v>34</v>
      </c>
      <c r="F13" s="7">
        <v>36</v>
      </c>
      <c r="G13" s="7">
        <v>169</v>
      </c>
      <c r="H13" s="7">
        <v>270</v>
      </c>
      <c r="I13" s="7">
        <v>1110</v>
      </c>
      <c r="J13" s="7">
        <v>76</v>
      </c>
      <c r="K13" s="7">
        <v>1702</v>
      </c>
      <c r="L13" s="2">
        <v>12</v>
      </c>
    </row>
    <row r="14" spans="1:12" x14ac:dyDescent="0.2">
      <c r="B14" s="2" t="s">
        <v>1254</v>
      </c>
      <c r="D14" s="8">
        <v>10.7</v>
      </c>
      <c r="E14" s="8">
        <v>52.2</v>
      </c>
      <c r="F14" s="8">
        <v>55.2</v>
      </c>
      <c r="G14" s="8">
        <v>259.3</v>
      </c>
      <c r="H14" s="8">
        <v>414.3</v>
      </c>
      <c r="I14" s="8">
        <v>1703.4</v>
      </c>
      <c r="J14" s="8">
        <v>116.6</v>
      </c>
      <c r="K14" s="8">
        <v>2611.8000000000002</v>
      </c>
    </row>
    <row r="15" spans="1:12" x14ac:dyDescent="0.2">
      <c r="B15" s="2" t="s">
        <v>1255</v>
      </c>
      <c r="C15" s="6"/>
      <c r="D15" s="7">
        <v>5</v>
      </c>
      <c r="E15" s="7">
        <v>2</v>
      </c>
      <c r="F15" s="7">
        <v>12</v>
      </c>
      <c r="G15" s="7">
        <v>72</v>
      </c>
      <c r="H15" s="7">
        <v>30</v>
      </c>
      <c r="I15" s="7">
        <v>200</v>
      </c>
      <c r="J15" s="7">
        <v>18</v>
      </c>
      <c r="K15" s="7">
        <v>339</v>
      </c>
    </row>
    <row r="16" spans="1:12" x14ac:dyDescent="0.2">
      <c r="B16" s="2" t="s">
        <v>1256</v>
      </c>
      <c r="C16" s="6"/>
      <c r="D16" s="9">
        <v>71.400000000000006</v>
      </c>
      <c r="E16" s="9">
        <v>5.9</v>
      </c>
      <c r="F16" s="9">
        <v>33.299999999999997</v>
      </c>
      <c r="G16" s="9">
        <v>42.6</v>
      </c>
      <c r="H16" s="9">
        <v>11.1</v>
      </c>
      <c r="I16" s="9">
        <v>18</v>
      </c>
      <c r="J16" s="9">
        <v>23.7</v>
      </c>
      <c r="K16" s="9">
        <v>19.899999999999999</v>
      </c>
    </row>
    <row r="17" spans="1:11" x14ac:dyDescent="0.2">
      <c r="B17" s="2" t="s">
        <v>1257</v>
      </c>
      <c r="C17" s="6"/>
      <c r="D17" s="7">
        <v>12</v>
      </c>
      <c r="E17" s="7">
        <v>1</v>
      </c>
      <c r="F17" s="7">
        <v>17</v>
      </c>
      <c r="G17" s="7">
        <v>60</v>
      </c>
      <c r="H17" s="7">
        <v>28</v>
      </c>
      <c r="I17" s="7">
        <v>203</v>
      </c>
      <c r="J17" s="7">
        <v>22</v>
      </c>
      <c r="K17" s="7">
        <v>343</v>
      </c>
    </row>
    <row r="18" spans="1:11" x14ac:dyDescent="0.2">
      <c r="A18" s="10"/>
      <c r="B18" s="10" t="s">
        <v>2788</v>
      </c>
    </row>
    <row r="19" spans="1:11" x14ac:dyDescent="0.2">
      <c r="A19" s="10" t="s">
        <v>1260</v>
      </c>
      <c r="B19" s="10" t="s">
        <v>1242</v>
      </c>
      <c r="C19" s="5">
        <v>91237</v>
      </c>
    </row>
    <row r="20" spans="1:11" x14ac:dyDescent="0.2">
      <c r="A20" s="10"/>
      <c r="B20" s="10" t="s">
        <v>1253</v>
      </c>
      <c r="C20" s="6"/>
      <c r="D20" s="7">
        <v>7</v>
      </c>
      <c r="E20" s="7">
        <v>47</v>
      </c>
      <c r="F20" s="7">
        <v>41</v>
      </c>
      <c r="G20" s="7">
        <v>229</v>
      </c>
      <c r="H20" s="7">
        <v>328</v>
      </c>
      <c r="I20" s="7">
        <v>1235</v>
      </c>
      <c r="J20" s="7">
        <v>106</v>
      </c>
      <c r="K20" s="7">
        <v>1993</v>
      </c>
    </row>
    <row r="21" spans="1:11" x14ac:dyDescent="0.2">
      <c r="A21" s="10"/>
      <c r="B21" s="10" t="s">
        <v>1254</v>
      </c>
      <c r="D21" s="8">
        <v>7.7</v>
      </c>
      <c r="E21" s="8">
        <v>51.5</v>
      </c>
      <c r="F21" s="8">
        <v>44.9</v>
      </c>
      <c r="G21" s="8">
        <v>251</v>
      </c>
      <c r="H21" s="8">
        <v>359.5</v>
      </c>
      <c r="I21" s="8">
        <v>1353.6</v>
      </c>
      <c r="J21" s="8">
        <v>116.2</v>
      </c>
      <c r="K21" s="8">
        <v>2184.4</v>
      </c>
    </row>
    <row r="22" spans="1:11" x14ac:dyDescent="0.2">
      <c r="A22" s="10"/>
      <c r="B22" s="10" t="s">
        <v>1255</v>
      </c>
      <c r="C22" s="6"/>
      <c r="D22" s="7">
        <v>5</v>
      </c>
      <c r="E22" s="7">
        <v>5</v>
      </c>
      <c r="F22" s="7">
        <v>13</v>
      </c>
      <c r="G22" s="7">
        <v>91</v>
      </c>
      <c r="H22" s="7">
        <v>40</v>
      </c>
      <c r="I22" s="7">
        <v>220</v>
      </c>
      <c r="J22" s="7">
        <v>33</v>
      </c>
      <c r="K22" s="7">
        <v>407</v>
      </c>
    </row>
    <row r="23" spans="1:11" x14ac:dyDescent="0.2">
      <c r="A23" s="10"/>
      <c r="B23" s="10" t="s">
        <v>1256</v>
      </c>
      <c r="D23" s="8">
        <v>71.400000000000006</v>
      </c>
      <c r="E23" s="8">
        <v>10.6</v>
      </c>
      <c r="F23" s="8">
        <v>31.7</v>
      </c>
      <c r="G23" s="8">
        <v>39.700000000000003</v>
      </c>
      <c r="H23" s="8">
        <v>12.2</v>
      </c>
      <c r="I23" s="8">
        <v>17.8</v>
      </c>
      <c r="J23" s="8">
        <v>31.1</v>
      </c>
      <c r="K23" s="8">
        <v>20.399999999999999</v>
      </c>
    </row>
    <row r="24" spans="1:11" x14ac:dyDescent="0.2">
      <c r="A24" s="10"/>
      <c r="B24" s="10" t="s">
        <v>1257</v>
      </c>
      <c r="C24" s="6"/>
      <c r="D24" s="7">
        <v>12</v>
      </c>
      <c r="E24" s="7">
        <v>2</v>
      </c>
      <c r="F24" s="7">
        <v>17</v>
      </c>
      <c r="G24" s="7">
        <v>70</v>
      </c>
      <c r="H24" s="7">
        <v>30</v>
      </c>
      <c r="I24" s="7">
        <v>228</v>
      </c>
      <c r="J24" s="7">
        <v>33</v>
      </c>
      <c r="K24" s="7">
        <v>392</v>
      </c>
    </row>
  </sheetData>
  <mergeCells count="2">
    <mergeCell ref="A1:B1"/>
    <mergeCell ref="C1:J1"/>
  </mergeCells>
  <hyperlinks>
    <hyperlink ref="A2" location="DocumentMap!A236" display="&lt;&lt; Back to Document Map" xr:uid="{00000000-0004-0000-EB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4"/>
  <dimension ref="A1:L138"/>
  <sheetViews>
    <sheetView topLeftCell="A10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1399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1400</v>
      </c>
      <c r="B6" s="3" t="s">
        <v>1401</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1402</v>
      </c>
      <c r="B12" s="3" t="s">
        <v>349</v>
      </c>
      <c r="C12" s="5">
        <v>0</v>
      </c>
    </row>
    <row r="13" spans="1:12" x14ac:dyDescent="0.2">
      <c r="B13" s="2" t="s">
        <v>1253</v>
      </c>
      <c r="C13" s="6"/>
      <c r="D13" s="6">
        <v>0</v>
      </c>
      <c r="E13" s="7">
        <v>1</v>
      </c>
      <c r="F13" s="7">
        <v>1</v>
      </c>
      <c r="G13" s="7">
        <v>2</v>
      </c>
      <c r="H13" s="7">
        <v>2</v>
      </c>
      <c r="I13" s="7">
        <v>50</v>
      </c>
      <c r="J13" s="7">
        <v>1</v>
      </c>
      <c r="K13" s="7">
        <v>57</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7">
        <v>1</v>
      </c>
      <c r="G15" s="7">
        <v>1</v>
      </c>
      <c r="H15" s="7">
        <v>1</v>
      </c>
      <c r="I15" s="7">
        <v>17</v>
      </c>
      <c r="J15" s="6">
        <v>0</v>
      </c>
      <c r="K15" s="7">
        <v>20</v>
      </c>
    </row>
    <row r="16" spans="1:12" x14ac:dyDescent="0.2">
      <c r="B16" s="2" t="s">
        <v>1256</v>
      </c>
      <c r="C16" s="6"/>
      <c r="D16" s="6">
        <v>0</v>
      </c>
      <c r="E16" s="6">
        <v>0</v>
      </c>
      <c r="F16" s="9">
        <v>100</v>
      </c>
      <c r="G16" s="9">
        <v>50</v>
      </c>
      <c r="H16" s="9">
        <v>50</v>
      </c>
      <c r="I16" s="9">
        <v>34</v>
      </c>
      <c r="J16" s="6">
        <v>0</v>
      </c>
      <c r="K16" s="9">
        <v>35.1</v>
      </c>
    </row>
    <row r="17" spans="1:12" x14ac:dyDescent="0.2">
      <c r="B17" s="2" t="s">
        <v>1257</v>
      </c>
      <c r="C17" s="6"/>
      <c r="D17" s="6">
        <v>0</v>
      </c>
      <c r="E17" s="6">
        <v>0</v>
      </c>
      <c r="F17" s="7">
        <v>2</v>
      </c>
      <c r="G17" s="7">
        <v>1</v>
      </c>
      <c r="H17" s="7">
        <v>1</v>
      </c>
      <c r="I17" s="7">
        <v>3</v>
      </c>
      <c r="J17" s="6">
        <v>0</v>
      </c>
      <c r="K17" s="7">
        <v>7</v>
      </c>
    </row>
    <row r="18" spans="1:12" x14ac:dyDescent="0.2">
      <c r="A18" s="2" t="s">
        <v>1403</v>
      </c>
      <c r="B18" s="3" t="s">
        <v>350</v>
      </c>
      <c r="C18" s="5">
        <v>27974</v>
      </c>
    </row>
    <row r="19" spans="1:12" x14ac:dyDescent="0.2">
      <c r="B19" s="2" t="s">
        <v>1253</v>
      </c>
      <c r="C19" s="6"/>
      <c r="D19" s="6">
        <v>0</v>
      </c>
      <c r="E19" s="7">
        <v>10</v>
      </c>
      <c r="F19" s="7">
        <v>8</v>
      </c>
      <c r="G19" s="7">
        <v>53</v>
      </c>
      <c r="H19" s="7">
        <v>67</v>
      </c>
      <c r="I19" s="7">
        <v>367</v>
      </c>
      <c r="J19" s="7">
        <v>46</v>
      </c>
      <c r="K19" s="7">
        <v>551</v>
      </c>
      <c r="L19" s="2">
        <v>12</v>
      </c>
    </row>
    <row r="20" spans="1:12" x14ac:dyDescent="0.2">
      <c r="B20" s="2" t="s">
        <v>1254</v>
      </c>
      <c r="D20" s="2">
        <v>0</v>
      </c>
      <c r="E20" s="8">
        <v>35.700000000000003</v>
      </c>
      <c r="F20" s="8">
        <v>28.6</v>
      </c>
      <c r="G20" s="8">
        <v>189.5</v>
      </c>
      <c r="H20" s="8">
        <v>239.5</v>
      </c>
      <c r="I20" s="8">
        <v>1311.9</v>
      </c>
      <c r="J20" s="8">
        <v>164.4</v>
      </c>
      <c r="K20" s="8">
        <v>1969.7</v>
      </c>
    </row>
    <row r="21" spans="1:12" x14ac:dyDescent="0.2">
      <c r="B21" s="2" t="s">
        <v>1255</v>
      </c>
      <c r="C21" s="6"/>
      <c r="D21" s="6">
        <v>0</v>
      </c>
      <c r="E21" s="7">
        <v>1</v>
      </c>
      <c r="F21" s="7">
        <v>3</v>
      </c>
      <c r="G21" s="7">
        <v>35</v>
      </c>
      <c r="H21" s="7">
        <v>11</v>
      </c>
      <c r="I21" s="7">
        <v>73</v>
      </c>
      <c r="J21" s="7">
        <v>12</v>
      </c>
      <c r="K21" s="7">
        <v>135</v>
      </c>
    </row>
    <row r="22" spans="1:12" x14ac:dyDescent="0.2">
      <c r="B22" s="2" t="s">
        <v>1256</v>
      </c>
      <c r="C22" s="6"/>
      <c r="D22" s="6">
        <v>0</v>
      </c>
      <c r="E22" s="9">
        <v>10</v>
      </c>
      <c r="F22" s="9">
        <v>37.5</v>
      </c>
      <c r="G22" s="9">
        <v>66</v>
      </c>
      <c r="H22" s="9">
        <v>16.399999999999999</v>
      </c>
      <c r="I22" s="9">
        <v>19.899999999999999</v>
      </c>
      <c r="J22" s="9">
        <v>26.1</v>
      </c>
      <c r="K22" s="9">
        <v>24.5</v>
      </c>
    </row>
    <row r="23" spans="1:12" x14ac:dyDescent="0.2">
      <c r="B23" s="2" t="s">
        <v>1257</v>
      </c>
      <c r="C23" s="6"/>
      <c r="D23" s="6">
        <v>0</v>
      </c>
      <c r="E23" s="7">
        <v>1</v>
      </c>
      <c r="F23" s="7">
        <v>4</v>
      </c>
      <c r="G23" s="7">
        <v>17</v>
      </c>
      <c r="H23" s="7">
        <v>18</v>
      </c>
      <c r="I23" s="7">
        <v>92</v>
      </c>
      <c r="J23" s="7">
        <v>16</v>
      </c>
      <c r="K23" s="7">
        <v>148</v>
      </c>
    </row>
    <row r="24" spans="1:12" x14ac:dyDescent="0.2">
      <c r="A24" s="2" t="s">
        <v>1404</v>
      </c>
      <c r="B24" s="3" t="s">
        <v>1219</v>
      </c>
      <c r="C24" s="5">
        <v>0</v>
      </c>
    </row>
    <row r="25" spans="1:12" x14ac:dyDescent="0.2">
      <c r="B25" s="2" t="s">
        <v>1253</v>
      </c>
      <c r="C25" s="6"/>
      <c r="D25" s="6">
        <v>0</v>
      </c>
      <c r="E25" s="6">
        <v>0</v>
      </c>
      <c r="F25" s="6">
        <v>0</v>
      </c>
      <c r="G25" s="7">
        <v>3</v>
      </c>
      <c r="H25" s="7">
        <v>1</v>
      </c>
      <c r="I25" s="7">
        <v>3</v>
      </c>
      <c r="J25" s="6">
        <v>0</v>
      </c>
      <c r="K25" s="7">
        <v>7</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7">
        <v>3</v>
      </c>
      <c r="H27" s="6">
        <v>0</v>
      </c>
      <c r="I27" s="7">
        <v>1</v>
      </c>
      <c r="J27" s="6">
        <v>0</v>
      </c>
      <c r="K27" s="7">
        <v>4</v>
      </c>
    </row>
    <row r="28" spans="1:12" x14ac:dyDescent="0.2">
      <c r="B28" s="2" t="s">
        <v>1256</v>
      </c>
      <c r="C28" s="6"/>
      <c r="D28" s="6">
        <v>0</v>
      </c>
      <c r="E28" s="6">
        <v>0</v>
      </c>
      <c r="F28" s="6">
        <v>0</v>
      </c>
      <c r="G28" s="9">
        <v>100</v>
      </c>
      <c r="H28" s="6">
        <v>0</v>
      </c>
      <c r="I28" s="9">
        <v>33.299999999999997</v>
      </c>
      <c r="J28" s="6">
        <v>0</v>
      </c>
      <c r="K28" s="9">
        <v>57.1</v>
      </c>
    </row>
    <row r="29" spans="1:12" x14ac:dyDescent="0.2">
      <c r="B29" s="2" t="s">
        <v>1257</v>
      </c>
      <c r="C29" s="6"/>
      <c r="D29" s="6">
        <v>0</v>
      </c>
      <c r="E29" s="6">
        <v>0</v>
      </c>
      <c r="F29" s="6">
        <v>0</v>
      </c>
      <c r="G29" s="7">
        <v>2</v>
      </c>
      <c r="H29" s="6">
        <v>0</v>
      </c>
      <c r="I29" s="6">
        <v>0</v>
      </c>
      <c r="J29" s="6">
        <v>0</v>
      </c>
      <c r="K29" s="7">
        <v>2</v>
      </c>
    </row>
    <row r="30" spans="1:12" x14ac:dyDescent="0.2">
      <c r="A30" s="2" t="s">
        <v>1405</v>
      </c>
      <c r="B30" s="3" t="s">
        <v>351</v>
      </c>
      <c r="C30" s="5">
        <v>19369</v>
      </c>
    </row>
    <row r="31" spans="1:12" x14ac:dyDescent="0.2">
      <c r="B31" s="2" t="s">
        <v>1253</v>
      </c>
      <c r="C31" s="6"/>
      <c r="D31" s="7">
        <v>1</v>
      </c>
      <c r="E31" s="7">
        <v>15</v>
      </c>
      <c r="F31" s="7">
        <v>4</v>
      </c>
      <c r="G31" s="7">
        <v>33</v>
      </c>
      <c r="H31" s="7">
        <v>57</v>
      </c>
      <c r="I31" s="7">
        <v>176</v>
      </c>
      <c r="J31" s="7">
        <v>47</v>
      </c>
      <c r="K31" s="7">
        <v>333</v>
      </c>
      <c r="L31" s="2">
        <v>12</v>
      </c>
    </row>
    <row r="32" spans="1:12" x14ac:dyDescent="0.2">
      <c r="B32" s="2" t="s">
        <v>1254</v>
      </c>
      <c r="D32" s="8">
        <v>5.2</v>
      </c>
      <c r="E32" s="8">
        <v>77.400000000000006</v>
      </c>
      <c r="F32" s="8">
        <v>20.7</v>
      </c>
      <c r="G32" s="8">
        <v>170.4</v>
      </c>
      <c r="H32" s="8">
        <v>294.3</v>
      </c>
      <c r="I32" s="8">
        <v>908.7</v>
      </c>
      <c r="J32" s="8">
        <v>242.7</v>
      </c>
      <c r="K32" s="8">
        <v>1719.2</v>
      </c>
    </row>
    <row r="33" spans="1:12" x14ac:dyDescent="0.2">
      <c r="B33" s="2" t="s">
        <v>1255</v>
      </c>
      <c r="C33" s="6"/>
      <c r="D33" s="7">
        <v>1</v>
      </c>
      <c r="E33" s="7">
        <v>1</v>
      </c>
      <c r="F33" s="7">
        <v>1</v>
      </c>
      <c r="G33" s="7">
        <v>12</v>
      </c>
      <c r="H33" s="7">
        <v>4</v>
      </c>
      <c r="I33" s="7">
        <v>28</v>
      </c>
      <c r="J33" s="7">
        <v>12</v>
      </c>
      <c r="K33" s="7">
        <v>59</v>
      </c>
    </row>
    <row r="34" spans="1:12" x14ac:dyDescent="0.2">
      <c r="B34" s="2" t="s">
        <v>1256</v>
      </c>
      <c r="C34" s="6"/>
      <c r="D34" s="9">
        <v>100</v>
      </c>
      <c r="E34" s="9">
        <v>6.7</v>
      </c>
      <c r="F34" s="9">
        <v>25</v>
      </c>
      <c r="G34" s="9">
        <v>36.4</v>
      </c>
      <c r="H34" s="9">
        <v>7</v>
      </c>
      <c r="I34" s="9">
        <v>15.9</v>
      </c>
      <c r="J34" s="9">
        <v>25.5</v>
      </c>
      <c r="K34" s="9">
        <v>17.7</v>
      </c>
    </row>
    <row r="35" spans="1:12" x14ac:dyDescent="0.2">
      <c r="B35" s="2" t="s">
        <v>1257</v>
      </c>
      <c r="C35" s="6"/>
      <c r="D35" s="7">
        <v>1</v>
      </c>
      <c r="E35" s="6">
        <v>0</v>
      </c>
      <c r="F35" s="7">
        <v>2</v>
      </c>
      <c r="G35" s="7">
        <v>12</v>
      </c>
      <c r="H35" s="7">
        <v>6</v>
      </c>
      <c r="I35" s="7">
        <v>26</v>
      </c>
      <c r="J35" s="7">
        <v>14</v>
      </c>
      <c r="K35" s="7">
        <v>61</v>
      </c>
    </row>
    <row r="36" spans="1:12" x14ac:dyDescent="0.2">
      <c r="A36" s="2" t="s">
        <v>1406</v>
      </c>
      <c r="B36" s="3" t="s">
        <v>352</v>
      </c>
      <c r="C36" s="5">
        <v>132797</v>
      </c>
    </row>
    <row r="37" spans="1:12" x14ac:dyDescent="0.2">
      <c r="B37" s="2" t="s">
        <v>1253</v>
      </c>
      <c r="C37" s="6"/>
      <c r="D37" s="7">
        <v>6</v>
      </c>
      <c r="E37" s="7">
        <v>42</v>
      </c>
      <c r="F37" s="7">
        <v>35</v>
      </c>
      <c r="G37" s="7">
        <v>143</v>
      </c>
      <c r="H37" s="7">
        <v>211</v>
      </c>
      <c r="I37" s="7">
        <v>1084</v>
      </c>
      <c r="J37" s="7">
        <v>159</v>
      </c>
      <c r="K37" s="7">
        <v>1680</v>
      </c>
      <c r="L37" s="2">
        <v>12</v>
      </c>
    </row>
    <row r="38" spans="1:12" x14ac:dyDescent="0.2">
      <c r="B38" s="2" t="s">
        <v>1254</v>
      </c>
      <c r="D38" s="8">
        <v>4.5</v>
      </c>
      <c r="E38" s="8">
        <v>31.6</v>
      </c>
      <c r="F38" s="8">
        <v>26.4</v>
      </c>
      <c r="G38" s="8">
        <v>107.7</v>
      </c>
      <c r="H38" s="8">
        <v>158.9</v>
      </c>
      <c r="I38" s="8">
        <v>816.3</v>
      </c>
      <c r="J38" s="8">
        <v>119.7</v>
      </c>
      <c r="K38" s="8">
        <v>1265.0999999999999</v>
      </c>
    </row>
    <row r="39" spans="1:12" x14ac:dyDescent="0.2">
      <c r="B39" s="2" t="s">
        <v>1255</v>
      </c>
      <c r="C39" s="6"/>
      <c r="D39" s="7">
        <v>1</v>
      </c>
      <c r="E39" s="7">
        <v>15</v>
      </c>
      <c r="F39" s="7">
        <v>10</v>
      </c>
      <c r="G39" s="7">
        <v>41</v>
      </c>
      <c r="H39" s="7">
        <v>18</v>
      </c>
      <c r="I39" s="7">
        <v>82</v>
      </c>
      <c r="J39" s="7">
        <v>18</v>
      </c>
      <c r="K39" s="7">
        <v>185</v>
      </c>
    </row>
    <row r="40" spans="1:12" x14ac:dyDescent="0.2">
      <c r="B40" s="2" t="s">
        <v>1256</v>
      </c>
      <c r="C40" s="6"/>
      <c r="D40" s="9">
        <v>16.7</v>
      </c>
      <c r="E40" s="9">
        <v>35.700000000000003</v>
      </c>
      <c r="F40" s="9">
        <v>28.6</v>
      </c>
      <c r="G40" s="9">
        <v>28.7</v>
      </c>
      <c r="H40" s="9">
        <v>8.5</v>
      </c>
      <c r="I40" s="9">
        <v>7.6</v>
      </c>
      <c r="J40" s="9">
        <v>11.3</v>
      </c>
      <c r="K40" s="9">
        <v>11</v>
      </c>
    </row>
    <row r="41" spans="1:12" x14ac:dyDescent="0.2">
      <c r="B41" s="2" t="s">
        <v>1257</v>
      </c>
      <c r="C41" s="6"/>
      <c r="D41" s="7">
        <v>1</v>
      </c>
      <c r="E41" s="7">
        <v>2</v>
      </c>
      <c r="F41" s="7">
        <v>15</v>
      </c>
      <c r="G41" s="7">
        <v>37</v>
      </c>
      <c r="H41" s="7">
        <v>10</v>
      </c>
      <c r="I41" s="7">
        <v>113</v>
      </c>
      <c r="J41" s="7">
        <v>15</v>
      </c>
      <c r="K41" s="7">
        <v>193</v>
      </c>
    </row>
    <row r="42" spans="1:12" x14ac:dyDescent="0.2">
      <c r="A42" s="2" t="s">
        <v>1407</v>
      </c>
      <c r="B42" s="3" t="s">
        <v>353</v>
      </c>
      <c r="C42" s="5">
        <v>2823</v>
      </c>
    </row>
    <row r="43" spans="1:12" x14ac:dyDescent="0.2">
      <c r="B43" s="2" t="s">
        <v>1253</v>
      </c>
      <c r="C43" s="6"/>
      <c r="D43" s="6">
        <v>0</v>
      </c>
      <c r="E43" s="7">
        <v>1</v>
      </c>
      <c r="F43" s="6">
        <v>0</v>
      </c>
      <c r="G43" s="7">
        <v>4</v>
      </c>
      <c r="H43" s="7">
        <v>5</v>
      </c>
      <c r="I43" s="7">
        <v>40</v>
      </c>
      <c r="J43" s="7">
        <v>9</v>
      </c>
      <c r="K43" s="7">
        <v>59</v>
      </c>
      <c r="L43" s="2">
        <v>12</v>
      </c>
    </row>
    <row r="44" spans="1:12" x14ac:dyDescent="0.2">
      <c r="B44" s="2" t="s">
        <v>1254</v>
      </c>
      <c r="D44" s="2">
        <v>0</v>
      </c>
      <c r="E44" s="8">
        <v>35.4</v>
      </c>
      <c r="F44" s="2">
        <v>0</v>
      </c>
      <c r="G44" s="8">
        <v>141.69999999999999</v>
      </c>
      <c r="H44" s="8">
        <v>177.1</v>
      </c>
      <c r="I44" s="8">
        <v>1416.9</v>
      </c>
      <c r="J44" s="8">
        <v>318.8</v>
      </c>
      <c r="K44" s="8">
        <v>2090</v>
      </c>
    </row>
    <row r="45" spans="1:12" x14ac:dyDescent="0.2">
      <c r="B45" s="2" t="s">
        <v>1255</v>
      </c>
      <c r="C45" s="6"/>
      <c r="D45" s="6">
        <v>0</v>
      </c>
      <c r="E45" s="6">
        <v>0</v>
      </c>
      <c r="F45" s="6">
        <v>0</v>
      </c>
      <c r="G45" s="7">
        <v>3</v>
      </c>
      <c r="H45" s="7">
        <v>1</v>
      </c>
      <c r="I45" s="7">
        <v>7</v>
      </c>
      <c r="J45" s="7">
        <v>1</v>
      </c>
      <c r="K45" s="7">
        <v>12</v>
      </c>
    </row>
    <row r="46" spans="1:12" x14ac:dyDescent="0.2">
      <c r="B46" s="2" t="s">
        <v>1256</v>
      </c>
      <c r="C46" s="6"/>
      <c r="D46" s="6">
        <v>0</v>
      </c>
      <c r="E46" s="6">
        <v>0</v>
      </c>
      <c r="F46" s="6">
        <v>0</v>
      </c>
      <c r="G46" s="9">
        <v>75</v>
      </c>
      <c r="H46" s="9">
        <v>20</v>
      </c>
      <c r="I46" s="9">
        <v>17.5</v>
      </c>
      <c r="J46" s="9">
        <v>11.1</v>
      </c>
      <c r="K46" s="9">
        <v>20.3</v>
      </c>
    </row>
    <row r="47" spans="1:12" x14ac:dyDescent="0.2">
      <c r="B47" s="2" t="s">
        <v>1257</v>
      </c>
      <c r="C47" s="6"/>
      <c r="D47" s="6">
        <v>0</v>
      </c>
      <c r="E47" s="6">
        <v>0</v>
      </c>
      <c r="F47" s="6">
        <v>0</v>
      </c>
      <c r="G47" s="7">
        <v>2</v>
      </c>
      <c r="H47" s="7">
        <v>1</v>
      </c>
      <c r="I47" s="7">
        <v>7</v>
      </c>
      <c r="J47" s="7">
        <v>1</v>
      </c>
      <c r="K47" s="7">
        <v>11</v>
      </c>
    </row>
    <row r="48" spans="1:12" x14ac:dyDescent="0.2">
      <c r="A48" s="2" t="s">
        <v>1408</v>
      </c>
      <c r="B48" s="3" t="s">
        <v>1409</v>
      </c>
      <c r="C48" s="5">
        <v>0</v>
      </c>
    </row>
    <row r="49" spans="1:12" x14ac:dyDescent="0.2">
      <c r="B49" s="2" t="s">
        <v>1253</v>
      </c>
      <c r="C49" s="6"/>
      <c r="D49" s="6">
        <v>0</v>
      </c>
      <c r="E49" s="6">
        <v>0</v>
      </c>
      <c r="F49" s="6">
        <v>0</v>
      </c>
      <c r="G49" s="6">
        <v>0</v>
      </c>
      <c r="H49" s="6">
        <v>0</v>
      </c>
      <c r="I49" s="7">
        <v>2</v>
      </c>
      <c r="J49" s="6">
        <v>0</v>
      </c>
      <c r="K49" s="7">
        <v>2</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1410</v>
      </c>
      <c r="B54" s="3" t="s">
        <v>354</v>
      </c>
      <c r="C54" s="5">
        <v>0</v>
      </c>
    </row>
    <row r="55" spans="1:12" x14ac:dyDescent="0.2">
      <c r="B55" s="2" t="s">
        <v>1253</v>
      </c>
      <c r="C55" s="6"/>
      <c r="D55" s="6">
        <v>0</v>
      </c>
      <c r="E55" s="6">
        <v>0</v>
      </c>
      <c r="F55" s="6">
        <v>0</v>
      </c>
      <c r="G55" s="7">
        <v>4</v>
      </c>
      <c r="H55" s="6">
        <v>0</v>
      </c>
      <c r="I55" s="7">
        <v>11</v>
      </c>
      <c r="J55" s="6">
        <v>0</v>
      </c>
      <c r="K55" s="7">
        <v>15</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7">
        <v>3</v>
      </c>
      <c r="H57" s="6">
        <v>0</v>
      </c>
      <c r="I57" s="6">
        <v>0</v>
      </c>
      <c r="J57" s="6">
        <v>0</v>
      </c>
      <c r="K57" s="7">
        <v>3</v>
      </c>
    </row>
    <row r="58" spans="1:12" x14ac:dyDescent="0.2">
      <c r="B58" s="2" t="s">
        <v>1256</v>
      </c>
      <c r="C58" s="6"/>
      <c r="D58" s="6">
        <v>0</v>
      </c>
      <c r="E58" s="6">
        <v>0</v>
      </c>
      <c r="F58" s="6">
        <v>0</v>
      </c>
      <c r="G58" s="9">
        <v>75</v>
      </c>
      <c r="H58" s="6">
        <v>0</v>
      </c>
      <c r="I58" s="6">
        <v>0</v>
      </c>
      <c r="J58" s="6">
        <v>0</v>
      </c>
      <c r="K58" s="9">
        <v>20</v>
      </c>
    </row>
    <row r="59" spans="1:12" x14ac:dyDescent="0.2">
      <c r="B59" s="2" t="s">
        <v>1257</v>
      </c>
      <c r="C59" s="6"/>
      <c r="D59" s="6">
        <v>0</v>
      </c>
      <c r="E59" s="6">
        <v>0</v>
      </c>
      <c r="F59" s="6">
        <v>0</v>
      </c>
      <c r="G59" s="7">
        <v>3</v>
      </c>
      <c r="H59" s="6">
        <v>0</v>
      </c>
      <c r="I59" s="6">
        <v>0</v>
      </c>
      <c r="J59" s="6">
        <v>0</v>
      </c>
      <c r="K59" s="7">
        <v>3</v>
      </c>
    </row>
    <row r="60" spans="1:12" x14ac:dyDescent="0.2">
      <c r="A60" s="2" t="s">
        <v>1411</v>
      </c>
      <c r="B60" s="3" t="s">
        <v>355</v>
      </c>
      <c r="C60" s="5">
        <v>10557</v>
      </c>
    </row>
    <row r="61" spans="1:12" x14ac:dyDescent="0.2">
      <c r="B61" s="2" t="s">
        <v>1253</v>
      </c>
      <c r="C61" s="6"/>
      <c r="D61" s="6">
        <v>0</v>
      </c>
      <c r="E61" s="7">
        <v>12</v>
      </c>
      <c r="F61" s="7">
        <v>6</v>
      </c>
      <c r="G61" s="7">
        <v>26</v>
      </c>
      <c r="H61" s="7">
        <v>123</v>
      </c>
      <c r="I61" s="7">
        <v>175</v>
      </c>
      <c r="J61" s="7">
        <v>29</v>
      </c>
      <c r="K61" s="7">
        <v>371</v>
      </c>
      <c r="L61" s="2">
        <v>12</v>
      </c>
    </row>
    <row r="62" spans="1:12" x14ac:dyDescent="0.2">
      <c r="B62" s="2" t="s">
        <v>1254</v>
      </c>
      <c r="D62" s="2">
        <v>0</v>
      </c>
      <c r="E62" s="8">
        <v>113.7</v>
      </c>
      <c r="F62" s="8">
        <v>56.8</v>
      </c>
      <c r="G62" s="8">
        <v>246.3</v>
      </c>
      <c r="H62" s="8">
        <v>1165.0999999999999</v>
      </c>
      <c r="I62" s="8">
        <v>1657.7</v>
      </c>
      <c r="J62" s="8">
        <v>274.7</v>
      </c>
      <c r="K62" s="8">
        <v>3514.3</v>
      </c>
    </row>
    <row r="63" spans="1:12" x14ac:dyDescent="0.2">
      <c r="B63" s="2" t="s">
        <v>1255</v>
      </c>
      <c r="C63" s="6"/>
      <c r="D63" s="6">
        <v>0</v>
      </c>
      <c r="E63" s="7">
        <v>2</v>
      </c>
      <c r="F63" s="6">
        <v>0</v>
      </c>
      <c r="G63" s="7">
        <v>5</v>
      </c>
      <c r="H63" s="7">
        <v>10</v>
      </c>
      <c r="I63" s="7">
        <v>15</v>
      </c>
      <c r="J63" s="7">
        <v>8</v>
      </c>
      <c r="K63" s="7">
        <v>40</v>
      </c>
    </row>
    <row r="64" spans="1:12" x14ac:dyDescent="0.2">
      <c r="B64" s="2" t="s">
        <v>1256</v>
      </c>
      <c r="C64" s="6"/>
      <c r="D64" s="6">
        <v>0</v>
      </c>
      <c r="E64" s="9">
        <v>16.7</v>
      </c>
      <c r="F64" s="6">
        <v>0</v>
      </c>
      <c r="G64" s="9">
        <v>19.2</v>
      </c>
      <c r="H64" s="9">
        <v>8.1</v>
      </c>
      <c r="I64" s="9">
        <v>8.6</v>
      </c>
      <c r="J64" s="9">
        <v>27.6</v>
      </c>
      <c r="K64" s="9">
        <v>10.8</v>
      </c>
    </row>
    <row r="65" spans="1:12" x14ac:dyDescent="0.2">
      <c r="B65" s="2" t="s">
        <v>1257</v>
      </c>
      <c r="C65" s="6"/>
      <c r="D65" s="6">
        <v>0</v>
      </c>
      <c r="E65" s="6">
        <v>0</v>
      </c>
      <c r="F65" s="6">
        <v>0</v>
      </c>
      <c r="G65" s="7">
        <v>4</v>
      </c>
      <c r="H65" s="7">
        <v>7</v>
      </c>
      <c r="I65" s="7">
        <v>23</v>
      </c>
      <c r="J65" s="7">
        <v>5</v>
      </c>
      <c r="K65" s="7">
        <v>39</v>
      </c>
    </row>
    <row r="66" spans="1:12" x14ac:dyDescent="0.2">
      <c r="A66" s="2" t="s">
        <v>1412</v>
      </c>
      <c r="B66" s="3" t="s">
        <v>1220</v>
      </c>
      <c r="C66" s="5">
        <v>0</v>
      </c>
    </row>
    <row r="67" spans="1:12" x14ac:dyDescent="0.2">
      <c r="B67" s="2" t="s">
        <v>1253</v>
      </c>
      <c r="C67" s="6"/>
      <c r="D67" s="6">
        <v>0</v>
      </c>
      <c r="E67" s="7">
        <v>2</v>
      </c>
      <c r="F67" s="6">
        <v>0</v>
      </c>
      <c r="G67" s="7">
        <v>2</v>
      </c>
      <c r="H67" s="7">
        <v>1</v>
      </c>
      <c r="I67" s="7">
        <v>2</v>
      </c>
      <c r="J67" s="6">
        <v>0</v>
      </c>
      <c r="K67" s="7">
        <v>7</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7">
        <v>3</v>
      </c>
      <c r="H71" s="6">
        <v>0</v>
      </c>
      <c r="I71" s="6">
        <v>0</v>
      </c>
      <c r="J71" s="6">
        <v>0</v>
      </c>
      <c r="K71" s="7">
        <v>3</v>
      </c>
    </row>
    <row r="72" spans="1:12" x14ac:dyDescent="0.2">
      <c r="A72" s="2" t="s">
        <v>1413</v>
      </c>
      <c r="B72" s="3" t="s">
        <v>356</v>
      </c>
      <c r="C72" s="5">
        <v>10500</v>
      </c>
    </row>
    <row r="73" spans="1:12" x14ac:dyDescent="0.2">
      <c r="B73" s="2" t="s">
        <v>1253</v>
      </c>
      <c r="C73" s="6"/>
      <c r="D73" s="6">
        <v>0</v>
      </c>
      <c r="E73" s="7">
        <v>4</v>
      </c>
      <c r="F73" s="7">
        <v>2</v>
      </c>
      <c r="G73" s="7">
        <v>58</v>
      </c>
      <c r="H73" s="7">
        <v>26</v>
      </c>
      <c r="I73" s="7">
        <v>124</v>
      </c>
      <c r="J73" s="6">
        <v>0</v>
      </c>
      <c r="K73" s="7">
        <v>214</v>
      </c>
      <c r="L73" s="2">
        <v>12</v>
      </c>
    </row>
    <row r="74" spans="1:12" x14ac:dyDescent="0.2">
      <c r="B74" s="2" t="s">
        <v>1254</v>
      </c>
      <c r="D74" s="2">
        <v>0</v>
      </c>
      <c r="E74" s="8">
        <v>38.1</v>
      </c>
      <c r="F74" s="8">
        <v>19</v>
      </c>
      <c r="G74" s="8">
        <v>552.4</v>
      </c>
      <c r="H74" s="8">
        <v>247.6</v>
      </c>
      <c r="I74" s="8">
        <v>1181</v>
      </c>
      <c r="J74" s="2">
        <v>0</v>
      </c>
      <c r="K74" s="8">
        <v>2038.1</v>
      </c>
    </row>
    <row r="75" spans="1:12" x14ac:dyDescent="0.2">
      <c r="B75" s="2" t="s">
        <v>1255</v>
      </c>
      <c r="C75" s="6"/>
      <c r="D75" s="6">
        <v>0</v>
      </c>
      <c r="E75" s="6">
        <v>0</v>
      </c>
      <c r="F75" s="7">
        <v>1</v>
      </c>
      <c r="G75" s="7">
        <v>27</v>
      </c>
      <c r="H75" s="7">
        <v>1</v>
      </c>
      <c r="I75" s="7">
        <v>5</v>
      </c>
      <c r="J75" s="6">
        <v>0</v>
      </c>
      <c r="K75" s="7">
        <v>34</v>
      </c>
    </row>
    <row r="76" spans="1:12" x14ac:dyDescent="0.2">
      <c r="B76" s="2" t="s">
        <v>1256</v>
      </c>
      <c r="C76" s="6"/>
      <c r="D76" s="6">
        <v>0</v>
      </c>
      <c r="E76" s="6">
        <v>0</v>
      </c>
      <c r="F76" s="9">
        <v>50</v>
      </c>
      <c r="G76" s="9">
        <v>46.6</v>
      </c>
      <c r="H76" s="9">
        <v>3.8</v>
      </c>
      <c r="I76" s="9">
        <v>4</v>
      </c>
      <c r="J76" s="6">
        <v>0</v>
      </c>
      <c r="K76" s="9">
        <v>15.9</v>
      </c>
    </row>
    <row r="77" spans="1:12" x14ac:dyDescent="0.2">
      <c r="B77" s="2" t="s">
        <v>1257</v>
      </c>
      <c r="C77" s="6"/>
      <c r="D77" s="6">
        <v>0</v>
      </c>
      <c r="E77" s="6">
        <v>0</v>
      </c>
      <c r="F77" s="7">
        <v>1</v>
      </c>
      <c r="G77" s="7">
        <v>22</v>
      </c>
      <c r="H77" s="7">
        <v>2</v>
      </c>
      <c r="I77" s="7">
        <v>6</v>
      </c>
      <c r="J77" s="6">
        <v>0</v>
      </c>
      <c r="K77" s="7">
        <v>31</v>
      </c>
    </row>
    <row r="78" spans="1:12" x14ac:dyDescent="0.2">
      <c r="A78" s="2" t="s">
        <v>1414</v>
      </c>
      <c r="B78" s="3" t="s">
        <v>357</v>
      </c>
      <c r="C78" s="5">
        <v>11056</v>
      </c>
    </row>
    <row r="79" spans="1:12" x14ac:dyDescent="0.2">
      <c r="B79" s="2" t="s">
        <v>1253</v>
      </c>
      <c r="C79" s="6"/>
      <c r="D79" s="6">
        <v>0</v>
      </c>
      <c r="E79" s="7">
        <v>3</v>
      </c>
      <c r="F79" s="7">
        <v>1</v>
      </c>
      <c r="G79" s="7">
        <v>14</v>
      </c>
      <c r="H79" s="7">
        <v>30</v>
      </c>
      <c r="I79" s="7">
        <v>39</v>
      </c>
      <c r="J79" s="7">
        <v>9</v>
      </c>
      <c r="K79" s="7">
        <v>96</v>
      </c>
      <c r="L79" s="2">
        <v>12</v>
      </c>
    </row>
    <row r="80" spans="1:12" x14ac:dyDescent="0.2">
      <c r="B80" s="2" t="s">
        <v>1254</v>
      </c>
      <c r="D80" s="2">
        <v>0</v>
      </c>
      <c r="E80" s="8">
        <v>27.1</v>
      </c>
      <c r="F80" s="8">
        <v>9</v>
      </c>
      <c r="G80" s="8">
        <v>126.6</v>
      </c>
      <c r="H80" s="8">
        <v>271.3</v>
      </c>
      <c r="I80" s="8">
        <v>352.7</v>
      </c>
      <c r="J80" s="8">
        <v>81.400000000000006</v>
      </c>
      <c r="K80" s="8">
        <v>868.3</v>
      </c>
    </row>
    <row r="81" spans="1:12" x14ac:dyDescent="0.2">
      <c r="B81" s="2" t="s">
        <v>1255</v>
      </c>
      <c r="C81" s="6"/>
      <c r="D81" s="6">
        <v>0</v>
      </c>
      <c r="E81" s="6">
        <v>0</v>
      </c>
      <c r="F81" s="6">
        <v>0</v>
      </c>
      <c r="G81" s="7">
        <v>4</v>
      </c>
      <c r="H81" s="7">
        <v>3</v>
      </c>
      <c r="I81" s="6">
        <v>0</v>
      </c>
      <c r="J81" s="7">
        <v>1</v>
      </c>
      <c r="K81" s="7">
        <v>8</v>
      </c>
    </row>
    <row r="82" spans="1:12" x14ac:dyDescent="0.2">
      <c r="B82" s="2" t="s">
        <v>1256</v>
      </c>
      <c r="C82" s="6"/>
      <c r="D82" s="6">
        <v>0</v>
      </c>
      <c r="E82" s="6">
        <v>0</v>
      </c>
      <c r="F82" s="6">
        <v>0</v>
      </c>
      <c r="G82" s="9">
        <v>28.6</v>
      </c>
      <c r="H82" s="9">
        <v>10</v>
      </c>
      <c r="I82" s="6">
        <v>0</v>
      </c>
      <c r="J82" s="9">
        <v>11.1</v>
      </c>
      <c r="K82" s="9">
        <v>8.3000000000000007</v>
      </c>
    </row>
    <row r="83" spans="1:12" x14ac:dyDescent="0.2">
      <c r="B83" s="2" t="s">
        <v>1257</v>
      </c>
      <c r="C83" s="6"/>
      <c r="D83" s="6">
        <v>0</v>
      </c>
      <c r="E83" s="6">
        <v>0</v>
      </c>
      <c r="F83" s="6">
        <v>0</v>
      </c>
      <c r="G83" s="7">
        <v>1</v>
      </c>
      <c r="H83" s="6">
        <v>0</v>
      </c>
      <c r="I83" s="6">
        <v>0</v>
      </c>
      <c r="J83" s="6">
        <v>0</v>
      </c>
      <c r="K83" s="7">
        <v>1</v>
      </c>
    </row>
    <row r="84" spans="1:12" x14ac:dyDescent="0.2">
      <c r="A84" s="2" t="s">
        <v>1415</v>
      </c>
      <c r="B84" s="3" t="s">
        <v>358</v>
      </c>
      <c r="C84" s="5">
        <v>27595</v>
      </c>
    </row>
    <row r="85" spans="1:12" x14ac:dyDescent="0.2">
      <c r="B85" s="2" t="s">
        <v>1253</v>
      </c>
      <c r="C85" s="6"/>
      <c r="D85" s="7">
        <v>1</v>
      </c>
      <c r="E85" s="7">
        <v>18</v>
      </c>
      <c r="F85" s="7">
        <v>5</v>
      </c>
      <c r="G85" s="7">
        <v>45</v>
      </c>
      <c r="H85" s="7">
        <v>36</v>
      </c>
      <c r="I85" s="7">
        <v>383</v>
      </c>
      <c r="J85" s="7">
        <v>38</v>
      </c>
      <c r="K85" s="7">
        <v>526</v>
      </c>
      <c r="L85" s="2">
        <v>12</v>
      </c>
    </row>
    <row r="86" spans="1:12" x14ac:dyDescent="0.2">
      <c r="B86" s="2" t="s">
        <v>1254</v>
      </c>
      <c r="D86" s="8">
        <v>3.6</v>
      </c>
      <c r="E86" s="8">
        <v>65.2</v>
      </c>
      <c r="F86" s="8">
        <v>18.100000000000001</v>
      </c>
      <c r="G86" s="8">
        <v>163.1</v>
      </c>
      <c r="H86" s="8">
        <v>130.5</v>
      </c>
      <c r="I86" s="8">
        <v>1387.9</v>
      </c>
      <c r="J86" s="8">
        <v>137.69999999999999</v>
      </c>
      <c r="K86" s="8">
        <v>1906.1</v>
      </c>
    </row>
    <row r="87" spans="1:12" x14ac:dyDescent="0.2">
      <c r="B87" s="2" t="s">
        <v>1255</v>
      </c>
      <c r="C87" s="6"/>
      <c r="D87" s="7">
        <v>1</v>
      </c>
      <c r="E87" s="7">
        <v>6</v>
      </c>
      <c r="F87" s="7">
        <v>3</v>
      </c>
      <c r="G87" s="7">
        <v>35</v>
      </c>
      <c r="H87" s="7">
        <v>9</v>
      </c>
      <c r="I87" s="7">
        <v>108</v>
      </c>
      <c r="J87" s="7">
        <v>18</v>
      </c>
      <c r="K87" s="7">
        <v>180</v>
      </c>
    </row>
    <row r="88" spans="1:12" x14ac:dyDescent="0.2">
      <c r="B88" s="2" t="s">
        <v>1256</v>
      </c>
      <c r="C88" s="6"/>
      <c r="D88" s="9">
        <v>100</v>
      </c>
      <c r="E88" s="9">
        <v>33.299999999999997</v>
      </c>
      <c r="F88" s="9">
        <v>60</v>
      </c>
      <c r="G88" s="9">
        <v>77.8</v>
      </c>
      <c r="H88" s="9">
        <v>25</v>
      </c>
      <c r="I88" s="9">
        <v>28.2</v>
      </c>
      <c r="J88" s="9">
        <v>47.4</v>
      </c>
      <c r="K88" s="9">
        <v>34.200000000000003</v>
      </c>
    </row>
    <row r="89" spans="1:12" x14ac:dyDescent="0.2">
      <c r="B89" s="2" t="s">
        <v>1257</v>
      </c>
      <c r="C89" s="6"/>
      <c r="D89" s="7">
        <v>3</v>
      </c>
      <c r="E89" s="7">
        <v>3</v>
      </c>
      <c r="F89" s="7">
        <v>2</v>
      </c>
      <c r="G89" s="7">
        <v>24</v>
      </c>
      <c r="H89" s="7">
        <v>6</v>
      </c>
      <c r="I89" s="7">
        <v>75</v>
      </c>
      <c r="J89" s="7">
        <v>16</v>
      </c>
      <c r="K89" s="7">
        <v>129</v>
      </c>
    </row>
    <row r="90" spans="1:12" x14ac:dyDescent="0.2">
      <c r="A90" s="2" t="s">
        <v>1416</v>
      </c>
      <c r="B90" s="3" t="s">
        <v>359</v>
      </c>
      <c r="C90" s="5">
        <v>14821</v>
      </c>
    </row>
    <row r="91" spans="1:12" x14ac:dyDescent="0.2">
      <c r="B91" s="2" t="s">
        <v>1253</v>
      </c>
      <c r="C91" s="6"/>
      <c r="D91" s="6">
        <v>0</v>
      </c>
      <c r="E91" s="7">
        <v>2</v>
      </c>
      <c r="F91" s="6">
        <v>0</v>
      </c>
      <c r="G91" s="7">
        <v>13</v>
      </c>
      <c r="H91" s="7">
        <v>25</v>
      </c>
      <c r="I91" s="7">
        <v>94</v>
      </c>
      <c r="J91" s="7">
        <v>12</v>
      </c>
      <c r="K91" s="7">
        <v>146</v>
      </c>
      <c r="L91" s="2">
        <v>12</v>
      </c>
    </row>
    <row r="92" spans="1:12" x14ac:dyDescent="0.2">
      <c r="B92" s="2" t="s">
        <v>1254</v>
      </c>
      <c r="D92" s="2">
        <v>0</v>
      </c>
      <c r="E92" s="8">
        <v>13.5</v>
      </c>
      <c r="F92" s="2">
        <v>0</v>
      </c>
      <c r="G92" s="8">
        <v>87.7</v>
      </c>
      <c r="H92" s="8">
        <v>168.7</v>
      </c>
      <c r="I92" s="8">
        <v>634.20000000000005</v>
      </c>
      <c r="J92" s="8">
        <v>81</v>
      </c>
      <c r="K92" s="8">
        <v>985.1</v>
      </c>
    </row>
    <row r="93" spans="1:12" x14ac:dyDescent="0.2">
      <c r="B93" s="2" t="s">
        <v>1255</v>
      </c>
      <c r="C93" s="6"/>
      <c r="D93" s="6">
        <v>0</v>
      </c>
      <c r="E93" s="6">
        <v>0</v>
      </c>
      <c r="F93" s="6">
        <v>0</v>
      </c>
      <c r="G93" s="7">
        <v>5</v>
      </c>
      <c r="H93" s="7">
        <v>1</v>
      </c>
      <c r="I93" s="7">
        <v>10</v>
      </c>
      <c r="J93" s="6">
        <v>0</v>
      </c>
      <c r="K93" s="7">
        <v>16</v>
      </c>
    </row>
    <row r="94" spans="1:12" x14ac:dyDescent="0.2">
      <c r="B94" s="2" t="s">
        <v>1256</v>
      </c>
      <c r="C94" s="6"/>
      <c r="D94" s="6">
        <v>0</v>
      </c>
      <c r="E94" s="6">
        <v>0</v>
      </c>
      <c r="F94" s="6">
        <v>0</v>
      </c>
      <c r="G94" s="9">
        <v>38.5</v>
      </c>
      <c r="H94" s="9">
        <v>4</v>
      </c>
      <c r="I94" s="9">
        <v>10.6</v>
      </c>
      <c r="J94" s="6">
        <v>0</v>
      </c>
      <c r="K94" s="9">
        <v>11</v>
      </c>
    </row>
    <row r="95" spans="1:12" x14ac:dyDescent="0.2">
      <c r="B95" s="2" t="s">
        <v>1257</v>
      </c>
      <c r="C95" s="6"/>
      <c r="D95" s="6">
        <v>0</v>
      </c>
      <c r="E95" s="6">
        <v>0</v>
      </c>
      <c r="F95" s="6">
        <v>0</v>
      </c>
      <c r="G95" s="7">
        <v>3</v>
      </c>
      <c r="H95" s="7">
        <v>2</v>
      </c>
      <c r="I95" s="7">
        <v>13</v>
      </c>
      <c r="J95" s="6">
        <v>0</v>
      </c>
      <c r="K95" s="7">
        <v>18</v>
      </c>
    </row>
    <row r="96" spans="1:12" x14ac:dyDescent="0.2">
      <c r="A96" s="2" t="s">
        <v>1417</v>
      </c>
      <c r="B96" s="3" t="s">
        <v>360</v>
      </c>
      <c r="C96" s="5">
        <v>1196</v>
      </c>
    </row>
    <row r="97" spans="1:12" x14ac:dyDescent="0.2">
      <c r="B97" s="2" t="s">
        <v>1253</v>
      </c>
      <c r="C97" s="6"/>
      <c r="D97" s="6">
        <v>0</v>
      </c>
      <c r="E97" s="6">
        <v>0</v>
      </c>
      <c r="F97" s="6">
        <v>0</v>
      </c>
      <c r="G97" s="7">
        <v>2</v>
      </c>
      <c r="H97" s="7">
        <v>8</v>
      </c>
      <c r="I97" s="7">
        <v>12</v>
      </c>
      <c r="J97" s="7">
        <v>3</v>
      </c>
      <c r="K97" s="7">
        <v>25</v>
      </c>
      <c r="L97" s="2">
        <v>12</v>
      </c>
    </row>
    <row r="98" spans="1:12" x14ac:dyDescent="0.2">
      <c r="B98" s="2" t="s">
        <v>1254</v>
      </c>
      <c r="D98" s="2">
        <v>0</v>
      </c>
      <c r="E98" s="2">
        <v>0</v>
      </c>
      <c r="F98" s="2">
        <v>0</v>
      </c>
      <c r="G98" s="8">
        <v>167.2</v>
      </c>
      <c r="H98" s="8">
        <v>668.9</v>
      </c>
      <c r="I98" s="8">
        <v>1003.3</v>
      </c>
      <c r="J98" s="8">
        <v>250.8</v>
      </c>
      <c r="K98" s="8">
        <v>2090.3000000000002</v>
      </c>
    </row>
    <row r="99" spans="1:12" x14ac:dyDescent="0.2">
      <c r="B99" s="2" t="s">
        <v>1255</v>
      </c>
      <c r="C99" s="6"/>
      <c r="D99" s="6">
        <v>0</v>
      </c>
      <c r="E99" s="6">
        <v>0</v>
      </c>
      <c r="F99" s="6">
        <v>0</v>
      </c>
      <c r="G99" s="7">
        <v>1</v>
      </c>
      <c r="H99" s="6">
        <v>0</v>
      </c>
      <c r="I99" s="7">
        <v>5</v>
      </c>
      <c r="J99" s="6">
        <v>0</v>
      </c>
      <c r="K99" s="7">
        <v>6</v>
      </c>
    </row>
    <row r="100" spans="1:12" x14ac:dyDescent="0.2">
      <c r="B100" s="2" t="s">
        <v>1256</v>
      </c>
      <c r="C100" s="6"/>
      <c r="D100" s="6">
        <v>0</v>
      </c>
      <c r="E100" s="6">
        <v>0</v>
      </c>
      <c r="F100" s="6">
        <v>0</v>
      </c>
      <c r="G100" s="9">
        <v>50</v>
      </c>
      <c r="H100" s="6">
        <v>0</v>
      </c>
      <c r="I100" s="9">
        <v>41.7</v>
      </c>
      <c r="J100" s="6">
        <v>0</v>
      </c>
      <c r="K100" s="9">
        <v>24</v>
      </c>
    </row>
    <row r="101" spans="1:12" x14ac:dyDescent="0.2">
      <c r="B101" s="2" t="s">
        <v>1257</v>
      </c>
      <c r="C101" s="6"/>
      <c r="D101" s="6">
        <v>0</v>
      </c>
      <c r="E101" s="6">
        <v>0</v>
      </c>
      <c r="F101" s="6">
        <v>0</v>
      </c>
      <c r="G101" s="6">
        <v>0</v>
      </c>
      <c r="H101" s="6">
        <v>0</v>
      </c>
      <c r="I101" s="7">
        <v>4</v>
      </c>
      <c r="J101" s="6">
        <v>0</v>
      </c>
      <c r="K101" s="7">
        <v>4</v>
      </c>
    </row>
    <row r="102" spans="1:12" x14ac:dyDescent="0.2">
      <c r="A102" s="2" t="s">
        <v>1418</v>
      </c>
      <c r="B102" s="3" t="s">
        <v>361</v>
      </c>
      <c r="C102" s="5">
        <v>125894</v>
      </c>
    </row>
    <row r="103" spans="1:12" x14ac:dyDescent="0.2">
      <c r="B103" s="2" t="s">
        <v>1253</v>
      </c>
      <c r="C103" s="6"/>
      <c r="D103" s="7">
        <v>1</v>
      </c>
      <c r="E103" s="7">
        <v>10</v>
      </c>
      <c r="F103" s="7">
        <v>33</v>
      </c>
      <c r="G103" s="7">
        <v>69</v>
      </c>
      <c r="H103" s="7">
        <v>164</v>
      </c>
      <c r="I103" s="7">
        <v>1823</v>
      </c>
      <c r="J103" s="7">
        <v>165</v>
      </c>
      <c r="K103" s="7">
        <v>2265</v>
      </c>
      <c r="L103" s="2">
        <v>12</v>
      </c>
    </row>
    <row r="104" spans="1:12" x14ac:dyDescent="0.2">
      <c r="B104" s="2" t="s">
        <v>1254</v>
      </c>
      <c r="D104" s="8">
        <v>0.8</v>
      </c>
      <c r="E104" s="8">
        <v>7.9</v>
      </c>
      <c r="F104" s="8">
        <v>26.2</v>
      </c>
      <c r="G104" s="8">
        <v>54.8</v>
      </c>
      <c r="H104" s="8">
        <v>130.30000000000001</v>
      </c>
      <c r="I104" s="8">
        <v>1448</v>
      </c>
      <c r="J104" s="8">
        <v>131.1</v>
      </c>
      <c r="K104" s="8">
        <v>1799.1</v>
      </c>
    </row>
    <row r="105" spans="1:12" x14ac:dyDescent="0.2">
      <c r="B105" s="2" t="s">
        <v>1255</v>
      </c>
      <c r="C105" s="6"/>
      <c r="D105" s="7">
        <v>1</v>
      </c>
      <c r="E105" s="7">
        <v>3</v>
      </c>
      <c r="F105" s="7">
        <v>11</v>
      </c>
      <c r="G105" s="7">
        <v>42</v>
      </c>
      <c r="H105" s="7">
        <v>9</v>
      </c>
      <c r="I105" s="7">
        <v>456</v>
      </c>
      <c r="J105" s="7">
        <v>19</v>
      </c>
      <c r="K105" s="7">
        <v>541</v>
      </c>
    </row>
    <row r="106" spans="1:12" x14ac:dyDescent="0.2">
      <c r="B106" s="2" t="s">
        <v>1256</v>
      </c>
      <c r="C106" s="6"/>
      <c r="D106" s="9">
        <v>100</v>
      </c>
      <c r="E106" s="9">
        <v>30</v>
      </c>
      <c r="F106" s="9">
        <v>33.299999999999997</v>
      </c>
      <c r="G106" s="9">
        <v>60.9</v>
      </c>
      <c r="H106" s="9">
        <v>5.5</v>
      </c>
      <c r="I106" s="9">
        <v>25</v>
      </c>
      <c r="J106" s="9">
        <v>11.5</v>
      </c>
      <c r="K106" s="9">
        <v>23.9</v>
      </c>
    </row>
    <row r="107" spans="1:12" x14ac:dyDescent="0.2">
      <c r="B107" s="2" t="s">
        <v>1257</v>
      </c>
      <c r="C107" s="6"/>
      <c r="D107" s="6">
        <v>0</v>
      </c>
      <c r="E107" s="6">
        <v>0</v>
      </c>
      <c r="F107" s="7">
        <v>18</v>
      </c>
      <c r="G107" s="7">
        <v>46</v>
      </c>
      <c r="H107" s="7">
        <v>6</v>
      </c>
      <c r="I107" s="7">
        <v>589</v>
      </c>
      <c r="J107" s="7">
        <v>1</v>
      </c>
      <c r="K107" s="7">
        <v>660</v>
      </c>
    </row>
    <row r="108" spans="1:12" x14ac:dyDescent="0.2">
      <c r="A108" s="2" t="s">
        <v>1419</v>
      </c>
      <c r="B108" s="3" t="s">
        <v>362</v>
      </c>
      <c r="C108" s="5">
        <v>4730</v>
      </c>
    </row>
    <row r="109" spans="1:12" x14ac:dyDescent="0.2">
      <c r="B109" s="2" t="s">
        <v>1253</v>
      </c>
      <c r="C109" s="6"/>
      <c r="D109" s="6">
        <v>0</v>
      </c>
      <c r="E109" s="7">
        <v>3</v>
      </c>
      <c r="F109" s="6">
        <v>0</v>
      </c>
      <c r="G109" s="7">
        <v>3</v>
      </c>
      <c r="H109" s="7">
        <v>3</v>
      </c>
      <c r="I109" s="7">
        <v>44</v>
      </c>
      <c r="J109" s="7">
        <v>5</v>
      </c>
      <c r="K109" s="7">
        <v>58</v>
      </c>
      <c r="L109" s="2">
        <v>12</v>
      </c>
    </row>
    <row r="110" spans="1:12" x14ac:dyDescent="0.2">
      <c r="B110" s="2" t="s">
        <v>1254</v>
      </c>
      <c r="D110" s="2">
        <v>0</v>
      </c>
      <c r="E110" s="8">
        <v>63.4</v>
      </c>
      <c r="F110" s="2">
        <v>0</v>
      </c>
      <c r="G110" s="8">
        <v>63.4</v>
      </c>
      <c r="H110" s="8">
        <v>63.4</v>
      </c>
      <c r="I110" s="8">
        <v>930.2</v>
      </c>
      <c r="J110" s="8">
        <v>105.7</v>
      </c>
      <c r="K110" s="8">
        <v>1226.2</v>
      </c>
    </row>
    <row r="111" spans="1:12" x14ac:dyDescent="0.2">
      <c r="B111" s="2" t="s">
        <v>1255</v>
      </c>
      <c r="C111" s="6"/>
      <c r="D111" s="6">
        <v>0</v>
      </c>
      <c r="E111" s="6">
        <v>0</v>
      </c>
      <c r="F111" s="6">
        <v>0</v>
      </c>
      <c r="G111" s="7">
        <v>2</v>
      </c>
      <c r="H111" s="6">
        <v>0</v>
      </c>
      <c r="I111" s="7">
        <v>5</v>
      </c>
      <c r="J111" s="7">
        <v>2</v>
      </c>
      <c r="K111" s="7">
        <v>9</v>
      </c>
    </row>
    <row r="112" spans="1:12" x14ac:dyDescent="0.2">
      <c r="B112" s="2" t="s">
        <v>1256</v>
      </c>
      <c r="C112" s="6"/>
      <c r="D112" s="6">
        <v>0</v>
      </c>
      <c r="E112" s="6">
        <v>0</v>
      </c>
      <c r="F112" s="6">
        <v>0</v>
      </c>
      <c r="G112" s="9">
        <v>66.7</v>
      </c>
      <c r="H112" s="6">
        <v>0</v>
      </c>
      <c r="I112" s="9">
        <v>11.4</v>
      </c>
      <c r="J112" s="9">
        <v>40</v>
      </c>
      <c r="K112" s="9">
        <v>15.5</v>
      </c>
    </row>
    <row r="113" spans="1:12" x14ac:dyDescent="0.2">
      <c r="B113" s="2" t="s">
        <v>1257</v>
      </c>
      <c r="C113" s="6"/>
      <c r="D113" s="6">
        <v>0</v>
      </c>
      <c r="E113" s="6">
        <v>0</v>
      </c>
      <c r="F113" s="6">
        <v>0</v>
      </c>
      <c r="G113" s="7">
        <v>3</v>
      </c>
      <c r="H113" s="6">
        <v>0</v>
      </c>
      <c r="I113" s="7">
        <v>3</v>
      </c>
      <c r="J113" s="7">
        <v>2</v>
      </c>
      <c r="K113" s="7">
        <v>8</v>
      </c>
    </row>
    <row r="114" spans="1:12" x14ac:dyDescent="0.2">
      <c r="A114" s="2" t="s">
        <v>1420</v>
      </c>
      <c r="B114" s="3" t="s">
        <v>363</v>
      </c>
      <c r="C114" s="5">
        <v>669</v>
      </c>
    </row>
    <row r="115" spans="1:12" x14ac:dyDescent="0.2">
      <c r="B115" s="2" t="s">
        <v>1253</v>
      </c>
      <c r="C115" s="6"/>
      <c r="D115" s="6">
        <v>0</v>
      </c>
      <c r="E115" s="6">
        <v>0</v>
      </c>
      <c r="F115" s="6">
        <v>0</v>
      </c>
      <c r="G115" s="7">
        <v>2</v>
      </c>
      <c r="H115" s="7">
        <v>2</v>
      </c>
      <c r="I115" s="7">
        <v>6</v>
      </c>
      <c r="J115" s="6">
        <v>0</v>
      </c>
      <c r="K115" s="7">
        <v>10</v>
      </c>
      <c r="L115" s="2">
        <v>12</v>
      </c>
    </row>
    <row r="116" spans="1:12" x14ac:dyDescent="0.2">
      <c r="B116" s="2" t="s">
        <v>1254</v>
      </c>
      <c r="D116" s="2">
        <v>0</v>
      </c>
      <c r="E116" s="2">
        <v>0</v>
      </c>
      <c r="F116" s="2">
        <v>0</v>
      </c>
      <c r="G116" s="8">
        <v>299</v>
      </c>
      <c r="H116" s="8">
        <v>299</v>
      </c>
      <c r="I116" s="8">
        <v>896.9</v>
      </c>
      <c r="J116" s="2">
        <v>0</v>
      </c>
      <c r="K116" s="8">
        <v>1494.8</v>
      </c>
    </row>
    <row r="117" spans="1:12" x14ac:dyDescent="0.2">
      <c r="B117" s="2" t="s">
        <v>1255</v>
      </c>
      <c r="C117" s="6"/>
      <c r="D117" s="6">
        <v>0</v>
      </c>
      <c r="E117" s="6">
        <v>0</v>
      </c>
      <c r="F117" s="6">
        <v>0</v>
      </c>
      <c r="G117" s="7">
        <v>1</v>
      </c>
      <c r="H117" s="6">
        <v>0</v>
      </c>
      <c r="I117" s="6">
        <v>0</v>
      </c>
      <c r="J117" s="6">
        <v>0</v>
      </c>
      <c r="K117" s="7">
        <v>1</v>
      </c>
    </row>
    <row r="118" spans="1:12" x14ac:dyDescent="0.2">
      <c r="B118" s="2" t="s">
        <v>1256</v>
      </c>
      <c r="C118" s="6"/>
      <c r="D118" s="6">
        <v>0</v>
      </c>
      <c r="E118" s="6">
        <v>0</v>
      </c>
      <c r="F118" s="6">
        <v>0</v>
      </c>
      <c r="G118" s="9">
        <v>50</v>
      </c>
      <c r="H118" s="6">
        <v>0</v>
      </c>
      <c r="I118" s="6">
        <v>0</v>
      </c>
      <c r="J118" s="6">
        <v>0</v>
      </c>
      <c r="K118" s="9">
        <v>10</v>
      </c>
    </row>
    <row r="119" spans="1:12" x14ac:dyDescent="0.2">
      <c r="B119" s="2" t="s">
        <v>1257</v>
      </c>
      <c r="C119" s="6"/>
      <c r="D119" s="6">
        <v>0</v>
      </c>
      <c r="E119" s="6">
        <v>0</v>
      </c>
      <c r="F119" s="6">
        <v>0</v>
      </c>
      <c r="G119" s="7">
        <v>1</v>
      </c>
      <c r="H119" s="6">
        <v>0</v>
      </c>
      <c r="I119" s="6">
        <v>0</v>
      </c>
      <c r="J119" s="6">
        <v>0</v>
      </c>
      <c r="K119" s="7">
        <v>1</v>
      </c>
    </row>
    <row r="120" spans="1:12" x14ac:dyDescent="0.2">
      <c r="A120" s="2" t="s">
        <v>1421</v>
      </c>
      <c r="B120" s="3" t="s">
        <v>364</v>
      </c>
      <c r="C120" s="5">
        <v>3566</v>
      </c>
    </row>
    <row r="121" spans="1:12" x14ac:dyDescent="0.2">
      <c r="B121" s="2" t="s">
        <v>1253</v>
      </c>
      <c r="C121" s="6"/>
      <c r="D121" s="6">
        <v>0</v>
      </c>
      <c r="E121" s="7">
        <v>4</v>
      </c>
      <c r="F121" s="7">
        <v>1</v>
      </c>
      <c r="G121" s="7">
        <v>9</v>
      </c>
      <c r="H121" s="7">
        <v>5</v>
      </c>
      <c r="I121" s="7">
        <v>37</v>
      </c>
      <c r="J121" s="7">
        <v>2</v>
      </c>
      <c r="K121" s="7">
        <v>58</v>
      </c>
      <c r="L121" s="2">
        <v>12</v>
      </c>
    </row>
    <row r="122" spans="1:12" x14ac:dyDescent="0.2">
      <c r="B122" s="2" t="s">
        <v>1254</v>
      </c>
      <c r="D122" s="2">
        <v>0</v>
      </c>
      <c r="E122" s="8">
        <v>112.2</v>
      </c>
      <c r="F122" s="8">
        <v>28</v>
      </c>
      <c r="G122" s="8">
        <v>252.4</v>
      </c>
      <c r="H122" s="8">
        <v>140.19999999999999</v>
      </c>
      <c r="I122" s="8">
        <v>1037.5999999999999</v>
      </c>
      <c r="J122" s="8">
        <v>56.1</v>
      </c>
      <c r="K122" s="8">
        <v>1626.5</v>
      </c>
    </row>
    <row r="123" spans="1:12" x14ac:dyDescent="0.2">
      <c r="B123" s="2" t="s">
        <v>1255</v>
      </c>
      <c r="C123" s="6"/>
      <c r="D123" s="6">
        <v>0</v>
      </c>
      <c r="E123" s="7">
        <v>2</v>
      </c>
      <c r="F123" s="6">
        <v>0</v>
      </c>
      <c r="G123" s="7">
        <v>5</v>
      </c>
      <c r="H123" s="7">
        <v>2</v>
      </c>
      <c r="I123" s="7">
        <v>6</v>
      </c>
      <c r="J123" s="6">
        <v>0</v>
      </c>
      <c r="K123" s="7">
        <v>15</v>
      </c>
    </row>
    <row r="124" spans="1:12" x14ac:dyDescent="0.2">
      <c r="B124" s="2" t="s">
        <v>1256</v>
      </c>
      <c r="C124" s="6"/>
      <c r="D124" s="6">
        <v>0</v>
      </c>
      <c r="E124" s="9">
        <v>50</v>
      </c>
      <c r="F124" s="6">
        <v>0</v>
      </c>
      <c r="G124" s="9">
        <v>55.6</v>
      </c>
      <c r="H124" s="9">
        <v>40</v>
      </c>
      <c r="I124" s="9">
        <v>16.2</v>
      </c>
      <c r="J124" s="6">
        <v>0</v>
      </c>
      <c r="K124" s="9">
        <v>25.9</v>
      </c>
    </row>
    <row r="125" spans="1:12" x14ac:dyDescent="0.2">
      <c r="B125" s="2" t="s">
        <v>1257</v>
      </c>
      <c r="C125" s="6"/>
      <c r="D125" s="6">
        <v>0</v>
      </c>
      <c r="E125" s="7">
        <v>1</v>
      </c>
      <c r="F125" s="6">
        <v>0</v>
      </c>
      <c r="G125" s="7">
        <v>4</v>
      </c>
      <c r="H125" s="7">
        <v>1</v>
      </c>
      <c r="I125" s="7">
        <v>3</v>
      </c>
      <c r="J125" s="6">
        <v>0</v>
      </c>
      <c r="K125" s="7">
        <v>9</v>
      </c>
    </row>
    <row r="126" spans="1:12" x14ac:dyDescent="0.2">
      <c r="A126" s="2" t="s">
        <v>1422</v>
      </c>
      <c r="B126" s="3" t="s">
        <v>365</v>
      </c>
      <c r="C126" s="5">
        <v>3587</v>
      </c>
    </row>
    <row r="127" spans="1:12" x14ac:dyDescent="0.2">
      <c r="B127" s="2" t="s">
        <v>1253</v>
      </c>
      <c r="C127" s="6"/>
      <c r="D127" s="6">
        <v>0</v>
      </c>
      <c r="E127" s="7">
        <v>1</v>
      </c>
      <c r="F127" s="6">
        <v>0</v>
      </c>
      <c r="G127" s="7">
        <v>11</v>
      </c>
      <c r="H127" s="7">
        <v>6</v>
      </c>
      <c r="I127" s="7">
        <v>45</v>
      </c>
      <c r="J127" s="7">
        <v>6</v>
      </c>
      <c r="K127" s="7">
        <v>69</v>
      </c>
      <c r="L127" s="2">
        <v>12</v>
      </c>
    </row>
    <row r="128" spans="1:12" x14ac:dyDescent="0.2">
      <c r="B128" s="2" t="s">
        <v>1254</v>
      </c>
      <c r="D128" s="2">
        <v>0</v>
      </c>
      <c r="E128" s="8">
        <v>27.9</v>
      </c>
      <c r="F128" s="2">
        <v>0</v>
      </c>
      <c r="G128" s="8">
        <v>306.7</v>
      </c>
      <c r="H128" s="8">
        <v>167.3</v>
      </c>
      <c r="I128" s="8">
        <v>1254.5</v>
      </c>
      <c r="J128" s="8">
        <v>167.3</v>
      </c>
      <c r="K128" s="8">
        <v>1923.6</v>
      </c>
    </row>
    <row r="129" spans="1:11" x14ac:dyDescent="0.2">
      <c r="B129" s="2" t="s">
        <v>1255</v>
      </c>
      <c r="C129" s="6"/>
      <c r="D129" s="6">
        <v>0</v>
      </c>
      <c r="E129" s="6">
        <v>0</v>
      </c>
      <c r="F129" s="6">
        <v>0</v>
      </c>
      <c r="G129" s="7">
        <v>1</v>
      </c>
      <c r="H129" s="6">
        <v>0</v>
      </c>
      <c r="I129" s="7">
        <v>2</v>
      </c>
      <c r="J129" s="6">
        <v>0</v>
      </c>
      <c r="K129" s="7">
        <v>3</v>
      </c>
    </row>
    <row r="130" spans="1:11" x14ac:dyDescent="0.2">
      <c r="B130" s="2" t="s">
        <v>1256</v>
      </c>
      <c r="C130" s="6"/>
      <c r="D130" s="6">
        <v>0</v>
      </c>
      <c r="E130" s="6">
        <v>0</v>
      </c>
      <c r="F130" s="6">
        <v>0</v>
      </c>
      <c r="G130" s="9">
        <v>9.1</v>
      </c>
      <c r="H130" s="6">
        <v>0</v>
      </c>
      <c r="I130" s="9">
        <v>4.4000000000000004</v>
      </c>
      <c r="J130" s="6">
        <v>0</v>
      </c>
      <c r="K130" s="9">
        <v>4.3</v>
      </c>
    </row>
    <row r="131" spans="1:11" x14ac:dyDescent="0.2">
      <c r="B131" s="2" t="s">
        <v>1257</v>
      </c>
      <c r="C131" s="6"/>
      <c r="D131" s="6">
        <v>0</v>
      </c>
      <c r="E131" s="6">
        <v>0</v>
      </c>
      <c r="F131" s="6">
        <v>0</v>
      </c>
      <c r="G131" s="7">
        <v>2</v>
      </c>
      <c r="H131" s="6">
        <v>0</v>
      </c>
      <c r="I131" s="7">
        <v>4</v>
      </c>
      <c r="J131" s="6">
        <v>0</v>
      </c>
      <c r="K131" s="7">
        <v>6</v>
      </c>
    </row>
    <row r="132" spans="1:11" x14ac:dyDescent="0.2">
      <c r="A132" s="10"/>
      <c r="B132" s="10" t="s">
        <v>1423</v>
      </c>
    </row>
    <row r="133" spans="1:11" x14ac:dyDescent="0.2">
      <c r="A133" s="10" t="s">
        <v>1260</v>
      </c>
      <c r="B133" s="10" t="s">
        <v>1242</v>
      </c>
      <c r="C133" s="5">
        <v>397134</v>
      </c>
    </row>
    <row r="134" spans="1:11" x14ac:dyDescent="0.2">
      <c r="A134" s="10"/>
      <c r="B134" s="10" t="s">
        <v>1253</v>
      </c>
      <c r="C134" s="6"/>
      <c r="D134" s="7">
        <v>9</v>
      </c>
      <c r="E134" s="7">
        <v>128</v>
      </c>
      <c r="F134" s="7">
        <v>96</v>
      </c>
      <c r="G134" s="7">
        <v>496</v>
      </c>
      <c r="H134" s="7">
        <v>772</v>
      </c>
      <c r="I134" s="7">
        <v>4517</v>
      </c>
      <c r="J134" s="7">
        <v>531</v>
      </c>
      <c r="K134" s="7">
        <v>6549</v>
      </c>
    </row>
    <row r="135" spans="1:11" x14ac:dyDescent="0.2">
      <c r="A135" s="10"/>
      <c r="B135" s="10" t="s">
        <v>1254</v>
      </c>
      <c r="D135" s="8">
        <v>2.2999999999999998</v>
      </c>
      <c r="E135" s="8">
        <v>32.200000000000003</v>
      </c>
      <c r="F135" s="8">
        <v>24.2</v>
      </c>
      <c r="G135" s="8">
        <v>124.9</v>
      </c>
      <c r="H135" s="8">
        <v>194.4</v>
      </c>
      <c r="I135" s="8">
        <v>1137.4000000000001</v>
      </c>
      <c r="J135" s="8">
        <v>133.69999999999999</v>
      </c>
      <c r="K135" s="8">
        <v>1649.1</v>
      </c>
    </row>
    <row r="136" spans="1:11" x14ac:dyDescent="0.2">
      <c r="A136" s="10"/>
      <c r="B136" s="10" t="s">
        <v>1255</v>
      </c>
      <c r="C136" s="6"/>
      <c r="D136" s="7">
        <v>4</v>
      </c>
      <c r="E136" s="7">
        <v>30</v>
      </c>
      <c r="F136" s="7">
        <v>30</v>
      </c>
      <c r="G136" s="7">
        <v>226</v>
      </c>
      <c r="H136" s="7">
        <v>70</v>
      </c>
      <c r="I136" s="7">
        <v>820</v>
      </c>
      <c r="J136" s="7">
        <v>91</v>
      </c>
      <c r="K136" s="7">
        <v>1271</v>
      </c>
    </row>
    <row r="137" spans="1:11" x14ac:dyDescent="0.2">
      <c r="A137" s="10"/>
      <c r="B137" s="10" t="s">
        <v>1256</v>
      </c>
      <c r="D137" s="8">
        <v>44.4</v>
      </c>
      <c r="E137" s="8">
        <v>23.4</v>
      </c>
      <c r="F137" s="8">
        <v>31.3</v>
      </c>
      <c r="G137" s="8">
        <v>45.6</v>
      </c>
      <c r="H137" s="8">
        <v>9.1</v>
      </c>
      <c r="I137" s="8">
        <v>18.2</v>
      </c>
      <c r="J137" s="8">
        <v>17.100000000000001</v>
      </c>
      <c r="K137" s="8">
        <v>19.399999999999999</v>
      </c>
    </row>
    <row r="138" spans="1:11" x14ac:dyDescent="0.2">
      <c r="A138" s="10"/>
      <c r="B138" s="10" t="s">
        <v>1257</v>
      </c>
      <c r="C138" s="6"/>
      <c r="D138" s="7">
        <v>5</v>
      </c>
      <c r="E138" s="7">
        <v>7</v>
      </c>
      <c r="F138" s="7">
        <v>44</v>
      </c>
      <c r="G138" s="7">
        <v>187</v>
      </c>
      <c r="H138" s="7">
        <v>60</v>
      </c>
      <c r="I138" s="7">
        <v>961</v>
      </c>
      <c r="J138" s="7">
        <v>70</v>
      </c>
      <c r="K138" s="7">
        <v>1334</v>
      </c>
    </row>
  </sheetData>
  <mergeCells count="2">
    <mergeCell ref="A1:B1"/>
    <mergeCell ref="C1:J1"/>
  </mergeCells>
  <hyperlinks>
    <hyperlink ref="A2" location="DocumentMap!A21" display="&lt;&lt; Back to Document Map" xr:uid="{00000000-0004-0000-1400-000000000000}"/>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sheetPr codeName="Sheet24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2789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2790</v>
      </c>
      <c r="B6" s="3" t="s">
        <v>1139</v>
      </c>
      <c r="C6" s="5">
        <v>46780</v>
      </c>
    </row>
    <row r="7" spans="1:12" x14ac:dyDescent="0.2">
      <c r="B7" s="2" t="s">
        <v>1253</v>
      </c>
      <c r="C7" s="6"/>
      <c r="D7" s="7">
        <v>1</v>
      </c>
      <c r="E7" s="7">
        <v>34</v>
      </c>
      <c r="F7" s="7">
        <v>16</v>
      </c>
      <c r="G7" s="7">
        <v>171</v>
      </c>
      <c r="H7" s="7">
        <v>101</v>
      </c>
      <c r="I7" s="7">
        <v>656</v>
      </c>
      <c r="J7" s="7">
        <v>94</v>
      </c>
      <c r="K7" s="7">
        <v>1073</v>
      </c>
      <c r="L7" s="2">
        <v>12</v>
      </c>
    </row>
    <row r="8" spans="1:12" x14ac:dyDescent="0.2">
      <c r="B8" s="2" t="s">
        <v>1254</v>
      </c>
      <c r="D8" s="8">
        <v>2.1</v>
      </c>
      <c r="E8" s="8">
        <v>72.7</v>
      </c>
      <c r="F8" s="8">
        <v>34.200000000000003</v>
      </c>
      <c r="G8" s="8">
        <v>365.5</v>
      </c>
      <c r="H8" s="8">
        <v>215.9</v>
      </c>
      <c r="I8" s="8">
        <v>1402.3</v>
      </c>
      <c r="J8" s="8">
        <v>200.9</v>
      </c>
      <c r="K8" s="8">
        <v>2293.6999999999998</v>
      </c>
    </row>
    <row r="9" spans="1:12" x14ac:dyDescent="0.2">
      <c r="B9" s="2" t="s">
        <v>1255</v>
      </c>
      <c r="C9" s="6"/>
      <c r="D9" s="6">
        <v>0</v>
      </c>
      <c r="E9" s="7">
        <v>8</v>
      </c>
      <c r="F9" s="7">
        <v>3</v>
      </c>
      <c r="G9" s="7">
        <v>96</v>
      </c>
      <c r="H9" s="7">
        <v>28</v>
      </c>
      <c r="I9" s="7">
        <v>142</v>
      </c>
      <c r="J9" s="7">
        <v>11</v>
      </c>
      <c r="K9" s="7">
        <v>288</v>
      </c>
    </row>
    <row r="10" spans="1:12" x14ac:dyDescent="0.2">
      <c r="B10" s="2" t="s">
        <v>1256</v>
      </c>
      <c r="C10" s="6"/>
      <c r="D10" s="6">
        <v>0</v>
      </c>
      <c r="E10" s="9">
        <v>23.5</v>
      </c>
      <c r="F10" s="9">
        <v>18.8</v>
      </c>
      <c r="G10" s="9">
        <v>56.1</v>
      </c>
      <c r="H10" s="9">
        <v>27.7</v>
      </c>
      <c r="I10" s="9">
        <v>21.6</v>
      </c>
      <c r="J10" s="9">
        <v>11.7</v>
      </c>
      <c r="K10" s="9">
        <v>26.8</v>
      </c>
    </row>
    <row r="11" spans="1:12" x14ac:dyDescent="0.2">
      <c r="B11" s="2" t="s">
        <v>1257</v>
      </c>
      <c r="C11" s="6"/>
      <c r="D11" s="6">
        <v>0</v>
      </c>
      <c r="E11" s="7">
        <v>6</v>
      </c>
      <c r="F11" s="7">
        <v>5</v>
      </c>
      <c r="G11" s="7">
        <v>69</v>
      </c>
      <c r="H11" s="7">
        <v>26</v>
      </c>
      <c r="I11" s="7">
        <v>161</v>
      </c>
      <c r="J11" s="7">
        <v>12</v>
      </c>
      <c r="K11" s="7">
        <v>279</v>
      </c>
    </row>
    <row r="12" spans="1:12" x14ac:dyDescent="0.2">
      <c r="A12" s="2" t="s">
        <v>2791</v>
      </c>
      <c r="B12" s="3" t="s">
        <v>1140</v>
      </c>
      <c r="C12" s="5">
        <v>0</v>
      </c>
    </row>
    <row r="13" spans="1:12" x14ac:dyDescent="0.2">
      <c r="B13" s="2" t="s">
        <v>1253</v>
      </c>
      <c r="C13" s="6"/>
      <c r="D13" s="6">
        <v>0</v>
      </c>
      <c r="E13" s="7">
        <v>3</v>
      </c>
      <c r="F13" s="6">
        <v>0</v>
      </c>
      <c r="G13" s="7">
        <v>4</v>
      </c>
      <c r="H13" s="7">
        <v>12</v>
      </c>
      <c r="I13" s="7">
        <v>76</v>
      </c>
      <c r="J13" s="7">
        <v>6</v>
      </c>
      <c r="K13" s="7">
        <v>101</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7">
        <v>3</v>
      </c>
      <c r="H15" s="6">
        <v>0</v>
      </c>
      <c r="I15" s="7">
        <v>8</v>
      </c>
      <c r="J15" s="7">
        <v>1</v>
      </c>
      <c r="K15" s="7">
        <v>12</v>
      </c>
    </row>
    <row r="16" spans="1:12" x14ac:dyDescent="0.2">
      <c r="B16" s="2" t="s">
        <v>1256</v>
      </c>
      <c r="C16" s="6"/>
      <c r="D16" s="6">
        <v>0</v>
      </c>
      <c r="E16" s="6">
        <v>0</v>
      </c>
      <c r="F16" s="6">
        <v>0</v>
      </c>
      <c r="G16" s="9">
        <v>75</v>
      </c>
      <c r="H16" s="6">
        <v>0</v>
      </c>
      <c r="I16" s="9">
        <v>10.5</v>
      </c>
      <c r="J16" s="9">
        <v>16.7</v>
      </c>
      <c r="K16" s="9">
        <v>11.9</v>
      </c>
    </row>
    <row r="17" spans="1:12" x14ac:dyDescent="0.2">
      <c r="B17" s="2" t="s">
        <v>1257</v>
      </c>
      <c r="C17" s="6"/>
      <c r="D17" s="6">
        <v>0</v>
      </c>
      <c r="E17" s="6">
        <v>0</v>
      </c>
      <c r="F17" s="6">
        <v>0</v>
      </c>
      <c r="G17" s="7">
        <v>2</v>
      </c>
      <c r="H17" s="6">
        <v>0</v>
      </c>
      <c r="I17" s="7">
        <v>6</v>
      </c>
      <c r="J17" s="7">
        <v>1</v>
      </c>
      <c r="K17" s="7">
        <v>9</v>
      </c>
    </row>
    <row r="18" spans="1:12" x14ac:dyDescent="0.2">
      <c r="A18" s="2" t="s">
        <v>2792</v>
      </c>
      <c r="B18" s="3" t="s">
        <v>1141</v>
      </c>
      <c r="C18" s="5">
        <v>33135</v>
      </c>
    </row>
    <row r="19" spans="1:12" x14ac:dyDescent="0.2">
      <c r="B19" s="2" t="s">
        <v>1253</v>
      </c>
      <c r="C19" s="6"/>
      <c r="D19" s="6">
        <v>0</v>
      </c>
      <c r="E19" s="7">
        <v>18</v>
      </c>
      <c r="F19" s="7">
        <v>3</v>
      </c>
      <c r="G19" s="7">
        <v>46</v>
      </c>
      <c r="H19" s="7">
        <v>96</v>
      </c>
      <c r="I19" s="7">
        <v>154</v>
      </c>
      <c r="J19" s="7">
        <v>58</v>
      </c>
      <c r="K19" s="7">
        <v>375</v>
      </c>
      <c r="L19" s="2">
        <v>12</v>
      </c>
    </row>
    <row r="20" spans="1:12" x14ac:dyDescent="0.2">
      <c r="B20" s="2" t="s">
        <v>1254</v>
      </c>
      <c r="D20" s="2">
        <v>0</v>
      </c>
      <c r="E20" s="8">
        <v>54.3</v>
      </c>
      <c r="F20" s="8">
        <v>9.1</v>
      </c>
      <c r="G20" s="8">
        <v>138.80000000000001</v>
      </c>
      <c r="H20" s="8">
        <v>289.7</v>
      </c>
      <c r="I20" s="8">
        <v>464.8</v>
      </c>
      <c r="J20" s="8">
        <v>175</v>
      </c>
      <c r="K20" s="8">
        <v>1131.7</v>
      </c>
    </row>
    <row r="21" spans="1:12" x14ac:dyDescent="0.2">
      <c r="B21" s="2" t="s">
        <v>1255</v>
      </c>
      <c r="C21" s="6"/>
      <c r="D21" s="6">
        <v>0</v>
      </c>
      <c r="E21" s="7">
        <v>5</v>
      </c>
      <c r="F21" s="6">
        <v>0</v>
      </c>
      <c r="G21" s="7">
        <v>20</v>
      </c>
      <c r="H21" s="7">
        <v>24</v>
      </c>
      <c r="I21" s="7">
        <v>15</v>
      </c>
      <c r="J21" s="7">
        <v>20</v>
      </c>
      <c r="K21" s="7">
        <v>84</v>
      </c>
    </row>
    <row r="22" spans="1:12" x14ac:dyDescent="0.2">
      <c r="B22" s="2" t="s">
        <v>1256</v>
      </c>
      <c r="C22" s="6"/>
      <c r="D22" s="6">
        <v>0</v>
      </c>
      <c r="E22" s="9">
        <v>27.8</v>
      </c>
      <c r="F22" s="6">
        <v>0</v>
      </c>
      <c r="G22" s="9">
        <v>43.5</v>
      </c>
      <c r="H22" s="9">
        <v>25</v>
      </c>
      <c r="I22" s="9">
        <v>9.6999999999999993</v>
      </c>
      <c r="J22" s="9">
        <v>34.5</v>
      </c>
      <c r="K22" s="9">
        <v>22.4</v>
      </c>
    </row>
    <row r="23" spans="1:12" x14ac:dyDescent="0.2">
      <c r="B23" s="2" t="s">
        <v>1257</v>
      </c>
      <c r="C23" s="6"/>
      <c r="D23" s="6">
        <v>0</v>
      </c>
      <c r="E23" s="7">
        <v>3</v>
      </c>
      <c r="F23" s="6">
        <v>0</v>
      </c>
      <c r="G23" s="7">
        <v>19</v>
      </c>
      <c r="H23" s="7">
        <v>30</v>
      </c>
      <c r="I23" s="7">
        <v>19</v>
      </c>
      <c r="J23" s="7">
        <v>16</v>
      </c>
      <c r="K23" s="7">
        <v>87</v>
      </c>
    </row>
    <row r="24" spans="1:12" x14ac:dyDescent="0.2">
      <c r="A24" s="10"/>
      <c r="B24" s="10" t="s">
        <v>2793</v>
      </c>
    </row>
    <row r="25" spans="1:12" x14ac:dyDescent="0.2">
      <c r="A25" s="10" t="s">
        <v>1260</v>
      </c>
      <c r="B25" s="10" t="s">
        <v>1242</v>
      </c>
      <c r="C25" s="5">
        <v>79915</v>
      </c>
    </row>
    <row r="26" spans="1:12" x14ac:dyDescent="0.2">
      <c r="A26" s="10"/>
      <c r="B26" s="10" t="s">
        <v>1253</v>
      </c>
      <c r="C26" s="6"/>
      <c r="D26" s="7">
        <v>1</v>
      </c>
      <c r="E26" s="7">
        <v>55</v>
      </c>
      <c r="F26" s="7">
        <v>19</v>
      </c>
      <c r="G26" s="7">
        <v>221</v>
      </c>
      <c r="H26" s="7">
        <v>209</v>
      </c>
      <c r="I26" s="7">
        <v>886</v>
      </c>
      <c r="J26" s="7">
        <v>158</v>
      </c>
      <c r="K26" s="7">
        <v>1549</v>
      </c>
    </row>
    <row r="27" spans="1:12" x14ac:dyDescent="0.2">
      <c r="A27" s="10"/>
      <c r="B27" s="10" t="s">
        <v>1254</v>
      </c>
      <c r="D27" s="8">
        <v>1.3</v>
      </c>
      <c r="E27" s="8">
        <v>68.8</v>
      </c>
      <c r="F27" s="8">
        <v>23.8</v>
      </c>
      <c r="G27" s="8">
        <v>276.5</v>
      </c>
      <c r="H27" s="8">
        <v>261.5</v>
      </c>
      <c r="I27" s="8">
        <v>1108.7</v>
      </c>
      <c r="J27" s="8">
        <v>197.7</v>
      </c>
      <c r="K27" s="8">
        <v>1938.3</v>
      </c>
    </row>
    <row r="28" spans="1:12" x14ac:dyDescent="0.2">
      <c r="A28" s="10"/>
      <c r="B28" s="10" t="s">
        <v>1255</v>
      </c>
      <c r="C28" s="6"/>
      <c r="D28" s="6">
        <v>0</v>
      </c>
      <c r="E28" s="7">
        <v>13</v>
      </c>
      <c r="F28" s="7">
        <v>3</v>
      </c>
      <c r="G28" s="7">
        <v>119</v>
      </c>
      <c r="H28" s="7">
        <v>52</v>
      </c>
      <c r="I28" s="7">
        <v>165</v>
      </c>
      <c r="J28" s="7">
        <v>32</v>
      </c>
      <c r="K28" s="7">
        <v>384</v>
      </c>
    </row>
    <row r="29" spans="1:12" x14ac:dyDescent="0.2">
      <c r="A29" s="10"/>
      <c r="B29" s="10" t="s">
        <v>1256</v>
      </c>
      <c r="D29" s="2">
        <v>0</v>
      </c>
      <c r="E29" s="8">
        <v>23.6</v>
      </c>
      <c r="F29" s="8">
        <v>15.8</v>
      </c>
      <c r="G29" s="8">
        <v>53.8</v>
      </c>
      <c r="H29" s="8">
        <v>24.9</v>
      </c>
      <c r="I29" s="8">
        <v>18.600000000000001</v>
      </c>
      <c r="J29" s="8">
        <v>20.3</v>
      </c>
      <c r="K29" s="8">
        <v>24.8</v>
      </c>
    </row>
    <row r="30" spans="1:12" x14ac:dyDescent="0.2">
      <c r="A30" s="10"/>
      <c r="B30" s="10" t="s">
        <v>1257</v>
      </c>
      <c r="C30" s="6"/>
      <c r="D30" s="6">
        <v>0</v>
      </c>
      <c r="E30" s="7">
        <v>9</v>
      </c>
      <c r="F30" s="7">
        <v>5</v>
      </c>
      <c r="G30" s="7">
        <v>90</v>
      </c>
      <c r="H30" s="7">
        <v>56</v>
      </c>
      <c r="I30" s="7">
        <v>186</v>
      </c>
      <c r="J30" s="7">
        <v>29</v>
      </c>
      <c r="K30" s="7">
        <v>375</v>
      </c>
    </row>
  </sheetData>
  <mergeCells count="2">
    <mergeCell ref="A1:B1"/>
    <mergeCell ref="C1:J1"/>
  </mergeCells>
  <hyperlinks>
    <hyperlink ref="A2" location="DocumentMap!A237" display="&lt;&lt; Back to Document Map" xr:uid="{00000000-0004-0000-EC00-000000000000}"/>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sheetPr codeName="Sheet241"/>
  <dimension ref="A1:L54"/>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2794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2795</v>
      </c>
      <c r="B6" s="3" t="s">
        <v>1142</v>
      </c>
      <c r="C6" s="5">
        <v>5739</v>
      </c>
    </row>
    <row r="7" spans="1:12" x14ac:dyDescent="0.2">
      <c r="B7" s="2" t="s">
        <v>1253</v>
      </c>
      <c r="C7" s="6"/>
      <c r="D7" s="7">
        <v>1</v>
      </c>
      <c r="E7" s="7">
        <v>1</v>
      </c>
      <c r="F7" s="7">
        <v>4</v>
      </c>
      <c r="G7" s="7">
        <v>17</v>
      </c>
      <c r="H7" s="7">
        <v>7</v>
      </c>
      <c r="I7" s="7">
        <v>39</v>
      </c>
      <c r="J7" s="7">
        <v>8</v>
      </c>
      <c r="K7" s="7">
        <v>77</v>
      </c>
      <c r="L7" s="2">
        <v>12</v>
      </c>
    </row>
    <row r="8" spans="1:12" x14ac:dyDescent="0.2">
      <c r="B8" s="2" t="s">
        <v>1254</v>
      </c>
      <c r="D8" s="8">
        <v>17.399999999999999</v>
      </c>
      <c r="E8" s="8">
        <v>17.399999999999999</v>
      </c>
      <c r="F8" s="8">
        <v>69.7</v>
      </c>
      <c r="G8" s="8">
        <v>296.2</v>
      </c>
      <c r="H8" s="8">
        <v>122</v>
      </c>
      <c r="I8" s="8">
        <v>679.6</v>
      </c>
      <c r="J8" s="8">
        <v>139.4</v>
      </c>
      <c r="K8" s="8">
        <v>1341.7</v>
      </c>
    </row>
    <row r="9" spans="1:12" x14ac:dyDescent="0.2">
      <c r="B9" s="2" t="s">
        <v>1255</v>
      </c>
      <c r="C9" s="6"/>
      <c r="D9" s="7">
        <v>1</v>
      </c>
      <c r="E9" s="6">
        <v>0</v>
      </c>
      <c r="F9" s="7">
        <v>1</v>
      </c>
      <c r="G9" s="7">
        <v>10</v>
      </c>
      <c r="H9" s="7">
        <v>1</v>
      </c>
      <c r="I9" s="7">
        <v>5</v>
      </c>
      <c r="J9" s="7">
        <v>1</v>
      </c>
      <c r="K9" s="7">
        <v>19</v>
      </c>
    </row>
    <row r="10" spans="1:12" x14ac:dyDescent="0.2">
      <c r="B10" s="2" t="s">
        <v>1256</v>
      </c>
      <c r="C10" s="6"/>
      <c r="D10" s="9">
        <v>100</v>
      </c>
      <c r="E10" s="6">
        <v>0</v>
      </c>
      <c r="F10" s="9">
        <v>25</v>
      </c>
      <c r="G10" s="9">
        <v>58.8</v>
      </c>
      <c r="H10" s="9">
        <v>14.3</v>
      </c>
      <c r="I10" s="9">
        <v>12.8</v>
      </c>
      <c r="J10" s="9">
        <v>12.5</v>
      </c>
      <c r="K10" s="9">
        <v>24.7</v>
      </c>
    </row>
    <row r="11" spans="1:12" x14ac:dyDescent="0.2">
      <c r="B11" s="2" t="s">
        <v>1257</v>
      </c>
      <c r="C11" s="6"/>
      <c r="D11" s="7">
        <v>1</v>
      </c>
      <c r="E11" s="6">
        <v>0</v>
      </c>
      <c r="F11" s="7">
        <v>2</v>
      </c>
      <c r="G11" s="7">
        <v>9</v>
      </c>
      <c r="H11" s="6">
        <v>0</v>
      </c>
      <c r="I11" s="7">
        <v>10</v>
      </c>
      <c r="J11" s="7">
        <v>1</v>
      </c>
      <c r="K11" s="7">
        <v>23</v>
      </c>
    </row>
    <row r="12" spans="1:12" x14ac:dyDescent="0.2">
      <c r="A12" s="2" t="s">
        <v>2796</v>
      </c>
      <c r="B12" s="3" t="s">
        <v>1143</v>
      </c>
      <c r="C12" s="5">
        <v>6388</v>
      </c>
    </row>
    <row r="13" spans="1:12" x14ac:dyDescent="0.2">
      <c r="B13" s="2" t="s">
        <v>1253</v>
      </c>
      <c r="C13" s="6"/>
      <c r="D13" s="7">
        <v>1</v>
      </c>
      <c r="E13" s="7">
        <v>5</v>
      </c>
      <c r="F13" s="7">
        <v>4</v>
      </c>
      <c r="G13" s="7">
        <v>25</v>
      </c>
      <c r="H13" s="7">
        <v>13</v>
      </c>
      <c r="I13" s="7">
        <v>85</v>
      </c>
      <c r="J13" s="7">
        <v>22</v>
      </c>
      <c r="K13" s="7">
        <v>155</v>
      </c>
      <c r="L13" s="2">
        <v>12</v>
      </c>
    </row>
    <row r="14" spans="1:12" x14ac:dyDescent="0.2">
      <c r="B14" s="2" t="s">
        <v>1254</v>
      </c>
      <c r="D14" s="8">
        <v>15.7</v>
      </c>
      <c r="E14" s="8">
        <v>78.3</v>
      </c>
      <c r="F14" s="8">
        <v>62.6</v>
      </c>
      <c r="G14" s="8">
        <v>391.4</v>
      </c>
      <c r="H14" s="8">
        <v>203.5</v>
      </c>
      <c r="I14" s="8">
        <v>1330.6</v>
      </c>
      <c r="J14" s="8">
        <v>344.4</v>
      </c>
      <c r="K14" s="8">
        <v>2426.4</v>
      </c>
    </row>
    <row r="15" spans="1:12" x14ac:dyDescent="0.2">
      <c r="B15" s="2" t="s">
        <v>1255</v>
      </c>
      <c r="C15" s="6"/>
      <c r="D15" s="6">
        <v>0</v>
      </c>
      <c r="E15" s="6">
        <v>0</v>
      </c>
      <c r="F15" s="7">
        <v>1</v>
      </c>
      <c r="G15" s="7">
        <v>14</v>
      </c>
      <c r="H15" s="7">
        <v>1</v>
      </c>
      <c r="I15" s="7">
        <v>8</v>
      </c>
      <c r="J15" s="7">
        <v>1</v>
      </c>
      <c r="K15" s="7">
        <v>25</v>
      </c>
    </row>
    <row r="16" spans="1:12" x14ac:dyDescent="0.2">
      <c r="B16" s="2" t="s">
        <v>1256</v>
      </c>
      <c r="C16" s="6"/>
      <c r="D16" s="6">
        <v>0</v>
      </c>
      <c r="E16" s="6">
        <v>0</v>
      </c>
      <c r="F16" s="9">
        <v>25</v>
      </c>
      <c r="G16" s="9">
        <v>56</v>
      </c>
      <c r="H16" s="9">
        <v>7.7</v>
      </c>
      <c r="I16" s="9">
        <v>9.4</v>
      </c>
      <c r="J16" s="9">
        <v>4.5</v>
      </c>
      <c r="K16" s="9">
        <v>16.100000000000001</v>
      </c>
    </row>
    <row r="17" spans="1:12" x14ac:dyDescent="0.2">
      <c r="B17" s="2" t="s">
        <v>1257</v>
      </c>
      <c r="C17" s="6"/>
      <c r="D17" s="6">
        <v>0</v>
      </c>
      <c r="E17" s="6">
        <v>0</v>
      </c>
      <c r="F17" s="7">
        <v>1</v>
      </c>
      <c r="G17" s="7">
        <v>15</v>
      </c>
      <c r="H17" s="6">
        <v>0</v>
      </c>
      <c r="I17" s="7">
        <v>14</v>
      </c>
      <c r="J17" s="6">
        <v>0</v>
      </c>
      <c r="K17" s="7">
        <v>30</v>
      </c>
    </row>
    <row r="18" spans="1:12" x14ac:dyDescent="0.2">
      <c r="A18" s="2" t="s">
        <v>2797</v>
      </c>
      <c r="B18" s="3" t="s">
        <v>1144</v>
      </c>
      <c r="C18" s="5">
        <v>7059</v>
      </c>
    </row>
    <row r="19" spans="1:12" x14ac:dyDescent="0.2">
      <c r="B19" s="2" t="s">
        <v>1253</v>
      </c>
      <c r="C19" s="6"/>
      <c r="D19" s="6">
        <v>0</v>
      </c>
      <c r="E19" s="7">
        <v>1</v>
      </c>
      <c r="F19" s="7">
        <v>2</v>
      </c>
      <c r="G19" s="7">
        <v>13</v>
      </c>
      <c r="H19" s="7">
        <v>29</v>
      </c>
      <c r="I19" s="7">
        <v>38</v>
      </c>
      <c r="J19" s="7">
        <v>12</v>
      </c>
      <c r="K19" s="7">
        <v>95</v>
      </c>
      <c r="L19" s="2">
        <v>12</v>
      </c>
    </row>
    <row r="20" spans="1:12" x14ac:dyDescent="0.2">
      <c r="B20" s="2" t="s">
        <v>1254</v>
      </c>
      <c r="D20" s="2">
        <v>0</v>
      </c>
      <c r="E20" s="8">
        <v>14.2</v>
      </c>
      <c r="F20" s="8">
        <v>28.3</v>
      </c>
      <c r="G20" s="8">
        <v>184.2</v>
      </c>
      <c r="H20" s="8">
        <v>410.8</v>
      </c>
      <c r="I20" s="8">
        <v>538.29999999999995</v>
      </c>
      <c r="J20" s="8">
        <v>170</v>
      </c>
      <c r="K20" s="8">
        <v>1345.8</v>
      </c>
    </row>
    <row r="21" spans="1:12" x14ac:dyDescent="0.2">
      <c r="B21" s="2" t="s">
        <v>1255</v>
      </c>
      <c r="C21" s="6"/>
      <c r="D21" s="6">
        <v>0</v>
      </c>
      <c r="E21" s="6">
        <v>0</v>
      </c>
      <c r="F21" s="7">
        <v>1</v>
      </c>
      <c r="G21" s="6">
        <v>0</v>
      </c>
      <c r="H21" s="7">
        <v>3</v>
      </c>
      <c r="I21" s="7">
        <v>2</v>
      </c>
      <c r="J21" s="7">
        <v>1</v>
      </c>
      <c r="K21" s="7">
        <v>7</v>
      </c>
    </row>
    <row r="22" spans="1:12" x14ac:dyDescent="0.2">
      <c r="B22" s="2" t="s">
        <v>1256</v>
      </c>
      <c r="C22" s="6"/>
      <c r="D22" s="6">
        <v>0</v>
      </c>
      <c r="E22" s="6">
        <v>0</v>
      </c>
      <c r="F22" s="9">
        <v>50</v>
      </c>
      <c r="G22" s="6">
        <v>0</v>
      </c>
      <c r="H22" s="9">
        <v>10.3</v>
      </c>
      <c r="I22" s="9">
        <v>5.3</v>
      </c>
      <c r="J22" s="9">
        <v>8.3000000000000007</v>
      </c>
      <c r="K22" s="9">
        <v>7.4</v>
      </c>
    </row>
    <row r="23" spans="1:12" x14ac:dyDescent="0.2">
      <c r="B23" s="2" t="s">
        <v>1257</v>
      </c>
      <c r="C23" s="6"/>
      <c r="D23" s="6">
        <v>0</v>
      </c>
      <c r="E23" s="6">
        <v>0</v>
      </c>
      <c r="F23" s="7">
        <v>1</v>
      </c>
      <c r="G23" s="7">
        <v>1</v>
      </c>
      <c r="H23" s="7">
        <v>6</v>
      </c>
      <c r="I23" s="7">
        <v>1</v>
      </c>
      <c r="J23" s="6">
        <v>0</v>
      </c>
      <c r="K23" s="7">
        <v>9</v>
      </c>
    </row>
    <row r="24" spans="1:12" x14ac:dyDescent="0.2">
      <c r="A24" s="2" t="s">
        <v>2798</v>
      </c>
      <c r="B24" s="3" t="s">
        <v>2799</v>
      </c>
      <c r="C24" s="5">
        <v>0</v>
      </c>
    </row>
    <row r="25" spans="1:12" x14ac:dyDescent="0.2">
      <c r="B25" s="2" t="s">
        <v>1253</v>
      </c>
      <c r="C25" s="6"/>
      <c r="D25" s="6">
        <v>0</v>
      </c>
      <c r="E25" s="6">
        <v>0</v>
      </c>
      <c r="F25" s="6">
        <v>0</v>
      </c>
      <c r="G25" s="6">
        <v>0</v>
      </c>
      <c r="H25" s="6">
        <v>0</v>
      </c>
      <c r="I25" s="7">
        <v>7</v>
      </c>
      <c r="J25" s="6">
        <v>0</v>
      </c>
      <c r="K25" s="7">
        <v>7</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2800</v>
      </c>
      <c r="B30" s="3" t="s">
        <v>1145</v>
      </c>
      <c r="C30" s="5">
        <v>0</v>
      </c>
    </row>
    <row r="31" spans="1:12" x14ac:dyDescent="0.2">
      <c r="B31" s="2" t="s">
        <v>1253</v>
      </c>
      <c r="C31" s="6"/>
      <c r="D31" s="6">
        <v>0</v>
      </c>
      <c r="E31" s="7">
        <v>7</v>
      </c>
      <c r="F31" s="6">
        <v>0</v>
      </c>
      <c r="G31" s="7">
        <v>9</v>
      </c>
      <c r="H31" s="7">
        <v>39</v>
      </c>
      <c r="I31" s="7">
        <v>72</v>
      </c>
      <c r="J31" s="7">
        <v>6</v>
      </c>
      <c r="K31" s="7">
        <v>133</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7">
        <v>1</v>
      </c>
      <c r="F33" s="6">
        <v>0</v>
      </c>
      <c r="G33" s="7">
        <v>1</v>
      </c>
      <c r="H33" s="6">
        <v>0</v>
      </c>
      <c r="I33" s="7">
        <v>1</v>
      </c>
      <c r="J33" s="7">
        <v>2</v>
      </c>
      <c r="K33" s="7">
        <v>5</v>
      </c>
    </row>
    <row r="34" spans="1:12" x14ac:dyDescent="0.2">
      <c r="B34" s="2" t="s">
        <v>1256</v>
      </c>
      <c r="C34" s="6"/>
      <c r="D34" s="6">
        <v>0</v>
      </c>
      <c r="E34" s="9">
        <v>14.3</v>
      </c>
      <c r="F34" s="6">
        <v>0</v>
      </c>
      <c r="G34" s="9">
        <v>11.1</v>
      </c>
      <c r="H34" s="6">
        <v>0</v>
      </c>
      <c r="I34" s="9">
        <v>1.4</v>
      </c>
      <c r="J34" s="9">
        <v>33.299999999999997</v>
      </c>
      <c r="K34" s="9">
        <v>3.8</v>
      </c>
    </row>
    <row r="35" spans="1:12" x14ac:dyDescent="0.2">
      <c r="B35" s="2" t="s">
        <v>1257</v>
      </c>
      <c r="C35" s="6"/>
      <c r="D35" s="6">
        <v>0</v>
      </c>
      <c r="E35" s="7">
        <v>1</v>
      </c>
      <c r="F35" s="6">
        <v>0</v>
      </c>
      <c r="G35" s="7">
        <v>3</v>
      </c>
      <c r="H35" s="6">
        <v>0</v>
      </c>
      <c r="I35" s="7">
        <v>2</v>
      </c>
      <c r="J35" s="7">
        <v>2</v>
      </c>
      <c r="K35" s="7">
        <v>8</v>
      </c>
    </row>
    <row r="36" spans="1:12" x14ac:dyDescent="0.2">
      <c r="A36" s="2" t="s">
        <v>2801</v>
      </c>
      <c r="B36" s="3" t="s">
        <v>1146</v>
      </c>
      <c r="C36" s="5">
        <v>35839</v>
      </c>
    </row>
    <row r="37" spans="1:12" x14ac:dyDescent="0.2">
      <c r="B37" s="2" t="s">
        <v>1253</v>
      </c>
      <c r="C37" s="6"/>
      <c r="D37" s="6">
        <v>0</v>
      </c>
      <c r="E37" s="7">
        <v>27</v>
      </c>
      <c r="F37" s="7">
        <v>6</v>
      </c>
      <c r="G37" s="7">
        <v>51</v>
      </c>
      <c r="H37" s="7">
        <v>68</v>
      </c>
      <c r="I37" s="7">
        <v>208</v>
      </c>
      <c r="J37" s="7">
        <v>49</v>
      </c>
      <c r="K37" s="7">
        <v>409</v>
      </c>
      <c r="L37" s="2">
        <v>12</v>
      </c>
    </row>
    <row r="38" spans="1:12" x14ac:dyDescent="0.2">
      <c r="B38" s="2" t="s">
        <v>1254</v>
      </c>
      <c r="D38" s="2">
        <v>0</v>
      </c>
      <c r="E38" s="8">
        <v>75.3</v>
      </c>
      <c r="F38" s="8">
        <v>16.7</v>
      </c>
      <c r="G38" s="8">
        <v>142.30000000000001</v>
      </c>
      <c r="H38" s="8">
        <v>189.7</v>
      </c>
      <c r="I38" s="8">
        <v>580.4</v>
      </c>
      <c r="J38" s="8">
        <v>136.69999999999999</v>
      </c>
      <c r="K38" s="8">
        <v>1141.2</v>
      </c>
    </row>
    <row r="39" spans="1:12" x14ac:dyDescent="0.2">
      <c r="B39" s="2" t="s">
        <v>1255</v>
      </c>
      <c r="C39" s="6"/>
      <c r="D39" s="6">
        <v>0</v>
      </c>
      <c r="E39" s="7">
        <v>2</v>
      </c>
      <c r="F39" s="6">
        <v>0</v>
      </c>
      <c r="G39" s="7">
        <v>19</v>
      </c>
      <c r="H39" s="7">
        <v>3</v>
      </c>
      <c r="I39" s="7">
        <v>4</v>
      </c>
      <c r="J39" s="7">
        <v>3</v>
      </c>
      <c r="K39" s="7">
        <v>31</v>
      </c>
    </row>
    <row r="40" spans="1:12" x14ac:dyDescent="0.2">
      <c r="B40" s="2" t="s">
        <v>1256</v>
      </c>
      <c r="C40" s="6"/>
      <c r="D40" s="6">
        <v>0</v>
      </c>
      <c r="E40" s="9">
        <v>7.4</v>
      </c>
      <c r="F40" s="6">
        <v>0</v>
      </c>
      <c r="G40" s="9">
        <v>37.299999999999997</v>
      </c>
      <c r="H40" s="9">
        <v>4.4000000000000004</v>
      </c>
      <c r="I40" s="9">
        <v>1.9</v>
      </c>
      <c r="J40" s="9">
        <v>6.1</v>
      </c>
      <c r="K40" s="9">
        <v>7.6</v>
      </c>
    </row>
    <row r="41" spans="1:12" x14ac:dyDescent="0.2">
      <c r="B41" s="2" t="s">
        <v>1257</v>
      </c>
      <c r="C41" s="6"/>
      <c r="D41" s="6">
        <v>0</v>
      </c>
      <c r="E41" s="7">
        <v>2</v>
      </c>
      <c r="F41" s="6">
        <v>0</v>
      </c>
      <c r="G41" s="7">
        <v>18</v>
      </c>
      <c r="H41" s="7">
        <v>4</v>
      </c>
      <c r="I41" s="7">
        <v>6</v>
      </c>
      <c r="J41" s="7">
        <v>3</v>
      </c>
      <c r="K41" s="7">
        <v>33</v>
      </c>
    </row>
    <row r="42" spans="1:12" x14ac:dyDescent="0.2">
      <c r="A42" s="2" t="s">
        <v>2802</v>
      </c>
      <c r="B42" s="3" t="s">
        <v>1147</v>
      </c>
      <c r="C42" s="5">
        <v>2846</v>
      </c>
    </row>
    <row r="43" spans="1:12" x14ac:dyDescent="0.2">
      <c r="B43" s="2" t="s">
        <v>1253</v>
      </c>
      <c r="C43" s="6"/>
      <c r="D43" s="6">
        <v>0</v>
      </c>
      <c r="E43" s="7">
        <v>1</v>
      </c>
      <c r="F43" s="6">
        <v>0</v>
      </c>
      <c r="G43" s="7">
        <v>5</v>
      </c>
      <c r="H43" s="7">
        <v>3</v>
      </c>
      <c r="I43" s="7">
        <v>15</v>
      </c>
      <c r="J43" s="7">
        <v>16</v>
      </c>
      <c r="K43" s="7">
        <v>40</v>
      </c>
      <c r="L43" s="2">
        <v>12</v>
      </c>
    </row>
    <row r="44" spans="1:12" x14ac:dyDescent="0.2">
      <c r="B44" s="2" t="s">
        <v>1254</v>
      </c>
      <c r="D44" s="2">
        <v>0</v>
      </c>
      <c r="E44" s="8">
        <v>35.1</v>
      </c>
      <c r="F44" s="2">
        <v>0</v>
      </c>
      <c r="G44" s="8">
        <v>175.7</v>
      </c>
      <c r="H44" s="8">
        <v>105.4</v>
      </c>
      <c r="I44" s="8">
        <v>527.1</v>
      </c>
      <c r="J44" s="8">
        <v>562.20000000000005</v>
      </c>
      <c r="K44" s="8">
        <v>1405.5</v>
      </c>
    </row>
    <row r="45" spans="1:12" x14ac:dyDescent="0.2">
      <c r="B45" s="2" t="s">
        <v>1255</v>
      </c>
      <c r="C45" s="6"/>
      <c r="D45" s="6">
        <v>0</v>
      </c>
      <c r="E45" s="6">
        <v>0</v>
      </c>
      <c r="F45" s="6">
        <v>0</v>
      </c>
      <c r="G45" s="7">
        <v>2</v>
      </c>
      <c r="H45" s="6">
        <v>0</v>
      </c>
      <c r="I45" s="6">
        <v>0</v>
      </c>
      <c r="J45" s="7">
        <v>2</v>
      </c>
      <c r="K45" s="7">
        <v>4</v>
      </c>
    </row>
    <row r="46" spans="1:12" x14ac:dyDescent="0.2">
      <c r="B46" s="2" t="s">
        <v>1256</v>
      </c>
      <c r="C46" s="6"/>
      <c r="D46" s="6">
        <v>0</v>
      </c>
      <c r="E46" s="6">
        <v>0</v>
      </c>
      <c r="F46" s="6">
        <v>0</v>
      </c>
      <c r="G46" s="9">
        <v>40</v>
      </c>
      <c r="H46" s="6">
        <v>0</v>
      </c>
      <c r="I46" s="6">
        <v>0</v>
      </c>
      <c r="J46" s="9">
        <v>12.5</v>
      </c>
      <c r="K46" s="9">
        <v>10</v>
      </c>
    </row>
    <row r="47" spans="1:12" x14ac:dyDescent="0.2">
      <c r="B47" s="2" t="s">
        <v>1257</v>
      </c>
      <c r="C47" s="6"/>
      <c r="D47" s="6">
        <v>0</v>
      </c>
      <c r="E47" s="6">
        <v>0</v>
      </c>
      <c r="F47" s="6">
        <v>0</v>
      </c>
      <c r="G47" s="7">
        <v>3</v>
      </c>
      <c r="H47" s="6">
        <v>0</v>
      </c>
      <c r="I47" s="6">
        <v>0</v>
      </c>
      <c r="J47" s="7">
        <v>2</v>
      </c>
      <c r="K47" s="7">
        <v>5</v>
      </c>
    </row>
    <row r="48" spans="1:12" x14ac:dyDescent="0.2">
      <c r="A48" s="10"/>
      <c r="B48" s="10" t="s">
        <v>2803</v>
      </c>
    </row>
    <row r="49" spans="1:11" x14ac:dyDescent="0.2">
      <c r="A49" s="10" t="s">
        <v>1260</v>
      </c>
      <c r="B49" s="10" t="s">
        <v>1242</v>
      </c>
      <c r="C49" s="5">
        <v>57871</v>
      </c>
    </row>
    <row r="50" spans="1:11" x14ac:dyDescent="0.2">
      <c r="A50" s="10"/>
      <c r="B50" s="10" t="s">
        <v>1253</v>
      </c>
      <c r="C50" s="6"/>
      <c r="D50" s="7">
        <v>2</v>
      </c>
      <c r="E50" s="7">
        <v>42</v>
      </c>
      <c r="F50" s="7">
        <v>16</v>
      </c>
      <c r="G50" s="7">
        <v>120</v>
      </c>
      <c r="H50" s="7">
        <v>159</v>
      </c>
      <c r="I50" s="7">
        <v>464</v>
      </c>
      <c r="J50" s="7">
        <v>113</v>
      </c>
      <c r="K50" s="7">
        <v>916</v>
      </c>
    </row>
    <row r="51" spans="1:11" x14ac:dyDescent="0.2">
      <c r="A51" s="10"/>
      <c r="B51" s="10" t="s">
        <v>1254</v>
      </c>
      <c r="D51" s="8">
        <v>3.5</v>
      </c>
      <c r="E51" s="8">
        <v>72.599999999999994</v>
      </c>
      <c r="F51" s="8">
        <v>27.6</v>
      </c>
      <c r="G51" s="8">
        <v>207.4</v>
      </c>
      <c r="H51" s="8">
        <v>274.7</v>
      </c>
      <c r="I51" s="8">
        <v>801.8</v>
      </c>
      <c r="J51" s="8">
        <v>195.3</v>
      </c>
      <c r="K51" s="8">
        <v>1582.8</v>
      </c>
    </row>
    <row r="52" spans="1:11" x14ac:dyDescent="0.2">
      <c r="A52" s="10"/>
      <c r="B52" s="10" t="s">
        <v>1255</v>
      </c>
      <c r="C52" s="6"/>
      <c r="D52" s="7">
        <v>1</v>
      </c>
      <c r="E52" s="7">
        <v>3</v>
      </c>
      <c r="F52" s="7">
        <v>3</v>
      </c>
      <c r="G52" s="7">
        <v>46</v>
      </c>
      <c r="H52" s="7">
        <v>8</v>
      </c>
      <c r="I52" s="7">
        <v>20</v>
      </c>
      <c r="J52" s="7">
        <v>10</v>
      </c>
      <c r="K52" s="7">
        <v>91</v>
      </c>
    </row>
    <row r="53" spans="1:11" x14ac:dyDescent="0.2">
      <c r="A53" s="10"/>
      <c r="B53" s="10" t="s">
        <v>1256</v>
      </c>
      <c r="D53" s="8">
        <v>50</v>
      </c>
      <c r="E53" s="8">
        <v>7.1</v>
      </c>
      <c r="F53" s="8">
        <v>18.8</v>
      </c>
      <c r="G53" s="8">
        <v>38.299999999999997</v>
      </c>
      <c r="H53" s="8">
        <v>5</v>
      </c>
      <c r="I53" s="8">
        <v>4.3</v>
      </c>
      <c r="J53" s="8">
        <v>8.8000000000000007</v>
      </c>
      <c r="K53" s="8">
        <v>9.9</v>
      </c>
    </row>
    <row r="54" spans="1:11" x14ac:dyDescent="0.2">
      <c r="A54" s="10"/>
      <c r="B54" s="10" t="s">
        <v>1257</v>
      </c>
      <c r="C54" s="6"/>
      <c r="D54" s="7">
        <v>1</v>
      </c>
      <c r="E54" s="7">
        <v>3</v>
      </c>
      <c r="F54" s="7">
        <v>4</v>
      </c>
      <c r="G54" s="7">
        <v>49</v>
      </c>
      <c r="H54" s="7">
        <v>10</v>
      </c>
      <c r="I54" s="7">
        <v>33</v>
      </c>
      <c r="J54" s="7">
        <v>8</v>
      </c>
      <c r="K54" s="7">
        <v>108</v>
      </c>
    </row>
  </sheetData>
  <mergeCells count="2">
    <mergeCell ref="A1:B1"/>
    <mergeCell ref="C1:J1"/>
  </mergeCells>
  <hyperlinks>
    <hyperlink ref="A2" location="DocumentMap!A238" display="&lt;&lt; Back to Document Map" xr:uid="{00000000-0004-0000-ED00-000000000000}"/>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sheetPr codeName="Sheet24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2805</v>
      </c>
      <c r="B6" s="3" t="s">
        <v>1148</v>
      </c>
      <c r="C6" s="5">
        <v>7185</v>
      </c>
    </row>
    <row r="7" spans="1:12" x14ac:dyDescent="0.2">
      <c r="B7" s="2" t="s">
        <v>1253</v>
      </c>
      <c r="C7" s="6"/>
      <c r="D7" s="7">
        <v>2</v>
      </c>
      <c r="E7" s="7">
        <v>3</v>
      </c>
      <c r="F7" s="7">
        <v>3</v>
      </c>
      <c r="G7" s="7">
        <v>20</v>
      </c>
      <c r="H7" s="7">
        <v>7</v>
      </c>
      <c r="I7" s="7">
        <v>33</v>
      </c>
      <c r="J7" s="7">
        <v>9</v>
      </c>
      <c r="K7" s="7">
        <v>77</v>
      </c>
      <c r="L7" s="2">
        <v>12</v>
      </c>
    </row>
    <row r="8" spans="1:12" x14ac:dyDescent="0.2">
      <c r="B8" s="2" t="s">
        <v>1254</v>
      </c>
      <c r="D8" s="8">
        <v>27.8</v>
      </c>
      <c r="E8" s="8">
        <v>41.8</v>
      </c>
      <c r="F8" s="8">
        <v>41.8</v>
      </c>
      <c r="G8" s="8">
        <v>278.39999999999998</v>
      </c>
      <c r="H8" s="8">
        <v>97.4</v>
      </c>
      <c r="I8" s="8">
        <v>459.3</v>
      </c>
      <c r="J8" s="8">
        <v>125.3</v>
      </c>
      <c r="K8" s="8">
        <v>1071.7</v>
      </c>
    </row>
    <row r="9" spans="1:12" x14ac:dyDescent="0.2">
      <c r="B9" s="2" t="s">
        <v>1255</v>
      </c>
      <c r="C9" s="6"/>
      <c r="D9" s="7">
        <v>1</v>
      </c>
      <c r="E9" s="6">
        <v>0</v>
      </c>
      <c r="F9" s="7">
        <v>1</v>
      </c>
      <c r="G9" s="7">
        <v>4</v>
      </c>
      <c r="H9" s="7">
        <v>4</v>
      </c>
      <c r="I9" s="7">
        <v>4</v>
      </c>
      <c r="J9" s="7">
        <v>2</v>
      </c>
      <c r="K9" s="7">
        <v>16</v>
      </c>
    </row>
    <row r="10" spans="1:12" x14ac:dyDescent="0.2">
      <c r="B10" s="2" t="s">
        <v>1256</v>
      </c>
      <c r="C10" s="6"/>
      <c r="D10" s="9">
        <v>50</v>
      </c>
      <c r="E10" s="6">
        <v>0</v>
      </c>
      <c r="F10" s="9">
        <v>33.299999999999997</v>
      </c>
      <c r="G10" s="9">
        <v>20</v>
      </c>
      <c r="H10" s="9">
        <v>57.1</v>
      </c>
      <c r="I10" s="9">
        <v>12.1</v>
      </c>
      <c r="J10" s="9">
        <v>22.2</v>
      </c>
      <c r="K10" s="9">
        <v>20.8</v>
      </c>
    </row>
    <row r="11" spans="1:12" x14ac:dyDescent="0.2">
      <c r="B11" s="2" t="s">
        <v>1257</v>
      </c>
      <c r="C11" s="6"/>
      <c r="D11" s="7">
        <v>1</v>
      </c>
      <c r="E11" s="6">
        <v>0</v>
      </c>
      <c r="F11" s="7">
        <v>1</v>
      </c>
      <c r="G11" s="7">
        <v>5</v>
      </c>
      <c r="H11" s="7">
        <v>11</v>
      </c>
      <c r="I11" s="7">
        <v>4</v>
      </c>
      <c r="J11" s="7">
        <v>3</v>
      </c>
      <c r="K11" s="7">
        <v>25</v>
      </c>
    </row>
    <row r="12" spans="1:12" x14ac:dyDescent="0.2">
      <c r="A12" s="2" t="s">
        <v>2806</v>
      </c>
      <c r="B12" s="3" t="s">
        <v>1149</v>
      </c>
      <c r="C12" s="5">
        <v>3630</v>
      </c>
    </row>
    <row r="13" spans="1:12" x14ac:dyDescent="0.2">
      <c r="B13" s="2" t="s">
        <v>1253</v>
      </c>
      <c r="C13" s="6"/>
      <c r="D13" s="6">
        <v>0</v>
      </c>
      <c r="E13" s="7">
        <v>1</v>
      </c>
      <c r="F13" s="7">
        <v>1</v>
      </c>
      <c r="G13" s="7">
        <v>11</v>
      </c>
      <c r="H13" s="7">
        <v>26</v>
      </c>
      <c r="I13" s="7">
        <v>83</v>
      </c>
      <c r="J13" s="7">
        <v>25</v>
      </c>
      <c r="K13" s="7">
        <v>147</v>
      </c>
      <c r="L13" s="2">
        <v>12</v>
      </c>
    </row>
    <row r="14" spans="1:12" x14ac:dyDescent="0.2">
      <c r="B14" s="2" t="s">
        <v>1254</v>
      </c>
      <c r="D14" s="2">
        <v>0</v>
      </c>
      <c r="E14" s="8">
        <v>27.5</v>
      </c>
      <c r="F14" s="8">
        <v>27.5</v>
      </c>
      <c r="G14" s="8">
        <v>303</v>
      </c>
      <c r="H14" s="8">
        <v>716.3</v>
      </c>
      <c r="I14" s="8">
        <v>2286.5</v>
      </c>
      <c r="J14" s="8">
        <v>688.7</v>
      </c>
      <c r="K14" s="8">
        <v>4049.6</v>
      </c>
    </row>
    <row r="15" spans="1:12" x14ac:dyDescent="0.2">
      <c r="B15" s="2" t="s">
        <v>1255</v>
      </c>
      <c r="C15" s="6"/>
      <c r="D15" s="6">
        <v>0</v>
      </c>
      <c r="E15" s="6">
        <v>0</v>
      </c>
      <c r="F15" s="6">
        <v>0</v>
      </c>
      <c r="G15" s="7">
        <v>4</v>
      </c>
      <c r="H15" s="7">
        <v>2</v>
      </c>
      <c r="I15" s="7">
        <v>2</v>
      </c>
      <c r="J15" s="7">
        <v>3</v>
      </c>
      <c r="K15" s="7">
        <v>11</v>
      </c>
    </row>
    <row r="16" spans="1:12" x14ac:dyDescent="0.2">
      <c r="B16" s="2" t="s">
        <v>1256</v>
      </c>
      <c r="C16" s="6"/>
      <c r="D16" s="6">
        <v>0</v>
      </c>
      <c r="E16" s="6">
        <v>0</v>
      </c>
      <c r="F16" s="6">
        <v>0</v>
      </c>
      <c r="G16" s="9">
        <v>36.4</v>
      </c>
      <c r="H16" s="9">
        <v>7.7</v>
      </c>
      <c r="I16" s="9">
        <v>2.4</v>
      </c>
      <c r="J16" s="9">
        <v>12</v>
      </c>
      <c r="K16" s="9">
        <v>7.5</v>
      </c>
    </row>
    <row r="17" spans="1:11" x14ac:dyDescent="0.2">
      <c r="B17" s="2" t="s">
        <v>1257</v>
      </c>
      <c r="C17" s="6"/>
      <c r="D17" s="6">
        <v>0</v>
      </c>
      <c r="E17" s="6">
        <v>0</v>
      </c>
      <c r="F17" s="6">
        <v>0</v>
      </c>
      <c r="G17" s="7">
        <v>2</v>
      </c>
      <c r="H17" s="7">
        <v>3</v>
      </c>
      <c r="I17" s="7">
        <v>4</v>
      </c>
      <c r="J17" s="7">
        <v>4</v>
      </c>
      <c r="K17" s="7">
        <v>13</v>
      </c>
    </row>
    <row r="18" spans="1:11" x14ac:dyDescent="0.2">
      <c r="A18" s="10"/>
      <c r="B18" s="10" t="s">
        <v>2807</v>
      </c>
    </row>
    <row r="19" spans="1:11" x14ac:dyDescent="0.2">
      <c r="A19" s="10" t="s">
        <v>1260</v>
      </c>
      <c r="B19" s="10" t="s">
        <v>1242</v>
      </c>
      <c r="C19" s="5">
        <v>10815</v>
      </c>
    </row>
    <row r="20" spans="1:11" x14ac:dyDescent="0.2">
      <c r="A20" s="10"/>
      <c r="B20" s="10" t="s">
        <v>1253</v>
      </c>
      <c r="C20" s="6"/>
      <c r="D20" s="7">
        <v>2</v>
      </c>
      <c r="E20" s="7">
        <v>4</v>
      </c>
      <c r="F20" s="7">
        <v>4</v>
      </c>
      <c r="G20" s="7">
        <v>31</v>
      </c>
      <c r="H20" s="7">
        <v>33</v>
      </c>
      <c r="I20" s="7">
        <v>116</v>
      </c>
      <c r="J20" s="7">
        <v>34</v>
      </c>
      <c r="K20" s="7">
        <v>224</v>
      </c>
    </row>
    <row r="21" spans="1:11" x14ac:dyDescent="0.2">
      <c r="A21" s="10"/>
      <c r="B21" s="10" t="s">
        <v>1254</v>
      </c>
      <c r="D21" s="8">
        <v>18.5</v>
      </c>
      <c r="E21" s="8">
        <v>37</v>
      </c>
      <c r="F21" s="8">
        <v>37</v>
      </c>
      <c r="G21" s="8">
        <v>286.60000000000002</v>
      </c>
      <c r="H21" s="8">
        <v>305.10000000000002</v>
      </c>
      <c r="I21" s="8">
        <v>1072.5999999999999</v>
      </c>
      <c r="J21" s="8">
        <v>314.39999999999998</v>
      </c>
      <c r="K21" s="8">
        <v>2071.1999999999998</v>
      </c>
    </row>
    <row r="22" spans="1:11" x14ac:dyDescent="0.2">
      <c r="A22" s="10"/>
      <c r="B22" s="10" t="s">
        <v>1255</v>
      </c>
      <c r="C22" s="6"/>
      <c r="D22" s="7">
        <v>1</v>
      </c>
      <c r="E22" s="6">
        <v>0</v>
      </c>
      <c r="F22" s="7">
        <v>1</v>
      </c>
      <c r="G22" s="7">
        <v>8</v>
      </c>
      <c r="H22" s="7">
        <v>6</v>
      </c>
      <c r="I22" s="7">
        <v>6</v>
      </c>
      <c r="J22" s="7">
        <v>5</v>
      </c>
      <c r="K22" s="7">
        <v>27</v>
      </c>
    </row>
    <row r="23" spans="1:11" x14ac:dyDescent="0.2">
      <c r="A23" s="10"/>
      <c r="B23" s="10" t="s">
        <v>1256</v>
      </c>
      <c r="D23" s="8">
        <v>50</v>
      </c>
      <c r="E23" s="2">
        <v>0</v>
      </c>
      <c r="F23" s="8">
        <v>25</v>
      </c>
      <c r="G23" s="8">
        <v>25.8</v>
      </c>
      <c r="H23" s="8">
        <v>18.2</v>
      </c>
      <c r="I23" s="8">
        <v>5.2</v>
      </c>
      <c r="J23" s="8">
        <v>14.7</v>
      </c>
      <c r="K23" s="8">
        <v>12.1</v>
      </c>
    </row>
    <row r="24" spans="1:11" x14ac:dyDescent="0.2">
      <c r="A24" s="10"/>
      <c r="B24" s="10" t="s">
        <v>1257</v>
      </c>
      <c r="C24" s="6"/>
      <c r="D24" s="7">
        <v>1</v>
      </c>
      <c r="E24" s="6">
        <v>0</v>
      </c>
      <c r="F24" s="7">
        <v>1</v>
      </c>
      <c r="G24" s="7">
        <v>7</v>
      </c>
      <c r="H24" s="7">
        <v>14</v>
      </c>
      <c r="I24" s="7">
        <v>8</v>
      </c>
      <c r="J24" s="7">
        <v>7</v>
      </c>
      <c r="K24" s="7">
        <v>38</v>
      </c>
    </row>
  </sheetData>
  <mergeCells count="2">
    <mergeCell ref="A1:B1"/>
    <mergeCell ref="C1:J1"/>
  </mergeCells>
  <hyperlinks>
    <hyperlink ref="A2" location="DocumentMap!A239" display="&lt;&lt; Back to Document Map" xr:uid="{00000000-0004-0000-EE00-000000000000}"/>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sheetPr codeName="Sheet24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2808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2809</v>
      </c>
      <c r="B6" s="3" t="s">
        <v>1150</v>
      </c>
      <c r="C6" s="5">
        <v>18785</v>
      </c>
    </row>
    <row r="7" spans="1:12" x14ac:dyDescent="0.2">
      <c r="B7" s="2" t="s">
        <v>1253</v>
      </c>
      <c r="C7" s="6"/>
      <c r="D7" s="6">
        <v>0</v>
      </c>
      <c r="E7" s="7">
        <v>9</v>
      </c>
      <c r="F7" s="6">
        <v>0</v>
      </c>
      <c r="G7" s="7">
        <v>60</v>
      </c>
      <c r="H7" s="7">
        <v>42</v>
      </c>
      <c r="I7" s="7">
        <v>203</v>
      </c>
      <c r="J7" s="7">
        <v>32</v>
      </c>
      <c r="K7" s="7">
        <v>346</v>
      </c>
      <c r="L7" s="2">
        <v>12</v>
      </c>
    </row>
    <row r="8" spans="1:12" x14ac:dyDescent="0.2">
      <c r="B8" s="2" t="s">
        <v>1254</v>
      </c>
      <c r="D8" s="2">
        <v>0</v>
      </c>
      <c r="E8" s="8">
        <v>47.9</v>
      </c>
      <c r="F8" s="2">
        <v>0</v>
      </c>
      <c r="G8" s="8">
        <v>319.39999999999998</v>
      </c>
      <c r="H8" s="8">
        <v>223.6</v>
      </c>
      <c r="I8" s="8">
        <v>1080.5999999999999</v>
      </c>
      <c r="J8" s="8">
        <v>170.3</v>
      </c>
      <c r="K8" s="8">
        <v>1841.9</v>
      </c>
    </row>
    <row r="9" spans="1:12" x14ac:dyDescent="0.2">
      <c r="B9" s="2" t="s">
        <v>1255</v>
      </c>
      <c r="C9" s="6"/>
      <c r="D9" s="6">
        <v>0</v>
      </c>
      <c r="E9" s="6">
        <v>0</v>
      </c>
      <c r="F9" s="6">
        <v>0</v>
      </c>
      <c r="G9" s="7">
        <v>13</v>
      </c>
      <c r="H9" s="7">
        <v>2</v>
      </c>
      <c r="I9" s="7">
        <v>22</v>
      </c>
      <c r="J9" s="7">
        <v>12</v>
      </c>
      <c r="K9" s="7">
        <v>49</v>
      </c>
    </row>
    <row r="10" spans="1:12" x14ac:dyDescent="0.2">
      <c r="B10" s="2" t="s">
        <v>1256</v>
      </c>
      <c r="C10" s="6"/>
      <c r="D10" s="6">
        <v>0</v>
      </c>
      <c r="E10" s="6">
        <v>0</v>
      </c>
      <c r="F10" s="6">
        <v>0</v>
      </c>
      <c r="G10" s="9">
        <v>21.7</v>
      </c>
      <c r="H10" s="9">
        <v>4.8</v>
      </c>
      <c r="I10" s="9">
        <v>10.8</v>
      </c>
      <c r="J10" s="9">
        <v>37.5</v>
      </c>
      <c r="K10" s="9">
        <v>14.2</v>
      </c>
    </row>
    <row r="11" spans="1:12" x14ac:dyDescent="0.2">
      <c r="B11" s="2" t="s">
        <v>1257</v>
      </c>
      <c r="C11" s="6"/>
      <c r="D11" s="6">
        <v>0</v>
      </c>
      <c r="E11" s="6">
        <v>0</v>
      </c>
      <c r="F11" s="6">
        <v>0</v>
      </c>
      <c r="G11" s="7">
        <v>12</v>
      </c>
      <c r="H11" s="7">
        <v>2</v>
      </c>
      <c r="I11" s="7">
        <v>25</v>
      </c>
      <c r="J11" s="7">
        <v>13</v>
      </c>
      <c r="K11" s="7">
        <v>52</v>
      </c>
    </row>
    <row r="12" spans="1:12" x14ac:dyDescent="0.2">
      <c r="A12" s="2" t="s">
        <v>2810</v>
      </c>
      <c r="B12" s="3" t="s">
        <v>1151</v>
      </c>
      <c r="C12" s="5">
        <v>17376</v>
      </c>
    </row>
    <row r="13" spans="1:12" x14ac:dyDescent="0.2">
      <c r="B13" s="2" t="s">
        <v>1253</v>
      </c>
      <c r="C13" s="6"/>
      <c r="D13" s="7">
        <v>1</v>
      </c>
      <c r="E13" s="7">
        <v>9</v>
      </c>
      <c r="F13" s="6">
        <v>0</v>
      </c>
      <c r="G13" s="7">
        <v>20</v>
      </c>
      <c r="H13" s="7">
        <v>27</v>
      </c>
      <c r="I13" s="7">
        <v>56</v>
      </c>
      <c r="J13" s="7">
        <v>16</v>
      </c>
      <c r="K13" s="7">
        <v>129</v>
      </c>
      <c r="L13" s="2">
        <v>12</v>
      </c>
    </row>
    <row r="14" spans="1:12" x14ac:dyDescent="0.2">
      <c r="B14" s="2" t="s">
        <v>1254</v>
      </c>
      <c r="D14" s="8">
        <v>5.8</v>
      </c>
      <c r="E14" s="8">
        <v>51.8</v>
      </c>
      <c r="F14" s="2">
        <v>0</v>
      </c>
      <c r="G14" s="8">
        <v>115.1</v>
      </c>
      <c r="H14" s="8">
        <v>155.4</v>
      </c>
      <c r="I14" s="8">
        <v>322.3</v>
      </c>
      <c r="J14" s="8">
        <v>92.1</v>
      </c>
      <c r="K14" s="8">
        <v>742.4</v>
      </c>
    </row>
    <row r="15" spans="1:12" x14ac:dyDescent="0.2">
      <c r="B15" s="2" t="s">
        <v>1255</v>
      </c>
      <c r="C15" s="6"/>
      <c r="D15" s="7">
        <v>1</v>
      </c>
      <c r="E15" s="7">
        <v>2</v>
      </c>
      <c r="F15" s="6">
        <v>0</v>
      </c>
      <c r="G15" s="7">
        <v>11</v>
      </c>
      <c r="H15" s="7">
        <v>3</v>
      </c>
      <c r="I15" s="7">
        <v>3</v>
      </c>
      <c r="J15" s="7">
        <v>5</v>
      </c>
      <c r="K15" s="7">
        <v>25</v>
      </c>
    </row>
    <row r="16" spans="1:12" x14ac:dyDescent="0.2">
      <c r="B16" s="2" t="s">
        <v>1256</v>
      </c>
      <c r="C16" s="6"/>
      <c r="D16" s="9">
        <v>100</v>
      </c>
      <c r="E16" s="9">
        <v>22.2</v>
      </c>
      <c r="F16" s="6">
        <v>0</v>
      </c>
      <c r="G16" s="9">
        <v>55</v>
      </c>
      <c r="H16" s="9">
        <v>11.1</v>
      </c>
      <c r="I16" s="9">
        <v>5.4</v>
      </c>
      <c r="J16" s="9">
        <v>31.3</v>
      </c>
      <c r="K16" s="9">
        <v>19.399999999999999</v>
      </c>
    </row>
    <row r="17" spans="1:11" x14ac:dyDescent="0.2">
      <c r="B17" s="2" t="s">
        <v>1257</v>
      </c>
      <c r="C17" s="6"/>
      <c r="D17" s="7">
        <v>1</v>
      </c>
      <c r="E17" s="7">
        <v>1</v>
      </c>
      <c r="F17" s="6">
        <v>0</v>
      </c>
      <c r="G17" s="7">
        <v>11</v>
      </c>
      <c r="H17" s="7">
        <v>2</v>
      </c>
      <c r="I17" s="7">
        <v>4</v>
      </c>
      <c r="J17" s="7">
        <v>5</v>
      </c>
      <c r="K17" s="7">
        <v>24</v>
      </c>
    </row>
    <row r="18" spans="1:11" x14ac:dyDescent="0.2">
      <c r="A18" s="10"/>
      <c r="B18" s="10" t="s">
        <v>2811</v>
      </c>
    </row>
    <row r="19" spans="1:11" x14ac:dyDescent="0.2">
      <c r="A19" s="10" t="s">
        <v>1260</v>
      </c>
      <c r="B19" s="10" t="s">
        <v>1242</v>
      </c>
      <c r="C19" s="5">
        <v>36161</v>
      </c>
    </row>
    <row r="20" spans="1:11" x14ac:dyDescent="0.2">
      <c r="A20" s="10"/>
      <c r="B20" s="10" t="s">
        <v>1253</v>
      </c>
      <c r="C20" s="6"/>
      <c r="D20" s="7">
        <v>1</v>
      </c>
      <c r="E20" s="7">
        <v>18</v>
      </c>
      <c r="F20" s="6">
        <v>0</v>
      </c>
      <c r="G20" s="7">
        <v>80</v>
      </c>
      <c r="H20" s="7">
        <v>69</v>
      </c>
      <c r="I20" s="7">
        <v>259</v>
      </c>
      <c r="J20" s="7">
        <v>48</v>
      </c>
      <c r="K20" s="7">
        <v>475</v>
      </c>
    </row>
    <row r="21" spans="1:11" x14ac:dyDescent="0.2">
      <c r="A21" s="10"/>
      <c r="B21" s="10" t="s">
        <v>1254</v>
      </c>
      <c r="D21" s="8">
        <v>2.8</v>
      </c>
      <c r="E21" s="8">
        <v>49.8</v>
      </c>
      <c r="F21" s="2">
        <v>0</v>
      </c>
      <c r="G21" s="8">
        <v>221.2</v>
      </c>
      <c r="H21" s="8">
        <v>190.8</v>
      </c>
      <c r="I21" s="8">
        <v>716.2</v>
      </c>
      <c r="J21" s="8">
        <v>132.69999999999999</v>
      </c>
      <c r="K21" s="8">
        <v>1313.6</v>
      </c>
    </row>
    <row r="22" spans="1:11" x14ac:dyDescent="0.2">
      <c r="A22" s="10"/>
      <c r="B22" s="10" t="s">
        <v>1255</v>
      </c>
      <c r="C22" s="6"/>
      <c r="D22" s="7">
        <v>1</v>
      </c>
      <c r="E22" s="7">
        <v>2</v>
      </c>
      <c r="F22" s="6">
        <v>0</v>
      </c>
      <c r="G22" s="7">
        <v>24</v>
      </c>
      <c r="H22" s="7">
        <v>5</v>
      </c>
      <c r="I22" s="7">
        <v>25</v>
      </c>
      <c r="J22" s="7">
        <v>17</v>
      </c>
      <c r="K22" s="7">
        <v>74</v>
      </c>
    </row>
    <row r="23" spans="1:11" x14ac:dyDescent="0.2">
      <c r="A23" s="10"/>
      <c r="B23" s="10" t="s">
        <v>1256</v>
      </c>
      <c r="D23" s="8">
        <v>100</v>
      </c>
      <c r="E23" s="8">
        <v>11.1</v>
      </c>
      <c r="F23" s="2">
        <v>0</v>
      </c>
      <c r="G23" s="8">
        <v>30</v>
      </c>
      <c r="H23" s="8">
        <v>7.2</v>
      </c>
      <c r="I23" s="8">
        <v>9.6999999999999993</v>
      </c>
      <c r="J23" s="8">
        <v>35.4</v>
      </c>
      <c r="K23" s="8">
        <v>15.6</v>
      </c>
    </row>
    <row r="24" spans="1:11" x14ac:dyDescent="0.2">
      <c r="A24" s="10"/>
      <c r="B24" s="10" t="s">
        <v>1257</v>
      </c>
      <c r="C24" s="6"/>
      <c r="D24" s="7">
        <v>1</v>
      </c>
      <c r="E24" s="7">
        <v>1</v>
      </c>
      <c r="F24" s="6">
        <v>0</v>
      </c>
      <c r="G24" s="7">
        <v>23</v>
      </c>
      <c r="H24" s="7">
        <v>4</v>
      </c>
      <c r="I24" s="7">
        <v>29</v>
      </c>
      <c r="J24" s="7">
        <v>18</v>
      </c>
      <c r="K24" s="7">
        <v>76</v>
      </c>
    </row>
  </sheetData>
  <mergeCells count="2">
    <mergeCell ref="A1:B1"/>
    <mergeCell ref="C1:J1"/>
  </mergeCells>
  <hyperlinks>
    <hyperlink ref="A2" location="DocumentMap!A240" display="&lt;&lt; Back to Document Map" xr:uid="{00000000-0004-0000-EF00-000000000000}"/>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sheetPr codeName="Sheet244"/>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2812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2813</v>
      </c>
      <c r="B6" s="3" t="s">
        <v>2814</v>
      </c>
      <c r="C6" s="5">
        <v>0</v>
      </c>
    </row>
    <row r="7" spans="1:12" x14ac:dyDescent="0.2">
      <c r="B7" s="2" t="s">
        <v>1253</v>
      </c>
      <c r="C7" s="6"/>
      <c r="D7" s="6">
        <v>0</v>
      </c>
      <c r="E7" s="6">
        <v>0</v>
      </c>
      <c r="F7" s="6">
        <v>0</v>
      </c>
      <c r="G7" s="7">
        <v>6</v>
      </c>
      <c r="H7" s="6">
        <v>0</v>
      </c>
      <c r="I7" s="7">
        <v>3</v>
      </c>
      <c r="J7" s="6">
        <v>0</v>
      </c>
      <c r="K7" s="7">
        <v>9</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7">
        <v>5</v>
      </c>
      <c r="H9" s="6">
        <v>0</v>
      </c>
      <c r="I9" s="6">
        <v>0</v>
      </c>
      <c r="J9" s="6">
        <v>0</v>
      </c>
      <c r="K9" s="7">
        <v>5</v>
      </c>
    </row>
    <row r="10" spans="1:12" x14ac:dyDescent="0.2">
      <c r="B10" s="2" t="s">
        <v>1256</v>
      </c>
      <c r="C10" s="6"/>
      <c r="D10" s="6">
        <v>0</v>
      </c>
      <c r="E10" s="6">
        <v>0</v>
      </c>
      <c r="F10" s="6">
        <v>0</v>
      </c>
      <c r="G10" s="9">
        <v>83.3</v>
      </c>
      <c r="H10" s="6">
        <v>0</v>
      </c>
      <c r="I10" s="6">
        <v>0</v>
      </c>
      <c r="J10" s="6">
        <v>0</v>
      </c>
      <c r="K10" s="9">
        <v>55.6</v>
      </c>
    </row>
    <row r="11" spans="1:12" x14ac:dyDescent="0.2">
      <c r="B11" s="2" t="s">
        <v>1257</v>
      </c>
      <c r="C11" s="6"/>
      <c r="D11" s="6">
        <v>0</v>
      </c>
      <c r="E11" s="6">
        <v>0</v>
      </c>
      <c r="F11" s="6">
        <v>0</v>
      </c>
      <c r="G11" s="7">
        <v>8</v>
      </c>
      <c r="H11" s="6">
        <v>0</v>
      </c>
      <c r="I11" s="7">
        <v>1</v>
      </c>
      <c r="J11" s="6">
        <v>0</v>
      </c>
      <c r="K11" s="7">
        <v>9</v>
      </c>
    </row>
    <row r="12" spans="1:12" x14ac:dyDescent="0.2">
      <c r="A12" s="2" t="s">
        <v>2815</v>
      </c>
      <c r="B12" s="3" t="s">
        <v>1152</v>
      </c>
      <c r="C12" s="5">
        <v>256973</v>
      </c>
    </row>
    <row r="13" spans="1:12" x14ac:dyDescent="0.2">
      <c r="B13" s="2" t="s">
        <v>1253</v>
      </c>
      <c r="C13" s="6"/>
      <c r="D13" s="7">
        <v>12</v>
      </c>
      <c r="E13" s="7">
        <v>67</v>
      </c>
      <c r="F13" s="7">
        <v>130</v>
      </c>
      <c r="G13" s="7">
        <v>602</v>
      </c>
      <c r="H13" s="7">
        <v>403</v>
      </c>
      <c r="I13" s="7">
        <v>2610</v>
      </c>
      <c r="J13" s="7">
        <v>277</v>
      </c>
      <c r="K13" s="7">
        <v>4101</v>
      </c>
      <c r="L13" s="2">
        <v>12</v>
      </c>
    </row>
    <row r="14" spans="1:12" x14ac:dyDescent="0.2">
      <c r="B14" s="2" t="s">
        <v>1254</v>
      </c>
      <c r="D14" s="8">
        <v>4.7</v>
      </c>
      <c r="E14" s="8">
        <v>26.1</v>
      </c>
      <c r="F14" s="8">
        <v>50.6</v>
      </c>
      <c r="G14" s="8">
        <v>234.3</v>
      </c>
      <c r="H14" s="8">
        <v>156.80000000000001</v>
      </c>
      <c r="I14" s="8">
        <v>1015.7</v>
      </c>
      <c r="J14" s="8">
        <v>107.8</v>
      </c>
      <c r="K14" s="8">
        <v>1595.9</v>
      </c>
    </row>
    <row r="15" spans="1:12" x14ac:dyDescent="0.2">
      <c r="B15" s="2" t="s">
        <v>1255</v>
      </c>
      <c r="C15" s="6"/>
      <c r="D15" s="7">
        <v>9</v>
      </c>
      <c r="E15" s="7">
        <v>13</v>
      </c>
      <c r="F15" s="7">
        <v>64</v>
      </c>
      <c r="G15" s="7">
        <v>275</v>
      </c>
      <c r="H15" s="7">
        <v>94</v>
      </c>
      <c r="I15" s="7">
        <v>561</v>
      </c>
      <c r="J15" s="7">
        <v>69</v>
      </c>
      <c r="K15" s="7">
        <v>1085</v>
      </c>
    </row>
    <row r="16" spans="1:12" x14ac:dyDescent="0.2">
      <c r="B16" s="2" t="s">
        <v>1256</v>
      </c>
      <c r="C16" s="6"/>
      <c r="D16" s="9">
        <v>75</v>
      </c>
      <c r="E16" s="9">
        <v>19.399999999999999</v>
      </c>
      <c r="F16" s="9">
        <v>49.2</v>
      </c>
      <c r="G16" s="9">
        <v>45.7</v>
      </c>
      <c r="H16" s="9">
        <v>23.3</v>
      </c>
      <c r="I16" s="9">
        <v>21.5</v>
      </c>
      <c r="J16" s="9">
        <v>24.9</v>
      </c>
      <c r="K16" s="9">
        <v>26.5</v>
      </c>
    </row>
    <row r="17" spans="1:12" x14ac:dyDescent="0.2">
      <c r="B17" s="2" t="s">
        <v>1257</v>
      </c>
      <c r="C17" s="6"/>
      <c r="D17" s="7">
        <v>12</v>
      </c>
      <c r="E17" s="7">
        <v>18</v>
      </c>
      <c r="F17" s="7">
        <v>82</v>
      </c>
      <c r="G17" s="7">
        <v>233</v>
      </c>
      <c r="H17" s="7">
        <v>87</v>
      </c>
      <c r="I17" s="7">
        <v>707</v>
      </c>
      <c r="J17" s="7">
        <v>59</v>
      </c>
      <c r="K17" s="7">
        <v>1198</v>
      </c>
    </row>
    <row r="18" spans="1:12" x14ac:dyDescent="0.2">
      <c r="A18" s="2" t="s">
        <v>2816</v>
      </c>
      <c r="B18" s="3" t="s">
        <v>1153</v>
      </c>
      <c r="C18" s="5">
        <v>0</v>
      </c>
    </row>
    <row r="19" spans="1:12" x14ac:dyDescent="0.2">
      <c r="B19" s="2" t="s">
        <v>1253</v>
      </c>
      <c r="C19" s="6"/>
      <c r="D19" s="6">
        <v>0</v>
      </c>
      <c r="E19" s="7">
        <v>1</v>
      </c>
      <c r="F19" s="6">
        <v>0</v>
      </c>
      <c r="G19" s="6">
        <v>0</v>
      </c>
      <c r="H19" s="6">
        <v>0</v>
      </c>
      <c r="I19" s="7">
        <v>14</v>
      </c>
      <c r="J19" s="6">
        <v>0</v>
      </c>
      <c r="K19" s="7">
        <v>15</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2817</v>
      </c>
      <c r="B24" s="3" t="s">
        <v>2818</v>
      </c>
      <c r="C24" s="5">
        <v>0</v>
      </c>
    </row>
    <row r="25" spans="1:12" x14ac:dyDescent="0.2">
      <c r="B25" s="2" t="s">
        <v>1253</v>
      </c>
      <c r="C25" s="6"/>
      <c r="D25" s="6">
        <v>0</v>
      </c>
      <c r="E25" s="6">
        <v>0</v>
      </c>
      <c r="F25" s="6">
        <v>0</v>
      </c>
      <c r="G25" s="6">
        <v>0</v>
      </c>
      <c r="H25" s="6">
        <v>0</v>
      </c>
      <c r="I25" s="6">
        <v>0</v>
      </c>
      <c r="J25" s="6">
        <v>0</v>
      </c>
      <c r="K25" s="6">
        <v>0</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2819</v>
      </c>
      <c r="B30" s="3" t="s">
        <v>1154</v>
      </c>
      <c r="C30" s="5">
        <v>8945</v>
      </c>
    </row>
    <row r="31" spans="1:12" x14ac:dyDescent="0.2">
      <c r="B31" s="2" t="s">
        <v>1253</v>
      </c>
      <c r="C31" s="6"/>
      <c r="D31" s="6">
        <v>0</v>
      </c>
      <c r="E31" s="7">
        <v>9</v>
      </c>
      <c r="F31" s="7">
        <v>3</v>
      </c>
      <c r="G31" s="7">
        <v>31</v>
      </c>
      <c r="H31" s="7">
        <v>26</v>
      </c>
      <c r="I31" s="7">
        <v>80</v>
      </c>
      <c r="J31" s="7">
        <v>28</v>
      </c>
      <c r="K31" s="7">
        <v>177</v>
      </c>
      <c r="L31" s="2">
        <v>12</v>
      </c>
    </row>
    <row r="32" spans="1:12" x14ac:dyDescent="0.2">
      <c r="B32" s="2" t="s">
        <v>1254</v>
      </c>
      <c r="D32" s="2">
        <v>0</v>
      </c>
      <c r="E32" s="8">
        <v>100.6</v>
      </c>
      <c r="F32" s="8">
        <v>33.5</v>
      </c>
      <c r="G32" s="8">
        <v>346.6</v>
      </c>
      <c r="H32" s="8">
        <v>290.7</v>
      </c>
      <c r="I32" s="8">
        <v>894.4</v>
      </c>
      <c r="J32" s="8">
        <v>313</v>
      </c>
      <c r="K32" s="8">
        <v>1978.8</v>
      </c>
    </row>
    <row r="33" spans="1:11" x14ac:dyDescent="0.2">
      <c r="B33" s="2" t="s">
        <v>1255</v>
      </c>
      <c r="C33" s="6"/>
      <c r="D33" s="6">
        <v>0</v>
      </c>
      <c r="E33" s="7">
        <v>2</v>
      </c>
      <c r="F33" s="6">
        <v>0</v>
      </c>
      <c r="G33" s="7">
        <v>4</v>
      </c>
      <c r="H33" s="7">
        <v>2</v>
      </c>
      <c r="I33" s="7">
        <v>5</v>
      </c>
      <c r="J33" s="7">
        <v>18</v>
      </c>
      <c r="K33" s="7">
        <v>31</v>
      </c>
    </row>
    <row r="34" spans="1:11" x14ac:dyDescent="0.2">
      <c r="B34" s="2" t="s">
        <v>1256</v>
      </c>
      <c r="C34" s="6"/>
      <c r="D34" s="6">
        <v>0</v>
      </c>
      <c r="E34" s="9">
        <v>22.2</v>
      </c>
      <c r="F34" s="6">
        <v>0</v>
      </c>
      <c r="G34" s="9">
        <v>12.9</v>
      </c>
      <c r="H34" s="9">
        <v>7.7</v>
      </c>
      <c r="I34" s="9">
        <v>6.3</v>
      </c>
      <c r="J34" s="9">
        <v>64.3</v>
      </c>
      <c r="K34" s="9">
        <v>17.5</v>
      </c>
    </row>
    <row r="35" spans="1:11" x14ac:dyDescent="0.2">
      <c r="B35" s="2" t="s">
        <v>1257</v>
      </c>
      <c r="C35" s="6"/>
      <c r="D35" s="6">
        <v>0</v>
      </c>
      <c r="E35" s="7">
        <v>3</v>
      </c>
      <c r="F35" s="6">
        <v>0</v>
      </c>
      <c r="G35" s="7">
        <v>17</v>
      </c>
      <c r="H35" s="7">
        <v>4</v>
      </c>
      <c r="I35" s="7">
        <v>6</v>
      </c>
      <c r="J35" s="7">
        <v>19</v>
      </c>
      <c r="K35" s="7">
        <v>49</v>
      </c>
    </row>
    <row r="36" spans="1:11" x14ac:dyDescent="0.2">
      <c r="A36" s="10"/>
      <c r="B36" s="10" t="s">
        <v>2820</v>
      </c>
    </row>
    <row r="37" spans="1:11" x14ac:dyDescent="0.2">
      <c r="A37" s="10" t="s">
        <v>1260</v>
      </c>
      <c r="B37" s="10" t="s">
        <v>1242</v>
      </c>
      <c r="C37" s="5">
        <v>265918</v>
      </c>
    </row>
    <row r="38" spans="1:11" x14ac:dyDescent="0.2">
      <c r="A38" s="10"/>
      <c r="B38" s="10" t="s">
        <v>1253</v>
      </c>
      <c r="C38" s="6"/>
      <c r="D38" s="7">
        <v>12</v>
      </c>
      <c r="E38" s="7">
        <v>77</v>
      </c>
      <c r="F38" s="7">
        <v>133</v>
      </c>
      <c r="G38" s="7">
        <v>639</v>
      </c>
      <c r="H38" s="7">
        <v>429</v>
      </c>
      <c r="I38" s="7">
        <v>2707</v>
      </c>
      <c r="J38" s="7">
        <v>305</v>
      </c>
      <c r="K38" s="7">
        <v>4302</v>
      </c>
    </row>
    <row r="39" spans="1:11" x14ac:dyDescent="0.2">
      <c r="A39" s="10"/>
      <c r="B39" s="10" t="s">
        <v>1254</v>
      </c>
      <c r="D39" s="8">
        <v>4.5</v>
      </c>
      <c r="E39" s="8">
        <v>29</v>
      </c>
      <c r="F39" s="8">
        <v>50</v>
      </c>
      <c r="G39" s="8">
        <v>240.3</v>
      </c>
      <c r="H39" s="8">
        <v>161.30000000000001</v>
      </c>
      <c r="I39" s="8">
        <v>1018</v>
      </c>
      <c r="J39" s="8">
        <v>114.7</v>
      </c>
      <c r="K39" s="8">
        <v>1617.8</v>
      </c>
    </row>
    <row r="40" spans="1:11" x14ac:dyDescent="0.2">
      <c r="A40" s="10"/>
      <c r="B40" s="10" t="s">
        <v>1255</v>
      </c>
      <c r="C40" s="6"/>
      <c r="D40" s="7">
        <v>9</v>
      </c>
      <c r="E40" s="7">
        <v>15</v>
      </c>
      <c r="F40" s="7">
        <v>64</v>
      </c>
      <c r="G40" s="7">
        <v>284</v>
      </c>
      <c r="H40" s="7">
        <v>96</v>
      </c>
      <c r="I40" s="7">
        <v>566</v>
      </c>
      <c r="J40" s="7">
        <v>87</v>
      </c>
      <c r="K40" s="7">
        <v>1121</v>
      </c>
    </row>
    <row r="41" spans="1:11" x14ac:dyDescent="0.2">
      <c r="A41" s="10"/>
      <c r="B41" s="10" t="s">
        <v>1256</v>
      </c>
      <c r="D41" s="8">
        <v>75</v>
      </c>
      <c r="E41" s="8">
        <v>19.5</v>
      </c>
      <c r="F41" s="8">
        <v>48.1</v>
      </c>
      <c r="G41" s="8">
        <v>44.4</v>
      </c>
      <c r="H41" s="8">
        <v>22.4</v>
      </c>
      <c r="I41" s="8">
        <v>20.9</v>
      </c>
      <c r="J41" s="8">
        <v>28.5</v>
      </c>
      <c r="K41" s="8">
        <v>26.1</v>
      </c>
    </row>
    <row r="42" spans="1:11" x14ac:dyDescent="0.2">
      <c r="A42" s="10"/>
      <c r="B42" s="10" t="s">
        <v>1257</v>
      </c>
      <c r="C42" s="6"/>
      <c r="D42" s="7">
        <v>12</v>
      </c>
      <c r="E42" s="7">
        <v>21</v>
      </c>
      <c r="F42" s="7">
        <v>82</v>
      </c>
      <c r="G42" s="7">
        <v>258</v>
      </c>
      <c r="H42" s="7">
        <v>91</v>
      </c>
      <c r="I42" s="7">
        <v>714</v>
      </c>
      <c r="J42" s="7">
        <v>78</v>
      </c>
      <c r="K42" s="7">
        <v>1256</v>
      </c>
    </row>
  </sheetData>
  <mergeCells count="2">
    <mergeCell ref="A1:B1"/>
    <mergeCell ref="C1:J1"/>
  </mergeCells>
  <hyperlinks>
    <hyperlink ref="A2" location="DocumentMap!A241" display="&lt;&lt; Back to Document Map" xr:uid="{00000000-0004-0000-F000-000000000000}"/>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sheetPr codeName="Sheet245"/>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2821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2822</v>
      </c>
      <c r="B6" s="3" t="s">
        <v>1155</v>
      </c>
      <c r="C6" s="5">
        <v>12235</v>
      </c>
    </row>
    <row r="7" spans="1:12" x14ac:dyDescent="0.2">
      <c r="B7" s="2" t="s">
        <v>1253</v>
      </c>
      <c r="C7" s="6"/>
      <c r="D7" s="7">
        <v>1</v>
      </c>
      <c r="E7" s="7">
        <v>12</v>
      </c>
      <c r="F7" s="6">
        <v>0</v>
      </c>
      <c r="G7" s="7">
        <v>61</v>
      </c>
      <c r="H7" s="7">
        <v>49</v>
      </c>
      <c r="I7" s="7">
        <v>404</v>
      </c>
      <c r="J7" s="7">
        <v>25</v>
      </c>
      <c r="K7" s="7">
        <v>552</v>
      </c>
      <c r="L7" s="2">
        <v>12</v>
      </c>
    </row>
    <row r="8" spans="1:12" x14ac:dyDescent="0.2">
      <c r="B8" s="2" t="s">
        <v>1254</v>
      </c>
      <c r="D8" s="8">
        <v>8.1999999999999993</v>
      </c>
      <c r="E8" s="8">
        <v>98.1</v>
      </c>
      <c r="F8" s="2">
        <v>0</v>
      </c>
      <c r="G8" s="8">
        <v>498.6</v>
      </c>
      <c r="H8" s="8">
        <v>400.5</v>
      </c>
      <c r="I8" s="8">
        <v>3302</v>
      </c>
      <c r="J8" s="8">
        <v>204.3</v>
      </c>
      <c r="K8" s="8">
        <v>4511.6000000000004</v>
      </c>
    </row>
    <row r="9" spans="1:12" x14ac:dyDescent="0.2">
      <c r="B9" s="2" t="s">
        <v>1255</v>
      </c>
      <c r="C9" s="6"/>
      <c r="D9" s="7">
        <v>1</v>
      </c>
      <c r="E9" s="7">
        <v>5</v>
      </c>
      <c r="F9" s="6">
        <v>0</v>
      </c>
      <c r="G9" s="7">
        <v>28</v>
      </c>
      <c r="H9" s="7">
        <v>3</v>
      </c>
      <c r="I9" s="7">
        <v>73</v>
      </c>
      <c r="J9" s="7">
        <v>2</v>
      </c>
      <c r="K9" s="7">
        <v>112</v>
      </c>
    </row>
    <row r="10" spans="1:12" x14ac:dyDescent="0.2">
      <c r="B10" s="2" t="s">
        <v>1256</v>
      </c>
      <c r="C10" s="6"/>
      <c r="D10" s="9">
        <v>100</v>
      </c>
      <c r="E10" s="9">
        <v>41.7</v>
      </c>
      <c r="F10" s="6">
        <v>0</v>
      </c>
      <c r="G10" s="9">
        <v>45.9</v>
      </c>
      <c r="H10" s="9">
        <v>6.1</v>
      </c>
      <c r="I10" s="9">
        <v>18.100000000000001</v>
      </c>
      <c r="J10" s="9">
        <v>8</v>
      </c>
      <c r="K10" s="9">
        <v>20.3</v>
      </c>
    </row>
    <row r="11" spans="1:12" x14ac:dyDescent="0.2">
      <c r="B11" s="2" t="s">
        <v>1257</v>
      </c>
      <c r="C11" s="6"/>
      <c r="D11" s="6">
        <v>0</v>
      </c>
      <c r="E11" s="7">
        <v>2</v>
      </c>
      <c r="F11" s="6">
        <v>0</v>
      </c>
      <c r="G11" s="7">
        <v>17</v>
      </c>
      <c r="H11" s="7">
        <v>1</v>
      </c>
      <c r="I11" s="7">
        <v>39</v>
      </c>
      <c r="J11" s="7">
        <v>3</v>
      </c>
      <c r="K11" s="7">
        <v>62</v>
      </c>
    </row>
    <row r="12" spans="1:12" x14ac:dyDescent="0.2">
      <c r="A12" s="2" t="s">
        <v>2823</v>
      </c>
      <c r="B12" s="3" t="s">
        <v>1156</v>
      </c>
      <c r="C12" s="5">
        <v>21282</v>
      </c>
    </row>
    <row r="13" spans="1:12" x14ac:dyDescent="0.2">
      <c r="B13" s="2" t="s">
        <v>1253</v>
      </c>
      <c r="C13" s="6"/>
      <c r="D13" s="7">
        <v>1</v>
      </c>
      <c r="E13" s="7">
        <v>2</v>
      </c>
      <c r="F13" s="7">
        <v>4</v>
      </c>
      <c r="G13" s="7">
        <v>75</v>
      </c>
      <c r="H13" s="7">
        <v>57</v>
      </c>
      <c r="I13" s="7">
        <v>177</v>
      </c>
      <c r="J13" s="7">
        <v>55</v>
      </c>
      <c r="K13" s="7">
        <v>371</v>
      </c>
      <c r="L13" s="2">
        <v>12</v>
      </c>
    </row>
    <row r="14" spans="1:12" x14ac:dyDescent="0.2">
      <c r="B14" s="2" t="s">
        <v>1254</v>
      </c>
      <c r="D14" s="8">
        <v>4.7</v>
      </c>
      <c r="E14" s="8">
        <v>9.4</v>
      </c>
      <c r="F14" s="8">
        <v>18.8</v>
      </c>
      <c r="G14" s="8">
        <v>352.4</v>
      </c>
      <c r="H14" s="8">
        <v>267.8</v>
      </c>
      <c r="I14" s="8">
        <v>831.7</v>
      </c>
      <c r="J14" s="8">
        <v>258.39999999999998</v>
      </c>
      <c r="K14" s="8">
        <v>1743.3</v>
      </c>
    </row>
    <row r="15" spans="1:12" x14ac:dyDescent="0.2">
      <c r="B15" s="2" t="s">
        <v>1255</v>
      </c>
      <c r="C15" s="6"/>
      <c r="D15" s="7">
        <v>1</v>
      </c>
      <c r="E15" s="6">
        <v>0</v>
      </c>
      <c r="F15" s="7">
        <v>2</v>
      </c>
      <c r="G15" s="7">
        <v>40</v>
      </c>
      <c r="H15" s="7">
        <v>5</v>
      </c>
      <c r="I15" s="7">
        <v>16</v>
      </c>
      <c r="J15" s="7">
        <v>20</v>
      </c>
      <c r="K15" s="7">
        <v>84</v>
      </c>
    </row>
    <row r="16" spans="1:12" x14ac:dyDescent="0.2">
      <c r="B16" s="2" t="s">
        <v>1256</v>
      </c>
      <c r="C16" s="6"/>
      <c r="D16" s="9">
        <v>100</v>
      </c>
      <c r="E16" s="6">
        <v>0</v>
      </c>
      <c r="F16" s="9">
        <v>50</v>
      </c>
      <c r="G16" s="9">
        <v>53.3</v>
      </c>
      <c r="H16" s="9">
        <v>8.8000000000000007</v>
      </c>
      <c r="I16" s="9">
        <v>9</v>
      </c>
      <c r="J16" s="9">
        <v>36.4</v>
      </c>
      <c r="K16" s="9">
        <v>22.6</v>
      </c>
    </row>
    <row r="17" spans="1:12" x14ac:dyDescent="0.2">
      <c r="B17" s="2" t="s">
        <v>1257</v>
      </c>
      <c r="C17" s="6"/>
      <c r="D17" s="7">
        <v>1</v>
      </c>
      <c r="E17" s="7">
        <v>4</v>
      </c>
      <c r="F17" s="7">
        <v>3</v>
      </c>
      <c r="G17" s="7">
        <v>32</v>
      </c>
      <c r="H17" s="7">
        <v>6</v>
      </c>
      <c r="I17" s="7">
        <v>28</v>
      </c>
      <c r="J17" s="7">
        <v>18</v>
      </c>
      <c r="K17" s="7">
        <v>92</v>
      </c>
    </row>
    <row r="18" spans="1:12" x14ac:dyDescent="0.2">
      <c r="A18" s="2" t="s">
        <v>2824</v>
      </c>
      <c r="B18" s="3" t="s">
        <v>1234</v>
      </c>
      <c r="C18" s="5">
        <v>0</v>
      </c>
    </row>
    <row r="19" spans="1:12" x14ac:dyDescent="0.2">
      <c r="B19" s="2" t="s">
        <v>1253</v>
      </c>
      <c r="C19" s="6"/>
      <c r="D19" s="6">
        <v>0</v>
      </c>
      <c r="E19" s="6">
        <v>0</v>
      </c>
      <c r="F19" s="6">
        <v>0</v>
      </c>
      <c r="G19" s="6">
        <v>0</v>
      </c>
      <c r="H19" s="6">
        <v>0</v>
      </c>
      <c r="I19" s="6">
        <v>0</v>
      </c>
      <c r="J19" s="6">
        <v>0</v>
      </c>
      <c r="K19" s="6">
        <v>0</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2825</v>
      </c>
      <c r="B24" s="3" t="s">
        <v>1157</v>
      </c>
      <c r="C24" s="5">
        <v>8627</v>
      </c>
    </row>
    <row r="25" spans="1:12" x14ac:dyDescent="0.2">
      <c r="B25" s="2" t="s">
        <v>1253</v>
      </c>
      <c r="C25" s="6"/>
      <c r="D25" s="6">
        <v>0</v>
      </c>
      <c r="E25" s="7">
        <v>1</v>
      </c>
      <c r="F25" s="7">
        <v>4</v>
      </c>
      <c r="G25" s="7">
        <v>21</v>
      </c>
      <c r="H25" s="7">
        <v>30</v>
      </c>
      <c r="I25" s="7">
        <v>223</v>
      </c>
      <c r="J25" s="7">
        <v>15</v>
      </c>
      <c r="K25" s="7">
        <v>294</v>
      </c>
      <c r="L25" s="2">
        <v>12</v>
      </c>
    </row>
    <row r="26" spans="1:12" x14ac:dyDescent="0.2">
      <c r="B26" s="2" t="s">
        <v>1254</v>
      </c>
      <c r="D26" s="2">
        <v>0</v>
      </c>
      <c r="E26" s="8">
        <v>11.6</v>
      </c>
      <c r="F26" s="8">
        <v>46.4</v>
      </c>
      <c r="G26" s="8">
        <v>243.4</v>
      </c>
      <c r="H26" s="8">
        <v>347.7</v>
      </c>
      <c r="I26" s="8">
        <v>2584.9</v>
      </c>
      <c r="J26" s="8">
        <v>173.9</v>
      </c>
      <c r="K26" s="8">
        <v>3407.9</v>
      </c>
    </row>
    <row r="27" spans="1:12" x14ac:dyDescent="0.2">
      <c r="B27" s="2" t="s">
        <v>1255</v>
      </c>
      <c r="C27" s="6"/>
      <c r="D27" s="6">
        <v>0</v>
      </c>
      <c r="E27" s="6">
        <v>0</v>
      </c>
      <c r="F27" s="6">
        <v>0</v>
      </c>
      <c r="G27" s="7">
        <v>8</v>
      </c>
      <c r="H27" s="7">
        <v>2</v>
      </c>
      <c r="I27" s="7">
        <v>26</v>
      </c>
      <c r="J27" s="7">
        <v>1</v>
      </c>
      <c r="K27" s="7">
        <v>37</v>
      </c>
    </row>
    <row r="28" spans="1:12" x14ac:dyDescent="0.2">
      <c r="B28" s="2" t="s">
        <v>1256</v>
      </c>
      <c r="C28" s="6"/>
      <c r="D28" s="6">
        <v>0</v>
      </c>
      <c r="E28" s="6">
        <v>0</v>
      </c>
      <c r="F28" s="6">
        <v>0</v>
      </c>
      <c r="G28" s="9">
        <v>38.1</v>
      </c>
      <c r="H28" s="9">
        <v>6.7</v>
      </c>
      <c r="I28" s="9">
        <v>11.7</v>
      </c>
      <c r="J28" s="9">
        <v>6.7</v>
      </c>
      <c r="K28" s="9">
        <v>12.6</v>
      </c>
    </row>
    <row r="29" spans="1:12" x14ac:dyDescent="0.2">
      <c r="B29" s="2" t="s">
        <v>1257</v>
      </c>
      <c r="C29" s="6"/>
      <c r="D29" s="6">
        <v>0</v>
      </c>
      <c r="E29" s="6">
        <v>0</v>
      </c>
      <c r="F29" s="7">
        <v>1</v>
      </c>
      <c r="G29" s="7">
        <v>7</v>
      </c>
      <c r="H29" s="7">
        <v>4</v>
      </c>
      <c r="I29" s="7">
        <v>46</v>
      </c>
      <c r="J29" s="6">
        <v>0</v>
      </c>
      <c r="K29" s="7">
        <v>58</v>
      </c>
    </row>
    <row r="30" spans="1:12" x14ac:dyDescent="0.2">
      <c r="A30" s="10"/>
      <c r="B30" s="10" t="s">
        <v>2826</v>
      </c>
    </row>
    <row r="31" spans="1:12" x14ac:dyDescent="0.2">
      <c r="A31" s="10" t="s">
        <v>1260</v>
      </c>
      <c r="B31" s="10" t="s">
        <v>1242</v>
      </c>
      <c r="C31" s="5">
        <v>42144</v>
      </c>
    </row>
    <row r="32" spans="1:12" x14ac:dyDescent="0.2">
      <c r="A32" s="10"/>
      <c r="B32" s="10" t="s">
        <v>1253</v>
      </c>
      <c r="C32" s="6"/>
      <c r="D32" s="7">
        <v>2</v>
      </c>
      <c r="E32" s="7">
        <v>15</v>
      </c>
      <c r="F32" s="7">
        <v>8</v>
      </c>
      <c r="G32" s="7">
        <v>157</v>
      </c>
      <c r="H32" s="7">
        <v>136</v>
      </c>
      <c r="I32" s="7">
        <v>804</v>
      </c>
      <c r="J32" s="7">
        <v>95</v>
      </c>
      <c r="K32" s="7">
        <v>1217</v>
      </c>
    </row>
    <row r="33" spans="1:11" x14ac:dyDescent="0.2">
      <c r="A33" s="10"/>
      <c r="B33" s="10" t="s">
        <v>1254</v>
      </c>
      <c r="D33" s="8">
        <v>4.7</v>
      </c>
      <c r="E33" s="8">
        <v>35.6</v>
      </c>
      <c r="F33" s="8">
        <v>19</v>
      </c>
      <c r="G33" s="8">
        <v>372.5</v>
      </c>
      <c r="H33" s="8">
        <v>322.7</v>
      </c>
      <c r="I33" s="8">
        <v>1907.7</v>
      </c>
      <c r="J33" s="8">
        <v>225.4</v>
      </c>
      <c r="K33" s="8">
        <v>2887.7</v>
      </c>
    </row>
    <row r="34" spans="1:11" x14ac:dyDescent="0.2">
      <c r="A34" s="10"/>
      <c r="B34" s="10" t="s">
        <v>1255</v>
      </c>
      <c r="C34" s="6"/>
      <c r="D34" s="7">
        <v>2</v>
      </c>
      <c r="E34" s="7">
        <v>5</v>
      </c>
      <c r="F34" s="7">
        <v>2</v>
      </c>
      <c r="G34" s="7">
        <v>76</v>
      </c>
      <c r="H34" s="7">
        <v>10</v>
      </c>
      <c r="I34" s="7">
        <v>115</v>
      </c>
      <c r="J34" s="7">
        <v>23</v>
      </c>
      <c r="K34" s="7">
        <v>233</v>
      </c>
    </row>
    <row r="35" spans="1:11" x14ac:dyDescent="0.2">
      <c r="A35" s="10"/>
      <c r="B35" s="10" t="s">
        <v>1256</v>
      </c>
      <c r="D35" s="8">
        <v>100</v>
      </c>
      <c r="E35" s="8">
        <v>33.299999999999997</v>
      </c>
      <c r="F35" s="8">
        <v>25</v>
      </c>
      <c r="G35" s="8">
        <v>48.4</v>
      </c>
      <c r="H35" s="8">
        <v>7.4</v>
      </c>
      <c r="I35" s="8">
        <v>14.3</v>
      </c>
      <c r="J35" s="8">
        <v>24.2</v>
      </c>
      <c r="K35" s="8">
        <v>19.100000000000001</v>
      </c>
    </row>
    <row r="36" spans="1:11" x14ac:dyDescent="0.2">
      <c r="A36" s="10"/>
      <c r="B36" s="10" t="s">
        <v>1257</v>
      </c>
      <c r="C36" s="6"/>
      <c r="D36" s="7">
        <v>1</v>
      </c>
      <c r="E36" s="7">
        <v>6</v>
      </c>
      <c r="F36" s="7">
        <v>4</v>
      </c>
      <c r="G36" s="7">
        <v>56</v>
      </c>
      <c r="H36" s="7">
        <v>11</v>
      </c>
      <c r="I36" s="7">
        <v>113</v>
      </c>
      <c r="J36" s="7">
        <v>21</v>
      </c>
      <c r="K36" s="7">
        <v>212</v>
      </c>
    </row>
  </sheetData>
  <mergeCells count="2">
    <mergeCell ref="A1:B1"/>
    <mergeCell ref="C1:J1"/>
  </mergeCells>
  <hyperlinks>
    <hyperlink ref="A2" location="DocumentMap!A242" display="&lt;&lt; Back to Document Map" xr:uid="{00000000-0004-0000-F100-000000000000}"/>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sheetPr codeName="Sheet246"/>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2827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2828</v>
      </c>
      <c r="B6" s="3" t="s">
        <v>1158</v>
      </c>
      <c r="C6" s="5">
        <v>3157</v>
      </c>
    </row>
    <row r="7" spans="1:12" x14ac:dyDescent="0.2">
      <c r="B7" s="2" t="s">
        <v>1253</v>
      </c>
      <c r="C7" s="6"/>
      <c r="D7" s="6">
        <v>0</v>
      </c>
      <c r="E7" s="7">
        <v>1</v>
      </c>
      <c r="F7" s="6">
        <v>0</v>
      </c>
      <c r="G7" s="7">
        <v>4</v>
      </c>
      <c r="H7" s="7">
        <v>1</v>
      </c>
      <c r="I7" s="7">
        <v>4</v>
      </c>
      <c r="J7" s="7">
        <v>3</v>
      </c>
      <c r="K7" s="7">
        <v>13</v>
      </c>
      <c r="L7" s="2">
        <v>12</v>
      </c>
    </row>
    <row r="8" spans="1:12" x14ac:dyDescent="0.2">
      <c r="B8" s="2" t="s">
        <v>1254</v>
      </c>
      <c r="D8" s="2">
        <v>0</v>
      </c>
      <c r="E8" s="8">
        <v>31.7</v>
      </c>
      <c r="F8" s="2">
        <v>0</v>
      </c>
      <c r="G8" s="8">
        <v>126.7</v>
      </c>
      <c r="H8" s="8">
        <v>31.7</v>
      </c>
      <c r="I8" s="8">
        <v>126.7</v>
      </c>
      <c r="J8" s="8">
        <v>95</v>
      </c>
      <c r="K8" s="8">
        <v>411.8</v>
      </c>
    </row>
    <row r="9" spans="1:12" x14ac:dyDescent="0.2">
      <c r="B9" s="2" t="s">
        <v>1255</v>
      </c>
      <c r="C9" s="6"/>
      <c r="D9" s="6">
        <v>0</v>
      </c>
      <c r="E9" s="6">
        <v>0</v>
      </c>
      <c r="F9" s="6">
        <v>0</v>
      </c>
      <c r="G9" s="7">
        <v>2</v>
      </c>
      <c r="H9" s="7">
        <v>1</v>
      </c>
      <c r="I9" s="6">
        <v>0</v>
      </c>
      <c r="J9" s="6">
        <v>0</v>
      </c>
      <c r="K9" s="7">
        <v>3</v>
      </c>
    </row>
    <row r="10" spans="1:12" x14ac:dyDescent="0.2">
      <c r="B10" s="2" t="s">
        <v>1256</v>
      </c>
      <c r="C10" s="6"/>
      <c r="D10" s="6">
        <v>0</v>
      </c>
      <c r="E10" s="6">
        <v>0</v>
      </c>
      <c r="F10" s="6">
        <v>0</v>
      </c>
      <c r="G10" s="9">
        <v>50</v>
      </c>
      <c r="H10" s="9">
        <v>100</v>
      </c>
      <c r="I10" s="6">
        <v>0</v>
      </c>
      <c r="J10" s="6">
        <v>0</v>
      </c>
      <c r="K10" s="9">
        <v>23.1</v>
      </c>
    </row>
    <row r="11" spans="1:12" x14ac:dyDescent="0.2">
      <c r="B11" s="2" t="s">
        <v>1257</v>
      </c>
      <c r="C11" s="6"/>
      <c r="D11" s="6">
        <v>0</v>
      </c>
      <c r="E11" s="6">
        <v>0</v>
      </c>
      <c r="F11" s="6">
        <v>0</v>
      </c>
      <c r="G11" s="7">
        <v>2</v>
      </c>
      <c r="H11" s="7">
        <v>1</v>
      </c>
      <c r="I11" s="6">
        <v>0</v>
      </c>
      <c r="J11" s="6">
        <v>0</v>
      </c>
      <c r="K11" s="7">
        <v>3</v>
      </c>
    </row>
    <row r="12" spans="1:12" x14ac:dyDescent="0.2">
      <c r="A12" s="10"/>
      <c r="B12" s="10" t="s">
        <v>2829</v>
      </c>
    </row>
    <row r="13" spans="1:12" x14ac:dyDescent="0.2">
      <c r="A13" s="10" t="s">
        <v>1260</v>
      </c>
      <c r="B13" s="10" t="s">
        <v>1242</v>
      </c>
      <c r="C13" s="5">
        <v>3157</v>
      </c>
    </row>
    <row r="14" spans="1:12" x14ac:dyDescent="0.2">
      <c r="A14" s="10"/>
      <c r="B14" s="10" t="s">
        <v>1253</v>
      </c>
      <c r="C14" s="6"/>
      <c r="D14" s="6">
        <v>0</v>
      </c>
      <c r="E14" s="7">
        <v>1</v>
      </c>
      <c r="F14" s="6">
        <v>0</v>
      </c>
      <c r="G14" s="7">
        <v>4</v>
      </c>
      <c r="H14" s="7">
        <v>1</v>
      </c>
      <c r="I14" s="7">
        <v>4</v>
      </c>
      <c r="J14" s="7">
        <v>3</v>
      </c>
      <c r="K14" s="7">
        <v>13</v>
      </c>
    </row>
    <row r="15" spans="1:12" x14ac:dyDescent="0.2">
      <c r="A15" s="10"/>
      <c r="B15" s="10" t="s">
        <v>1254</v>
      </c>
      <c r="D15" s="2">
        <v>0</v>
      </c>
      <c r="E15" s="8">
        <v>31.7</v>
      </c>
      <c r="F15" s="2">
        <v>0</v>
      </c>
      <c r="G15" s="8">
        <v>126.7</v>
      </c>
      <c r="H15" s="8">
        <v>31.7</v>
      </c>
      <c r="I15" s="8">
        <v>126.7</v>
      </c>
      <c r="J15" s="8">
        <v>95</v>
      </c>
      <c r="K15" s="8">
        <v>411.8</v>
      </c>
    </row>
    <row r="16" spans="1:12" x14ac:dyDescent="0.2">
      <c r="A16" s="10"/>
      <c r="B16" s="10" t="s">
        <v>1255</v>
      </c>
      <c r="C16" s="6"/>
      <c r="D16" s="6">
        <v>0</v>
      </c>
      <c r="E16" s="6">
        <v>0</v>
      </c>
      <c r="F16" s="6">
        <v>0</v>
      </c>
      <c r="G16" s="7">
        <v>2</v>
      </c>
      <c r="H16" s="7">
        <v>1</v>
      </c>
      <c r="I16" s="6">
        <v>0</v>
      </c>
      <c r="J16" s="6">
        <v>0</v>
      </c>
      <c r="K16" s="7">
        <v>3</v>
      </c>
    </row>
    <row r="17" spans="1:11" x14ac:dyDescent="0.2">
      <c r="A17" s="10"/>
      <c r="B17" s="10" t="s">
        <v>1256</v>
      </c>
      <c r="D17" s="2">
        <v>0</v>
      </c>
      <c r="E17" s="2">
        <v>0</v>
      </c>
      <c r="F17" s="2">
        <v>0</v>
      </c>
      <c r="G17" s="8">
        <v>50</v>
      </c>
      <c r="H17" s="8">
        <v>100</v>
      </c>
      <c r="I17" s="2">
        <v>0</v>
      </c>
      <c r="J17" s="2">
        <v>0</v>
      </c>
      <c r="K17" s="8">
        <v>23.1</v>
      </c>
    </row>
    <row r="18" spans="1:11" x14ac:dyDescent="0.2">
      <c r="A18" s="10"/>
      <c r="B18" s="10" t="s">
        <v>1257</v>
      </c>
      <c r="C18" s="6"/>
      <c r="D18" s="6">
        <v>0</v>
      </c>
      <c r="E18" s="6">
        <v>0</v>
      </c>
      <c r="F18" s="6">
        <v>0</v>
      </c>
      <c r="G18" s="7">
        <v>2</v>
      </c>
      <c r="H18" s="7">
        <v>1</v>
      </c>
      <c r="I18" s="6">
        <v>0</v>
      </c>
      <c r="J18" s="6">
        <v>0</v>
      </c>
      <c r="K18" s="7">
        <v>3</v>
      </c>
    </row>
  </sheetData>
  <mergeCells count="2">
    <mergeCell ref="A1:B1"/>
    <mergeCell ref="C1:J1"/>
  </mergeCells>
  <hyperlinks>
    <hyperlink ref="A2" location="DocumentMap!A243" display="&lt;&lt; Back to Document Map" xr:uid="{00000000-0004-0000-F200-000000000000}"/>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sheetPr codeName="Sheet247"/>
  <dimension ref="A1:L60"/>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2830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2831</v>
      </c>
      <c r="B6" s="3" t="s">
        <v>2832</v>
      </c>
      <c r="C6" s="5">
        <v>0</v>
      </c>
    </row>
    <row r="7" spans="1:12" x14ac:dyDescent="0.2">
      <c r="B7" s="2" t="s">
        <v>1253</v>
      </c>
      <c r="C7" s="6"/>
      <c r="D7" s="6">
        <v>0</v>
      </c>
      <c r="E7" s="6">
        <v>0</v>
      </c>
      <c r="F7" s="6">
        <v>0</v>
      </c>
      <c r="G7" s="6">
        <v>0</v>
      </c>
      <c r="H7" s="6">
        <v>0</v>
      </c>
      <c r="I7" s="7">
        <v>5</v>
      </c>
      <c r="J7" s="6">
        <v>0</v>
      </c>
      <c r="K7" s="7">
        <v>5</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2833</v>
      </c>
      <c r="B12" s="3" t="s">
        <v>1159</v>
      </c>
      <c r="C12" s="5">
        <v>11057</v>
      </c>
    </row>
    <row r="13" spans="1:12" x14ac:dyDescent="0.2">
      <c r="B13" s="2" t="s">
        <v>1253</v>
      </c>
      <c r="C13" s="6"/>
      <c r="D13" s="7">
        <v>1</v>
      </c>
      <c r="E13" s="7">
        <v>11</v>
      </c>
      <c r="F13" s="6">
        <v>0</v>
      </c>
      <c r="G13" s="7">
        <v>9</v>
      </c>
      <c r="H13" s="7">
        <v>14</v>
      </c>
      <c r="I13" s="7">
        <v>31</v>
      </c>
      <c r="J13" s="7">
        <v>6</v>
      </c>
      <c r="K13" s="7">
        <v>72</v>
      </c>
      <c r="L13" s="2">
        <v>12</v>
      </c>
    </row>
    <row r="14" spans="1:12" x14ac:dyDescent="0.2">
      <c r="B14" s="2" t="s">
        <v>1254</v>
      </c>
      <c r="D14" s="8">
        <v>9</v>
      </c>
      <c r="E14" s="8">
        <v>99.5</v>
      </c>
      <c r="F14" s="2">
        <v>0</v>
      </c>
      <c r="G14" s="8">
        <v>81.400000000000006</v>
      </c>
      <c r="H14" s="8">
        <v>126.6</v>
      </c>
      <c r="I14" s="8">
        <v>280.39999999999998</v>
      </c>
      <c r="J14" s="8">
        <v>54.3</v>
      </c>
      <c r="K14" s="8">
        <v>651.20000000000005</v>
      </c>
    </row>
    <row r="15" spans="1:12" x14ac:dyDescent="0.2">
      <c r="B15" s="2" t="s">
        <v>1255</v>
      </c>
      <c r="C15" s="6"/>
      <c r="D15" s="6">
        <v>0</v>
      </c>
      <c r="E15" s="7">
        <v>1</v>
      </c>
      <c r="F15" s="6">
        <v>0</v>
      </c>
      <c r="G15" s="7">
        <v>7</v>
      </c>
      <c r="H15" s="7">
        <v>5</v>
      </c>
      <c r="I15" s="7">
        <v>2</v>
      </c>
      <c r="J15" s="7">
        <v>2</v>
      </c>
      <c r="K15" s="7">
        <v>17</v>
      </c>
    </row>
    <row r="16" spans="1:12" x14ac:dyDescent="0.2">
      <c r="B16" s="2" t="s">
        <v>1256</v>
      </c>
      <c r="C16" s="6"/>
      <c r="D16" s="6">
        <v>0</v>
      </c>
      <c r="E16" s="9">
        <v>9.1</v>
      </c>
      <c r="F16" s="6">
        <v>0</v>
      </c>
      <c r="G16" s="9">
        <v>77.8</v>
      </c>
      <c r="H16" s="9">
        <v>35.700000000000003</v>
      </c>
      <c r="I16" s="9">
        <v>6.5</v>
      </c>
      <c r="J16" s="9">
        <v>33.299999999999997</v>
      </c>
      <c r="K16" s="9">
        <v>23.6</v>
      </c>
    </row>
    <row r="17" spans="1:12" x14ac:dyDescent="0.2">
      <c r="B17" s="2" t="s">
        <v>1257</v>
      </c>
      <c r="C17" s="6"/>
      <c r="D17" s="6">
        <v>0</v>
      </c>
      <c r="E17" s="7">
        <v>2</v>
      </c>
      <c r="F17" s="6">
        <v>0</v>
      </c>
      <c r="G17" s="7">
        <v>7</v>
      </c>
      <c r="H17" s="7">
        <v>6</v>
      </c>
      <c r="I17" s="7">
        <v>3</v>
      </c>
      <c r="J17" s="7">
        <v>1</v>
      </c>
      <c r="K17" s="7">
        <v>19</v>
      </c>
    </row>
    <row r="18" spans="1:12" x14ac:dyDescent="0.2">
      <c r="A18" s="2" t="s">
        <v>2834</v>
      </c>
      <c r="B18" s="3" t="s">
        <v>1160</v>
      </c>
      <c r="C18" s="5">
        <v>2286</v>
      </c>
    </row>
    <row r="19" spans="1:12" x14ac:dyDescent="0.2">
      <c r="B19" s="2" t="s">
        <v>1253</v>
      </c>
      <c r="C19" s="6"/>
      <c r="D19" s="6">
        <v>0</v>
      </c>
      <c r="E19" s="7">
        <v>2</v>
      </c>
      <c r="F19" s="6">
        <v>0</v>
      </c>
      <c r="G19" s="7">
        <v>1</v>
      </c>
      <c r="H19" s="6">
        <v>0</v>
      </c>
      <c r="I19" s="7">
        <v>21</v>
      </c>
      <c r="J19" s="7">
        <v>4</v>
      </c>
      <c r="K19" s="7">
        <v>28</v>
      </c>
      <c r="L19" s="2">
        <v>12</v>
      </c>
    </row>
    <row r="20" spans="1:12" x14ac:dyDescent="0.2">
      <c r="B20" s="2" t="s">
        <v>1254</v>
      </c>
      <c r="D20" s="2">
        <v>0</v>
      </c>
      <c r="E20" s="8">
        <v>87.5</v>
      </c>
      <c r="F20" s="2">
        <v>0</v>
      </c>
      <c r="G20" s="8">
        <v>43.7</v>
      </c>
      <c r="H20" s="2">
        <v>0</v>
      </c>
      <c r="I20" s="8">
        <v>918.6</v>
      </c>
      <c r="J20" s="8">
        <v>175</v>
      </c>
      <c r="K20" s="8">
        <v>1224.8</v>
      </c>
    </row>
    <row r="21" spans="1:12" x14ac:dyDescent="0.2">
      <c r="B21" s="2" t="s">
        <v>1255</v>
      </c>
      <c r="C21" s="6"/>
      <c r="D21" s="6">
        <v>0</v>
      </c>
      <c r="E21" s="7">
        <v>2</v>
      </c>
      <c r="F21" s="6">
        <v>0</v>
      </c>
      <c r="G21" s="6">
        <v>0</v>
      </c>
      <c r="H21" s="6">
        <v>0</v>
      </c>
      <c r="I21" s="7">
        <v>1</v>
      </c>
      <c r="J21" s="7">
        <v>1</v>
      </c>
      <c r="K21" s="7">
        <v>4</v>
      </c>
    </row>
    <row r="22" spans="1:12" x14ac:dyDescent="0.2">
      <c r="B22" s="2" t="s">
        <v>1256</v>
      </c>
      <c r="C22" s="6"/>
      <c r="D22" s="6">
        <v>0</v>
      </c>
      <c r="E22" s="9">
        <v>100</v>
      </c>
      <c r="F22" s="6">
        <v>0</v>
      </c>
      <c r="G22" s="6">
        <v>0</v>
      </c>
      <c r="H22" s="6">
        <v>0</v>
      </c>
      <c r="I22" s="9">
        <v>4.8</v>
      </c>
      <c r="J22" s="9">
        <v>25</v>
      </c>
      <c r="K22" s="9">
        <v>14.3</v>
      </c>
    </row>
    <row r="23" spans="1:12" x14ac:dyDescent="0.2">
      <c r="B23" s="2" t="s">
        <v>1257</v>
      </c>
      <c r="C23" s="6"/>
      <c r="D23" s="6">
        <v>0</v>
      </c>
      <c r="E23" s="7">
        <v>1</v>
      </c>
      <c r="F23" s="6">
        <v>0</v>
      </c>
      <c r="G23" s="6">
        <v>0</v>
      </c>
      <c r="H23" s="6">
        <v>0</v>
      </c>
      <c r="I23" s="7">
        <v>2</v>
      </c>
      <c r="J23" s="6">
        <v>0</v>
      </c>
      <c r="K23" s="7">
        <v>3</v>
      </c>
    </row>
    <row r="24" spans="1:12" x14ac:dyDescent="0.2">
      <c r="A24" s="2" t="s">
        <v>2835</v>
      </c>
      <c r="B24" s="3" t="s">
        <v>1161</v>
      </c>
      <c r="C24" s="5">
        <v>6595</v>
      </c>
    </row>
    <row r="25" spans="1:12" x14ac:dyDescent="0.2">
      <c r="B25" s="2" t="s">
        <v>1253</v>
      </c>
      <c r="C25" s="6"/>
      <c r="D25" s="6">
        <v>0</v>
      </c>
      <c r="E25" s="7">
        <v>1</v>
      </c>
      <c r="F25" s="6">
        <v>0</v>
      </c>
      <c r="G25" s="7">
        <v>2</v>
      </c>
      <c r="H25" s="7">
        <v>7</v>
      </c>
      <c r="I25" s="7">
        <v>17</v>
      </c>
      <c r="J25" s="7">
        <v>3</v>
      </c>
      <c r="K25" s="7">
        <v>30</v>
      </c>
      <c r="L25" s="2">
        <v>12</v>
      </c>
    </row>
    <row r="26" spans="1:12" x14ac:dyDescent="0.2">
      <c r="B26" s="2" t="s">
        <v>1254</v>
      </c>
      <c r="D26" s="2">
        <v>0</v>
      </c>
      <c r="E26" s="8">
        <v>15.2</v>
      </c>
      <c r="F26" s="2">
        <v>0</v>
      </c>
      <c r="G26" s="8">
        <v>30.3</v>
      </c>
      <c r="H26" s="8">
        <v>106.1</v>
      </c>
      <c r="I26" s="8">
        <v>257.8</v>
      </c>
      <c r="J26" s="8">
        <v>45.5</v>
      </c>
      <c r="K26" s="8">
        <v>454.9</v>
      </c>
    </row>
    <row r="27" spans="1:12" x14ac:dyDescent="0.2">
      <c r="B27" s="2" t="s">
        <v>1255</v>
      </c>
      <c r="C27" s="6"/>
      <c r="D27" s="6">
        <v>0</v>
      </c>
      <c r="E27" s="7">
        <v>1</v>
      </c>
      <c r="F27" s="6">
        <v>0</v>
      </c>
      <c r="G27" s="7">
        <v>2</v>
      </c>
      <c r="H27" s="7">
        <v>2</v>
      </c>
      <c r="I27" s="7">
        <v>2</v>
      </c>
      <c r="J27" s="7">
        <v>1</v>
      </c>
      <c r="K27" s="7">
        <v>8</v>
      </c>
    </row>
    <row r="28" spans="1:12" x14ac:dyDescent="0.2">
      <c r="B28" s="2" t="s">
        <v>1256</v>
      </c>
      <c r="C28" s="6"/>
      <c r="D28" s="6">
        <v>0</v>
      </c>
      <c r="E28" s="9">
        <v>100</v>
      </c>
      <c r="F28" s="6">
        <v>0</v>
      </c>
      <c r="G28" s="9">
        <v>100</v>
      </c>
      <c r="H28" s="9">
        <v>28.6</v>
      </c>
      <c r="I28" s="9">
        <v>11.8</v>
      </c>
      <c r="J28" s="9">
        <v>33.299999999999997</v>
      </c>
      <c r="K28" s="9">
        <v>26.7</v>
      </c>
    </row>
    <row r="29" spans="1:12" x14ac:dyDescent="0.2">
      <c r="B29" s="2" t="s">
        <v>1257</v>
      </c>
      <c r="C29" s="6"/>
      <c r="D29" s="6">
        <v>0</v>
      </c>
      <c r="E29" s="6">
        <v>0</v>
      </c>
      <c r="F29" s="6">
        <v>0</v>
      </c>
      <c r="G29" s="7">
        <v>1</v>
      </c>
      <c r="H29" s="6">
        <v>0</v>
      </c>
      <c r="I29" s="6">
        <v>0</v>
      </c>
      <c r="J29" s="7">
        <v>1</v>
      </c>
      <c r="K29" s="7">
        <v>2</v>
      </c>
    </row>
    <row r="30" spans="1:12" x14ac:dyDescent="0.2">
      <c r="A30" s="2" t="s">
        <v>2836</v>
      </c>
      <c r="B30" s="3" t="s">
        <v>2837</v>
      </c>
      <c r="C30" s="5">
        <v>0</v>
      </c>
    </row>
    <row r="31" spans="1:12" x14ac:dyDescent="0.2">
      <c r="B31" s="2" t="s">
        <v>1253</v>
      </c>
      <c r="C31" s="6"/>
      <c r="D31" s="6">
        <v>0</v>
      </c>
      <c r="E31" s="6">
        <v>0</v>
      </c>
      <c r="F31" s="6">
        <v>0</v>
      </c>
      <c r="G31" s="6">
        <v>0</v>
      </c>
      <c r="H31" s="6">
        <v>0</v>
      </c>
      <c r="I31" s="7">
        <v>11</v>
      </c>
      <c r="J31" s="6">
        <v>0</v>
      </c>
      <c r="K31" s="7">
        <v>11</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2838</v>
      </c>
      <c r="B36" s="3" t="s">
        <v>1162</v>
      </c>
      <c r="C36" s="5">
        <v>8103</v>
      </c>
    </row>
    <row r="37" spans="1:12" x14ac:dyDescent="0.2">
      <c r="B37" s="2" t="s">
        <v>1253</v>
      </c>
      <c r="C37" s="6"/>
      <c r="D37" s="6">
        <v>0</v>
      </c>
      <c r="E37" s="7">
        <v>3</v>
      </c>
      <c r="F37" s="7">
        <v>2</v>
      </c>
      <c r="G37" s="7">
        <v>15</v>
      </c>
      <c r="H37" s="7">
        <v>28</v>
      </c>
      <c r="I37" s="7">
        <v>48</v>
      </c>
      <c r="J37" s="7">
        <v>3</v>
      </c>
      <c r="K37" s="7">
        <v>99</v>
      </c>
      <c r="L37" s="2">
        <v>12</v>
      </c>
    </row>
    <row r="38" spans="1:12" x14ac:dyDescent="0.2">
      <c r="B38" s="2" t="s">
        <v>1254</v>
      </c>
      <c r="D38" s="2">
        <v>0</v>
      </c>
      <c r="E38" s="8">
        <v>37</v>
      </c>
      <c r="F38" s="8">
        <v>24.7</v>
      </c>
      <c r="G38" s="8">
        <v>185.1</v>
      </c>
      <c r="H38" s="8">
        <v>345.6</v>
      </c>
      <c r="I38" s="8">
        <v>592.4</v>
      </c>
      <c r="J38" s="8">
        <v>37</v>
      </c>
      <c r="K38" s="8">
        <v>1221.8</v>
      </c>
    </row>
    <row r="39" spans="1:12" x14ac:dyDescent="0.2">
      <c r="B39" s="2" t="s">
        <v>1255</v>
      </c>
      <c r="C39" s="6"/>
      <c r="D39" s="6">
        <v>0</v>
      </c>
      <c r="E39" s="6">
        <v>0</v>
      </c>
      <c r="F39" s="7">
        <v>1</v>
      </c>
      <c r="G39" s="7">
        <v>10</v>
      </c>
      <c r="H39" s="7">
        <v>4</v>
      </c>
      <c r="I39" s="7">
        <v>3</v>
      </c>
      <c r="J39" s="7">
        <v>2</v>
      </c>
      <c r="K39" s="7">
        <v>20</v>
      </c>
    </row>
    <row r="40" spans="1:12" x14ac:dyDescent="0.2">
      <c r="B40" s="2" t="s">
        <v>1256</v>
      </c>
      <c r="C40" s="6"/>
      <c r="D40" s="6">
        <v>0</v>
      </c>
      <c r="E40" s="6">
        <v>0</v>
      </c>
      <c r="F40" s="9">
        <v>50</v>
      </c>
      <c r="G40" s="9">
        <v>66.7</v>
      </c>
      <c r="H40" s="9">
        <v>14.3</v>
      </c>
      <c r="I40" s="9">
        <v>6.3</v>
      </c>
      <c r="J40" s="9">
        <v>66.7</v>
      </c>
      <c r="K40" s="9">
        <v>20.2</v>
      </c>
    </row>
    <row r="41" spans="1:12" x14ac:dyDescent="0.2">
      <c r="B41" s="2" t="s">
        <v>1257</v>
      </c>
      <c r="C41" s="6"/>
      <c r="D41" s="6">
        <v>0</v>
      </c>
      <c r="E41" s="6">
        <v>0</v>
      </c>
      <c r="F41" s="6">
        <v>0</v>
      </c>
      <c r="G41" s="7">
        <v>5</v>
      </c>
      <c r="H41" s="7">
        <v>2</v>
      </c>
      <c r="I41" s="7">
        <v>2</v>
      </c>
      <c r="J41" s="7">
        <v>1</v>
      </c>
      <c r="K41" s="7">
        <v>10</v>
      </c>
    </row>
    <row r="42" spans="1:12" x14ac:dyDescent="0.2">
      <c r="A42" s="2" t="s">
        <v>2839</v>
      </c>
      <c r="B42" s="3" t="s">
        <v>1163</v>
      </c>
      <c r="C42" s="5">
        <v>0</v>
      </c>
    </row>
    <row r="43" spans="1:12" x14ac:dyDescent="0.2">
      <c r="B43" s="2" t="s">
        <v>1253</v>
      </c>
      <c r="C43" s="6"/>
      <c r="D43" s="6">
        <v>0</v>
      </c>
      <c r="E43" s="7">
        <v>1</v>
      </c>
      <c r="F43" s="7">
        <v>1</v>
      </c>
      <c r="G43" s="7">
        <v>6</v>
      </c>
      <c r="H43" s="6">
        <v>0</v>
      </c>
      <c r="I43" s="7">
        <v>31</v>
      </c>
      <c r="J43" s="6">
        <v>0</v>
      </c>
      <c r="K43" s="7">
        <v>39</v>
      </c>
      <c r="L43" s="2">
        <v>12</v>
      </c>
    </row>
    <row r="44" spans="1:12" x14ac:dyDescent="0.2">
      <c r="B44" s="2" t="s">
        <v>1254</v>
      </c>
      <c r="D44" s="2">
        <v>0</v>
      </c>
      <c r="E44" s="2">
        <v>0</v>
      </c>
      <c r="F44" s="2">
        <v>0</v>
      </c>
      <c r="G44" s="2">
        <v>0</v>
      </c>
      <c r="H44" s="2">
        <v>0</v>
      </c>
      <c r="I44" s="2">
        <v>0</v>
      </c>
      <c r="J44" s="2">
        <v>0</v>
      </c>
      <c r="K44" s="2">
        <v>0</v>
      </c>
    </row>
    <row r="45" spans="1:12" x14ac:dyDescent="0.2">
      <c r="B45" s="2" t="s">
        <v>1255</v>
      </c>
      <c r="C45" s="6"/>
      <c r="D45" s="6">
        <v>0</v>
      </c>
      <c r="E45" s="6">
        <v>0</v>
      </c>
      <c r="F45" s="6">
        <v>0</v>
      </c>
      <c r="G45" s="7">
        <v>3</v>
      </c>
      <c r="H45" s="6">
        <v>0</v>
      </c>
      <c r="I45" s="7">
        <v>8</v>
      </c>
      <c r="J45" s="6">
        <v>0</v>
      </c>
      <c r="K45" s="7">
        <v>11</v>
      </c>
    </row>
    <row r="46" spans="1:12" x14ac:dyDescent="0.2">
      <c r="B46" s="2" t="s">
        <v>1256</v>
      </c>
      <c r="C46" s="6"/>
      <c r="D46" s="6">
        <v>0</v>
      </c>
      <c r="E46" s="6">
        <v>0</v>
      </c>
      <c r="F46" s="6">
        <v>0</v>
      </c>
      <c r="G46" s="9">
        <v>50</v>
      </c>
      <c r="H46" s="6">
        <v>0</v>
      </c>
      <c r="I46" s="9">
        <v>25.8</v>
      </c>
      <c r="J46" s="6">
        <v>0</v>
      </c>
      <c r="K46" s="9">
        <v>28.2</v>
      </c>
    </row>
    <row r="47" spans="1:12" x14ac:dyDescent="0.2">
      <c r="B47" s="2" t="s">
        <v>1257</v>
      </c>
      <c r="C47" s="6"/>
      <c r="D47" s="6">
        <v>0</v>
      </c>
      <c r="E47" s="6">
        <v>0</v>
      </c>
      <c r="F47" s="7">
        <v>1</v>
      </c>
      <c r="G47" s="7">
        <v>3</v>
      </c>
      <c r="H47" s="6">
        <v>0</v>
      </c>
      <c r="I47" s="7">
        <v>10</v>
      </c>
      <c r="J47" s="6">
        <v>0</v>
      </c>
      <c r="K47" s="7">
        <v>14</v>
      </c>
    </row>
    <row r="48" spans="1:12" x14ac:dyDescent="0.2">
      <c r="A48" s="2" t="s">
        <v>2840</v>
      </c>
      <c r="B48" s="3" t="s">
        <v>1164</v>
      </c>
      <c r="C48" s="5">
        <v>103337</v>
      </c>
    </row>
    <row r="49" spans="1:12" x14ac:dyDescent="0.2">
      <c r="B49" s="2" t="s">
        <v>1253</v>
      </c>
      <c r="C49" s="6"/>
      <c r="D49" s="7">
        <v>15</v>
      </c>
      <c r="E49" s="7">
        <v>108</v>
      </c>
      <c r="F49" s="7">
        <v>52</v>
      </c>
      <c r="G49" s="7">
        <v>303</v>
      </c>
      <c r="H49" s="7">
        <v>543</v>
      </c>
      <c r="I49" s="7">
        <v>2141</v>
      </c>
      <c r="J49" s="7">
        <v>299</v>
      </c>
      <c r="K49" s="7">
        <v>3461</v>
      </c>
      <c r="L49" s="2">
        <v>12</v>
      </c>
    </row>
    <row r="50" spans="1:12" x14ac:dyDescent="0.2">
      <c r="B50" s="2" t="s">
        <v>1254</v>
      </c>
      <c r="D50" s="8">
        <v>14.5</v>
      </c>
      <c r="E50" s="8">
        <v>104.5</v>
      </c>
      <c r="F50" s="8">
        <v>50.3</v>
      </c>
      <c r="G50" s="8">
        <v>293.2</v>
      </c>
      <c r="H50" s="8">
        <v>525.5</v>
      </c>
      <c r="I50" s="8">
        <v>2071.9</v>
      </c>
      <c r="J50" s="8">
        <v>289.3</v>
      </c>
      <c r="K50" s="8">
        <v>3349.2</v>
      </c>
    </row>
    <row r="51" spans="1:12" x14ac:dyDescent="0.2">
      <c r="B51" s="2" t="s">
        <v>1255</v>
      </c>
      <c r="C51" s="6"/>
      <c r="D51" s="7">
        <v>10</v>
      </c>
      <c r="E51" s="7">
        <v>12</v>
      </c>
      <c r="F51" s="7">
        <v>12</v>
      </c>
      <c r="G51" s="7">
        <v>108</v>
      </c>
      <c r="H51" s="7">
        <v>75</v>
      </c>
      <c r="I51" s="7">
        <v>284</v>
      </c>
      <c r="J51" s="7">
        <v>45</v>
      </c>
      <c r="K51" s="7">
        <v>546</v>
      </c>
    </row>
    <row r="52" spans="1:12" x14ac:dyDescent="0.2">
      <c r="B52" s="2" t="s">
        <v>1256</v>
      </c>
      <c r="C52" s="6"/>
      <c r="D52" s="9">
        <v>66.7</v>
      </c>
      <c r="E52" s="9">
        <v>11.1</v>
      </c>
      <c r="F52" s="9">
        <v>23.1</v>
      </c>
      <c r="G52" s="9">
        <v>35.6</v>
      </c>
      <c r="H52" s="9">
        <v>13.8</v>
      </c>
      <c r="I52" s="9">
        <v>13.3</v>
      </c>
      <c r="J52" s="9">
        <v>15.1</v>
      </c>
      <c r="K52" s="9">
        <v>15.8</v>
      </c>
    </row>
    <row r="53" spans="1:12" x14ac:dyDescent="0.2">
      <c r="B53" s="2" t="s">
        <v>1257</v>
      </c>
      <c r="C53" s="6"/>
      <c r="D53" s="7">
        <v>15</v>
      </c>
      <c r="E53" s="7">
        <v>13</v>
      </c>
      <c r="F53" s="7">
        <v>12</v>
      </c>
      <c r="G53" s="7">
        <v>84</v>
      </c>
      <c r="H53" s="7">
        <v>94</v>
      </c>
      <c r="I53" s="7">
        <v>339</v>
      </c>
      <c r="J53" s="7">
        <v>37</v>
      </c>
      <c r="K53" s="7">
        <v>594</v>
      </c>
    </row>
    <row r="54" spans="1:12" x14ac:dyDescent="0.2">
      <c r="A54" s="10"/>
      <c r="B54" s="10" t="s">
        <v>2841</v>
      </c>
    </row>
    <row r="55" spans="1:12" x14ac:dyDescent="0.2">
      <c r="A55" s="10" t="s">
        <v>1260</v>
      </c>
      <c r="B55" s="10" t="s">
        <v>1242</v>
      </c>
      <c r="C55" s="5">
        <v>131378</v>
      </c>
    </row>
    <row r="56" spans="1:12" x14ac:dyDescent="0.2">
      <c r="A56" s="10"/>
      <c r="B56" s="10" t="s">
        <v>1253</v>
      </c>
      <c r="C56" s="6"/>
      <c r="D56" s="7">
        <v>16</v>
      </c>
      <c r="E56" s="7">
        <v>126</v>
      </c>
      <c r="F56" s="7">
        <v>55</v>
      </c>
      <c r="G56" s="7">
        <v>336</v>
      </c>
      <c r="H56" s="7">
        <v>592</v>
      </c>
      <c r="I56" s="7">
        <v>2305</v>
      </c>
      <c r="J56" s="7">
        <v>315</v>
      </c>
      <c r="K56" s="7">
        <v>3745</v>
      </c>
    </row>
    <row r="57" spans="1:12" x14ac:dyDescent="0.2">
      <c r="A57" s="10"/>
      <c r="B57" s="10" t="s">
        <v>1254</v>
      </c>
      <c r="D57" s="8">
        <v>12.2</v>
      </c>
      <c r="E57" s="8">
        <v>95.9</v>
      </c>
      <c r="F57" s="8">
        <v>41.9</v>
      </c>
      <c r="G57" s="8">
        <v>255.8</v>
      </c>
      <c r="H57" s="8">
        <v>450.6</v>
      </c>
      <c r="I57" s="8">
        <v>1754.5</v>
      </c>
      <c r="J57" s="8">
        <v>239.8</v>
      </c>
      <c r="K57" s="8">
        <v>2850.6</v>
      </c>
    </row>
    <row r="58" spans="1:12" x14ac:dyDescent="0.2">
      <c r="A58" s="10"/>
      <c r="B58" s="10" t="s">
        <v>1255</v>
      </c>
      <c r="C58" s="6"/>
      <c r="D58" s="7">
        <v>10</v>
      </c>
      <c r="E58" s="7">
        <v>16</v>
      </c>
      <c r="F58" s="7">
        <v>13</v>
      </c>
      <c r="G58" s="7">
        <v>130</v>
      </c>
      <c r="H58" s="7">
        <v>86</v>
      </c>
      <c r="I58" s="7">
        <v>300</v>
      </c>
      <c r="J58" s="7">
        <v>51</v>
      </c>
      <c r="K58" s="7">
        <v>606</v>
      </c>
    </row>
    <row r="59" spans="1:12" x14ac:dyDescent="0.2">
      <c r="A59" s="10"/>
      <c r="B59" s="10" t="s">
        <v>1256</v>
      </c>
      <c r="D59" s="8">
        <v>62.5</v>
      </c>
      <c r="E59" s="8">
        <v>12.7</v>
      </c>
      <c r="F59" s="8">
        <v>23.6</v>
      </c>
      <c r="G59" s="8">
        <v>38.700000000000003</v>
      </c>
      <c r="H59" s="8">
        <v>14.5</v>
      </c>
      <c r="I59" s="8">
        <v>13</v>
      </c>
      <c r="J59" s="8">
        <v>16.2</v>
      </c>
      <c r="K59" s="8">
        <v>16.2</v>
      </c>
    </row>
    <row r="60" spans="1:12" x14ac:dyDescent="0.2">
      <c r="A60" s="10"/>
      <c r="B60" s="10" t="s">
        <v>1257</v>
      </c>
      <c r="C60" s="6"/>
      <c r="D60" s="7">
        <v>15</v>
      </c>
      <c r="E60" s="7">
        <v>16</v>
      </c>
      <c r="F60" s="7">
        <v>13</v>
      </c>
      <c r="G60" s="7">
        <v>100</v>
      </c>
      <c r="H60" s="7">
        <v>102</v>
      </c>
      <c r="I60" s="7">
        <v>356</v>
      </c>
      <c r="J60" s="7">
        <v>40</v>
      </c>
      <c r="K60" s="7">
        <v>642</v>
      </c>
    </row>
  </sheetData>
  <mergeCells count="2">
    <mergeCell ref="A1:B1"/>
    <mergeCell ref="C1:J1"/>
  </mergeCells>
  <hyperlinks>
    <hyperlink ref="A2" location="DocumentMap!A244" display="&lt;&lt; Back to Document Map" xr:uid="{00000000-0004-0000-F300-000000000000}"/>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sheetPr codeName="Sheet24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2842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2843</v>
      </c>
      <c r="B6" s="3" t="s">
        <v>1165</v>
      </c>
      <c r="C6" s="5">
        <v>9945</v>
      </c>
    </row>
    <row r="7" spans="1:12" x14ac:dyDescent="0.2">
      <c r="B7" s="2" t="s">
        <v>1253</v>
      </c>
      <c r="C7" s="6"/>
      <c r="D7" s="7">
        <v>2</v>
      </c>
      <c r="E7" s="7">
        <v>10</v>
      </c>
      <c r="F7" s="7">
        <v>1</v>
      </c>
      <c r="G7" s="7">
        <v>26</v>
      </c>
      <c r="H7" s="7">
        <v>25</v>
      </c>
      <c r="I7" s="7">
        <v>54</v>
      </c>
      <c r="J7" s="7">
        <v>11</v>
      </c>
      <c r="K7" s="7">
        <v>129</v>
      </c>
      <c r="L7" s="2">
        <v>12</v>
      </c>
    </row>
    <row r="8" spans="1:12" x14ac:dyDescent="0.2">
      <c r="B8" s="2" t="s">
        <v>1254</v>
      </c>
      <c r="D8" s="8">
        <v>20.100000000000001</v>
      </c>
      <c r="E8" s="8">
        <v>100.6</v>
      </c>
      <c r="F8" s="8">
        <v>10.1</v>
      </c>
      <c r="G8" s="8">
        <v>261.39999999999998</v>
      </c>
      <c r="H8" s="8">
        <v>251.4</v>
      </c>
      <c r="I8" s="8">
        <v>543</v>
      </c>
      <c r="J8" s="8">
        <v>110.6</v>
      </c>
      <c r="K8" s="8">
        <v>1297.0999999999999</v>
      </c>
    </row>
    <row r="9" spans="1:12" x14ac:dyDescent="0.2">
      <c r="B9" s="2" t="s">
        <v>1255</v>
      </c>
      <c r="C9" s="6"/>
      <c r="D9" s="7">
        <v>1</v>
      </c>
      <c r="E9" s="6">
        <v>0</v>
      </c>
      <c r="F9" s="7">
        <v>1</v>
      </c>
      <c r="G9" s="7">
        <v>12</v>
      </c>
      <c r="H9" s="7">
        <v>3</v>
      </c>
      <c r="I9" s="7">
        <v>7</v>
      </c>
      <c r="J9" s="7">
        <v>2</v>
      </c>
      <c r="K9" s="7">
        <v>26</v>
      </c>
    </row>
    <row r="10" spans="1:12" x14ac:dyDescent="0.2">
      <c r="B10" s="2" t="s">
        <v>1256</v>
      </c>
      <c r="C10" s="6"/>
      <c r="D10" s="9">
        <v>50</v>
      </c>
      <c r="E10" s="6">
        <v>0</v>
      </c>
      <c r="F10" s="9">
        <v>100</v>
      </c>
      <c r="G10" s="9">
        <v>46.2</v>
      </c>
      <c r="H10" s="9">
        <v>12</v>
      </c>
      <c r="I10" s="9">
        <v>13</v>
      </c>
      <c r="J10" s="9">
        <v>18.2</v>
      </c>
      <c r="K10" s="9">
        <v>20.2</v>
      </c>
    </row>
    <row r="11" spans="1:12" x14ac:dyDescent="0.2">
      <c r="B11" s="2" t="s">
        <v>1257</v>
      </c>
      <c r="C11" s="6"/>
      <c r="D11" s="7">
        <v>1</v>
      </c>
      <c r="E11" s="6">
        <v>0</v>
      </c>
      <c r="F11" s="7">
        <v>2</v>
      </c>
      <c r="G11" s="7">
        <v>8</v>
      </c>
      <c r="H11" s="7">
        <v>9</v>
      </c>
      <c r="I11" s="7">
        <v>7</v>
      </c>
      <c r="J11" s="7">
        <v>2</v>
      </c>
      <c r="K11" s="7">
        <v>29</v>
      </c>
    </row>
    <row r="12" spans="1:12" x14ac:dyDescent="0.2">
      <c r="A12" s="2" t="s">
        <v>2844</v>
      </c>
      <c r="B12" s="3" t="s">
        <v>1166</v>
      </c>
      <c r="C12" s="5">
        <v>2748</v>
      </c>
    </row>
    <row r="13" spans="1:12" x14ac:dyDescent="0.2">
      <c r="B13" s="2" t="s">
        <v>1253</v>
      </c>
      <c r="C13" s="6"/>
      <c r="D13" s="6">
        <v>0</v>
      </c>
      <c r="E13" s="6">
        <v>0</v>
      </c>
      <c r="F13" s="6">
        <v>0</v>
      </c>
      <c r="G13" s="7">
        <v>2</v>
      </c>
      <c r="H13" s="7">
        <v>9</v>
      </c>
      <c r="I13" s="7">
        <v>7</v>
      </c>
      <c r="J13" s="7">
        <v>2</v>
      </c>
      <c r="K13" s="7">
        <v>20</v>
      </c>
      <c r="L13" s="2">
        <v>12</v>
      </c>
    </row>
    <row r="14" spans="1:12" x14ac:dyDescent="0.2">
      <c r="B14" s="2" t="s">
        <v>1254</v>
      </c>
      <c r="D14" s="2">
        <v>0</v>
      </c>
      <c r="E14" s="2">
        <v>0</v>
      </c>
      <c r="F14" s="2">
        <v>0</v>
      </c>
      <c r="G14" s="8">
        <v>72.8</v>
      </c>
      <c r="H14" s="8">
        <v>327.5</v>
      </c>
      <c r="I14" s="8">
        <v>254.7</v>
      </c>
      <c r="J14" s="8">
        <v>72.8</v>
      </c>
      <c r="K14" s="8">
        <v>727.8</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2845</v>
      </c>
    </row>
    <row r="19" spans="1:11" x14ac:dyDescent="0.2">
      <c r="A19" s="10" t="s">
        <v>1260</v>
      </c>
      <c r="B19" s="10" t="s">
        <v>1242</v>
      </c>
      <c r="C19" s="5">
        <v>12693</v>
      </c>
    </row>
    <row r="20" spans="1:11" x14ac:dyDescent="0.2">
      <c r="A20" s="10"/>
      <c r="B20" s="10" t="s">
        <v>1253</v>
      </c>
      <c r="C20" s="6"/>
      <c r="D20" s="7">
        <v>2</v>
      </c>
      <c r="E20" s="7">
        <v>10</v>
      </c>
      <c r="F20" s="7">
        <v>1</v>
      </c>
      <c r="G20" s="7">
        <v>28</v>
      </c>
      <c r="H20" s="7">
        <v>34</v>
      </c>
      <c r="I20" s="7">
        <v>61</v>
      </c>
      <c r="J20" s="7">
        <v>13</v>
      </c>
      <c r="K20" s="7">
        <v>149</v>
      </c>
    </row>
    <row r="21" spans="1:11" x14ac:dyDescent="0.2">
      <c r="A21" s="10"/>
      <c r="B21" s="10" t="s">
        <v>1254</v>
      </c>
      <c r="D21" s="8">
        <v>15.8</v>
      </c>
      <c r="E21" s="8">
        <v>78.8</v>
      </c>
      <c r="F21" s="8">
        <v>7.9</v>
      </c>
      <c r="G21" s="8">
        <v>220.6</v>
      </c>
      <c r="H21" s="8">
        <v>267.89999999999998</v>
      </c>
      <c r="I21" s="8">
        <v>480.6</v>
      </c>
      <c r="J21" s="8">
        <v>102.4</v>
      </c>
      <c r="K21" s="8">
        <v>1173.9000000000001</v>
      </c>
    </row>
    <row r="22" spans="1:11" x14ac:dyDescent="0.2">
      <c r="A22" s="10"/>
      <c r="B22" s="10" t="s">
        <v>1255</v>
      </c>
      <c r="C22" s="6"/>
      <c r="D22" s="7">
        <v>1</v>
      </c>
      <c r="E22" s="6">
        <v>0</v>
      </c>
      <c r="F22" s="7">
        <v>1</v>
      </c>
      <c r="G22" s="7">
        <v>12</v>
      </c>
      <c r="H22" s="7">
        <v>3</v>
      </c>
      <c r="I22" s="7">
        <v>7</v>
      </c>
      <c r="J22" s="7">
        <v>2</v>
      </c>
      <c r="K22" s="7">
        <v>26</v>
      </c>
    </row>
    <row r="23" spans="1:11" x14ac:dyDescent="0.2">
      <c r="A23" s="10"/>
      <c r="B23" s="10" t="s">
        <v>1256</v>
      </c>
      <c r="D23" s="8">
        <v>50</v>
      </c>
      <c r="E23" s="2">
        <v>0</v>
      </c>
      <c r="F23" s="8">
        <v>100</v>
      </c>
      <c r="G23" s="8">
        <v>42.9</v>
      </c>
      <c r="H23" s="8">
        <v>8.8000000000000007</v>
      </c>
      <c r="I23" s="8">
        <v>11.5</v>
      </c>
      <c r="J23" s="8">
        <v>15.4</v>
      </c>
      <c r="K23" s="8">
        <v>17.399999999999999</v>
      </c>
    </row>
    <row r="24" spans="1:11" x14ac:dyDescent="0.2">
      <c r="A24" s="10"/>
      <c r="B24" s="10" t="s">
        <v>1257</v>
      </c>
      <c r="C24" s="6"/>
      <c r="D24" s="7">
        <v>1</v>
      </c>
      <c r="E24" s="6">
        <v>0</v>
      </c>
      <c r="F24" s="7">
        <v>2</v>
      </c>
      <c r="G24" s="7">
        <v>8</v>
      </c>
      <c r="H24" s="7">
        <v>9</v>
      </c>
      <c r="I24" s="7">
        <v>7</v>
      </c>
      <c r="J24" s="7">
        <v>2</v>
      </c>
      <c r="K24" s="7">
        <v>29</v>
      </c>
    </row>
  </sheetData>
  <mergeCells count="2">
    <mergeCell ref="A1:B1"/>
    <mergeCell ref="C1:J1"/>
  </mergeCells>
  <hyperlinks>
    <hyperlink ref="A2" location="DocumentMap!A245" display="&lt;&lt; Back to Document Map" xr:uid="{00000000-0004-0000-F400-000000000000}"/>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sheetPr codeName="Sheet249"/>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2846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2847</v>
      </c>
      <c r="B6" s="3" t="s">
        <v>2848</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2849</v>
      </c>
      <c r="B12" s="3" t="s">
        <v>1167</v>
      </c>
      <c r="C12" s="5">
        <v>10552</v>
      </c>
    </row>
    <row r="13" spans="1:12" x14ac:dyDescent="0.2">
      <c r="B13" s="2" t="s">
        <v>1253</v>
      </c>
      <c r="C13" s="6"/>
      <c r="D13" s="7">
        <v>1</v>
      </c>
      <c r="E13" s="7">
        <v>5</v>
      </c>
      <c r="F13" s="7">
        <v>7</v>
      </c>
      <c r="G13" s="7">
        <v>48</v>
      </c>
      <c r="H13" s="7">
        <v>57</v>
      </c>
      <c r="I13" s="7">
        <v>143</v>
      </c>
      <c r="J13" s="7">
        <v>8</v>
      </c>
      <c r="K13" s="7">
        <v>269</v>
      </c>
      <c r="L13" s="2">
        <v>12</v>
      </c>
    </row>
    <row r="14" spans="1:12" x14ac:dyDescent="0.2">
      <c r="B14" s="2" t="s">
        <v>1254</v>
      </c>
      <c r="D14" s="8">
        <v>9.5</v>
      </c>
      <c r="E14" s="8">
        <v>47.4</v>
      </c>
      <c r="F14" s="8">
        <v>66.3</v>
      </c>
      <c r="G14" s="8">
        <v>454.9</v>
      </c>
      <c r="H14" s="8">
        <v>540.20000000000005</v>
      </c>
      <c r="I14" s="8">
        <v>1355.2</v>
      </c>
      <c r="J14" s="8">
        <v>75.8</v>
      </c>
      <c r="K14" s="8">
        <v>2549.3000000000002</v>
      </c>
    </row>
    <row r="15" spans="1:12" x14ac:dyDescent="0.2">
      <c r="B15" s="2" t="s">
        <v>1255</v>
      </c>
      <c r="C15" s="6"/>
      <c r="D15" s="7">
        <v>1</v>
      </c>
      <c r="E15" s="7">
        <v>1</v>
      </c>
      <c r="F15" s="7">
        <v>2</v>
      </c>
      <c r="G15" s="7">
        <v>13</v>
      </c>
      <c r="H15" s="7">
        <v>7</v>
      </c>
      <c r="I15" s="7">
        <v>13</v>
      </c>
      <c r="J15" s="7">
        <v>2</v>
      </c>
      <c r="K15" s="7">
        <v>39</v>
      </c>
    </row>
    <row r="16" spans="1:12" x14ac:dyDescent="0.2">
      <c r="B16" s="2" t="s">
        <v>1256</v>
      </c>
      <c r="C16" s="6"/>
      <c r="D16" s="9">
        <v>100</v>
      </c>
      <c r="E16" s="9">
        <v>20</v>
      </c>
      <c r="F16" s="9">
        <v>28.6</v>
      </c>
      <c r="G16" s="9">
        <v>27.1</v>
      </c>
      <c r="H16" s="9">
        <v>12.3</v>
      </c>
      <c r="I16" s="9">
        <v>9.1</v>
      </c>
      <c r="J16" s="9">
        <v>25</v>
      </c>
      <c r="K16" s="9">
        <v>14.5</v>
      </c>
    </row>
    <row r="17" spans="1:12" x14ac:dyDescent="0.2">
      <c r="B17" s="2" t="s">
        <v>1257</v>
      </c>
      <c r="C17" s="6"/>
      <c r="D17" s="7">
        <v>1</v>
      </c>
      <c r="E17" s="7">
        <v>2</v>
      </c>
      <c r="F17" s="7">
        <v>6</v>
      </c>
      <c r="G17" s="7">
        <v>15</v>
      </c>
      <c r="H17" s="7">
        <v>7</v>
      </c>
      <c r="I17" s="7">
        <v>14</v>
      </c>
      <c r="J17" s="7">
        <v>2</v>
      </c>
      <c r="K17" s="7">
        <v>47</v>
      </c>
    </row>
    <row r="18" spans="1:12" x14ac:dyDescent="0.2">
      <c r="A18" s="2" t="s">
        <v>2850</v>
      </c>
      <c r="B18" s="3" t="s">
        <v>1168</v>
      </c>
      <c r="C18" s="5">
        <v>7607</v>
      </c>
    </row>
    <row r="19" spans="1:12" x14ac:dyDescent="0.2">
      <c r="B19" s="2" t="s">
        <v>1253</v>
      </c>
      <c r="C19" s="6"/>
      <c r="D19" s="6">
        <v>0</v>
      </c>
      <c r="E19" s="6">
        <v>0</v>
      </c>
      <c r="F19" s="6">
        <v>0</v>
      </c>
      <c r="G19" s="7">
        <v>19</v>
      </c>
      <c r="H19" s="7">
        <v>20</v>
      </c>
      <c r="I19" s="7">
        <v>36</v>
      </c>
      <c r="J19" s="7">
        <v>12</v>
      </c>
      <c r="K19" s="7">
        <v>87</v>
      </c>
      <c r="L19" s="2">
        <v>12</v>
      </c>
    </row>
    <row r="20" spans="1:12" x14ac:dyDescent="0.2">
      <c r="B20" s="2" t="s">
        <v>1254</v>
      </c>
      <c r="D20" s="2">
        <v>0</v>
      </c>
      <c r="E20" s="2">
        <v>0</v>
      </c>
      <c r="F20" s="2">
        <v>0</v>
      </c>
      <c r="G20" s="8">
        <v>249.8</v>
      </c>
      <c r="H20" s="8">
        <v>262.89999999999998</v>
      </c>
      <c r="I20" s="8">
        <v>473.2</v>
      </c>
      <c r="J20" s="8">
        <v>157.69999999999999</v>
      </c>
      <c r="K20" s="8">
        <v>1143.7</v>
      </c>
    </row>
    <row r="21" spans="1:12" x14ac:dyDescent="0.2">
      <c r="B21" s="2" t="s">
        <v>1255</v>
      </c>
      <c r="C21" s="6"/>
      <c r="D21" s="6">
        <v>0</v>
      </c>
      <c r="E21" s="6">
        <v>0</v>
      </c>
      <c r="F21" s="6">
        <v>0</v>
      </c>
      <c r="G21" s="7">
        <v>8</v>
      </c>
      <c r="H21" s="7">
        <v>5</v>
      </c>
      <c r="I21" s="7">
        <v>2</v>
      </c>
      <c r="J21" s="6">
        <v>0</v>
      </c>
      <c r="K21" s="7">
        <v>15</v>
      </c>
    </row>
    <row r="22" spans="1:12" x14ac:dyDescent="0.2">
      <c r="B22" s="2" t="s">
        <v>1256</v>
      </c>
      <c r="C22" s="6"/>
      <c r="D22" s="6">
        <v>0</v>
      </c>
      <c r="E22" s="6">
        <v>0</v>
      </c>
      <c r="F22" s="6">
        <v>0</v>
      </c>
      <c r="G22" s="9">
        <v>42.1</v>
      </c>
      <c r="H22" s="9">
        <v>25</v>
      </c>
      <c r="I22" s="9">
        <v>5.6</v>
      </c>
      <c r="J22" s="6">
        <v>0</v>
      </c>
      <c r="K22" s="9">
        <v>17.2</v>
      </c>
    </row>
    <row r="23" spans="1:12" x14ac:dyDescent="0.2">
      <c r="B23" s="2" t="s">
        <v>1257</v>
      </c>
      <c r="C23" s="6"/>
      <c r="D23" s="6">
        <v>0</v>
      </c>
      <c r="E23" s="6">
        <v>0</v>
      </c>
      <c r="F23" s="6">
        <v>0</v>
      </c>
      <c r="G23" s="7">
        <v>7</v>
      </c>
      <c r="H23" s="7">
        <v>3</v>
      </c>
      <c r="I23" s="7">
        <v>3</v>
      </c>
      <c r="J23" s="6">
        <v>0</v>
      </c>
      <c r="K23" s="7">
        <v>13</v>
      </c>
    </row>
    <row r="24" spans="1:12" x14ac:dyDescent="0.2">
      <c r="A24" s="10"/>
      <c r="B24" s="10" t="s">
        <v>2851</v>
      </c>
    </row>
    <row r="25" spans="1:12" x14ac:dyDescent="0.2">
      <c r="A25" s="10" t="s">
        <v>1260</v>
      </c>
      <c r="B25" s="10" t="s">
        <v>1242</v>
      </c>
      <c r="C25" s="5">
        <v>18159</v>
      </c>
    </row>
    <row r="26" spans="1:12" x14ac:dyDescent="0.2">
      <c r="A26" s="10"/>
      <c r="B26" s="10" t="s">
        <v>1253</v>
      </c>
      <c r="C26" s="6"/>
      <c r="D26" s="7">
        <v>1</v>
      </c>
      <c r="E26" s="7">
        <v>5</v>
      </c>
      <c r="F26" s="7">
        <v>7</v>
      </c>
      <c r="G26" s="7">
        <v>67</v>
      </c>
      <c r="H26" s="7">
        <v>77</v>
      </c>
      <c r="I26" s="7">
        <v>179</v>
      </c>
      <c r="J26" s="7">
        <v>20</v>
      </c>
      <c r="K26" s="7">
        <v>356</v>
      </c>
    </row>
    <row r="27" spans="1:12" x14ac:dyDescent="0.2">
      <c r="A27" s="10"/>
      <c r="B27" s="10" t="s">
        <v>1254</v>
      </c>
      <c r="D27" s="8">
        <v>5.5</v>
      </c>
      <c r="E27" s="8">
        <v>27.5</v>
      </c>
      <c r="F27" s="8">
        <v>38.5</v>
      </c>
      <c r="G27" s="8">
        <v>369</v>
      </c>
      <c r="H27" s="8">
        <v>424</v>
      </c>
      <c r="I27" s="8">
        <v>985.7</v>
      </c>
      <c r="J27" s="8">
        <v>110.1</v>
      </c>
      <c r="K27" s="8">
        <v>1960.5</v>
      </c>
    </row>
    <row r="28" spans="1:12" x14ac:dyDescent="0.2">
      <c r="A28" s="10"/>
      <c r="B28" s="10" t="s">
        <v>1255</v>
      </c>
      <c r="C28" s="6"/>
      <c r="D28" s="7">
        <v>1</v>
      </c>
      <c r="E28" s="7">
        <v>1</v>
      </c>
      <c r="F28" s="7">
        <v>2</v>
      </c>
      <c r="G28" s="7">
        <v>21</v>
      </c>
      <c r="H28" s="7">
        <v>12</v>
      </c>
      <c r="I28" s="7">
        <v>15</v>
      </c>
      <c r="J28" s="7">
        <v>2</v>
      </c>
      <c r="K28" s="7">
        <v>54</v>
      </c>
    </row>
    <row r="29" spans="1:12" x14ac:dyDescent="0.2">
      <c r="A29" s="10"/>
      <c r="B29" s="10" t="s">
        <v>1256</v>
      </c>
      <c r="D29" s="8">
        <v>100</v>
      </c>
      <c r="E29" s="8">
        <v>20</v>
      </c>
      <c r="F29" s="8">
        <v>28.6</v>
      </c>
      <c r="G29" s="8">
        <v>31.3</v>
      </c>
      <c r="H29" s="8">
        <v>15.6</v>
      </c>
      <c r="I29" s="8">
        <v>8.4</v>
      </c>
      <c r="J29" s="8">
        <v>10</v>
      </c>
      <c r="K29" s="8">
        <v>15.2</v>
      </c>
    </row>
    <row r="30" spans="1:12" x14ac:dyDescent="0.2">
      <c r="A30" s="10"/>
      <c r="B30" s="10" t="s">
        <v>1257</v>
      </c>
      <c r="C30" s="6"/>
      <c r="D30" s="7">
        <v>1</v>
      </c>
      <c r="E30" s="7">
        <v>2</v>
      </c>
      <c r="F30" s="7">
        <v>6</v>
      </c>
      <c r="G30" s="7">
        <v>22</v>
      </c>
      <c r="H30" s="7">
        <v>10</v>
      </c>
      <c r="I30" s="7">
        <v>17</v>
      </c>
      <c r="J30" s="7">
        <v>2</v>
      </c>
      <c r="K30" s="7">
        <v>60</v>
      </c>
    </row>
  </sheetData>
  <mergeCells count="2">
    <mergeCell ref="A1:B1"/>
    <mergeCell ref="C1:J1"/>
  </mergeCells>
  <hyperlinks>
    <hyperlink ref="A2" location="DocumentMap!A246" display="&lt;&lt; Back to Document Map" xr:uid="{00000000-0004-0000-F5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5"/>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1424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1425</v>
      </c>
      <c r="B6" s="3" t="s">
        <v>366</v>
      </c>
      <c r="C6" s="5">
        <v>31497</v>
      </c>
    </row>
    <row r="7" spans="1:12" x14ac:dyDescent="0.2">
      <c r="B7" s="2" t="s">
        <v>1253</v>
      </c>
      <c r="C7" s="6"/>
      <c r="D7" s="7">
        <v>2</v>
      </c>
      <c r="E7" s="7">
        <v>20</v>
      </c>
      <c r="F7" s="6">
        <v>0</v>
      </c>
      <c r="G7" s="7">
        <v>51</v>
      </c>
      <c r="H7" s="7">
        <v>82</v>
      </c>
      <c r="I7" s="7">
        <v>238</v>
      </c>
      <c r="J7" s="7">
        <v>39</v>
      </c>
      <c r="K7" s="7">
        <v>432</v>
      </c>
      <c r="L7" s="2">
        <v>12</v>
      </c>
    </row>
    <row r="8" spans="1:12" x14ac:dyDescent="0.2">
      <c r="B8" s="2" t="s">
        <v>1254</v>
      </c>
      <c r="D8" s="8">
        <v>6.3</v>
      </c>
      <c r="E8" s="8">
        <v>63.5</v>
      </c>
      <c r="F8" s="2">
        <v>0</v>
      </c>
      <c r="G8" s="8">
        <v>161.9</v>
      </c>
      <c r="H8" s="8">
        <v>260.3</v>
      </c>
      <c r="I8" s="8">
        <v>755.6</v>
      </c>
      <c r="J8" s="8">
        <v>123.8</v>
      </c>
      <c r="K8" s="8">
        <v>1371.6</v>
      </c>
    </row>
    <row r="9" spans="1:12" x14ac:dyDescent="0.2">
      <c r="B9" s="2" t="s">
        <v>1255</v>
      </c>
      <c r="C9" s="6"/>
      <c r="D9" s="6">
        <v>0</v>
      </c>
      <c r="E9" s="7">
        <v>9</v>
      </c>
      <c r="F9" s="6">
        <v>0</v>
      </c>
      <c r="G9" s="7">
        <v>10</v>
      </c>
      <c r="H9" s="7">
        <v>7</v>
      </c>
      <c r="I9" s="7">
        <v>14</v>
      </c>
      <c r="J9" s="7">
        <v>3</v>
      </c>
      <c r="K9" s="7">
        <v>43</v>
      </c>
    </row>
    <row r="10" spans="1:12" x14ac:dyDescent="0.2">
      <c r="B10" s="2" t="s">
        <v>1256</v>
      </c>
      <c r="C10" s="6"/>
      <c r="D10" s="6">
        <v>0</v>
      </c>
      <c r="E10" s="9">
        <v>45</v>
      </c>
      <c r="F10" s="6">
        <v>0</v>
      </c>
      <c r="G10" s="9">
        <v>19.600000000000001</v>
      </c>
      <c r="H10" s="9">
        <v>8.5</v>
      </c>
      <c r="I10" s="9">
        <v>5.9</v>
      </c>
      <c r="J10" s="9">
        <v>7.7</v>
      </c>
      <c r="K10" s="9">
        <v>10</v>
      </c>
    </row>
    <row r="11" spans="1:12" x14ac:dyDescent="0.2">
      <c r="B11" s="2" t="s">
        <v>1257</v>
      </c>
      <c r="C11" s="6"/>
      <c r="D11" s="6">
        <v>0</v>
      </c>
      <c r="E11" s="6">
        <v>0</v>
      </c>
      <c r="F11" s="6">
        <v>0</v>
      </c>
      <c r="G11" s="7">
        <v>5</v>
      </c>
      <c r="H11" s="7">
        <v>2</v>
      </c>
      <c r="I11" s="7">
        <v>4</v>
      </c>
      <c r="J11" s="7">
        <v>2</v>
      </c>
      <c r="K11" s="7">
        <v>13</v>
      </c>
    </row>
    <row r="12" spans="1:12" x14ac:dyDescent="0.2">
      <c r="A12" s="2" t="s">
        <v>1426</v>
      </c>
      <c r="B12" s="3" t="s">
        <v>367</v>
      </c>
      <c r="C12" s="5">
        <v>87935</v>
      </c>
    </row>
    <row r="13" spans="1:12" x14ac:dyDescent="0.2">
      <c r="B13" s="2" t="s">
        <v>1253</v>
      </c>
      <c r="C13" s="6"/>
      <c r="D13" s="6">
        <v>0</v>
      </c>
      <c r="E13" s="7">
        <v>8</v>
      </c>
      <c r="F13" s="7">
        <v>8</v>
      </c>
      <c r="G13" s="7">
        <v>68</v>
      </c>
      <c r="H13" s="7">
        <v>61</v>
      </c>
      <c r="I13" s="7">
        <v>381</v>
      </c>
      <c r="J13" s="7">
        <v>41</v>
      </c>
      <c r="K13" s="7">
        <v>567</v>
      </c>
      <c r="L13" s="2">
        <v>6</v>
      </c>
    </row>
    <row r="14" spans="1:12" x14ac:dyDescent="0.2">
      <c r="B14" s="2" t="s">
        <v>1254</v>
      </c>
      <c r="D14" s="2">
        <v>0</v>
      </c>
      <c r="E14" s="8">
        <v>9.1</v>
      </c>
      <c r="F14" s="8">
        <v>9.1</v>
      </c>
      <c r="G14" s="8">
        <v>77.3</v>
      </c>
      <c r="H14" s="8">
        <v>69.400000000000006</v>
      </c>
      <c r="I14" s="8">
        <v>433.3</v>
      </c>
      <c r="J14" s="8">
        <v>46.6</v>
      </c>
      <c r="K14" s="8">
        <v>644.79999999999995</v>
      </c>
    </row>
    <row r="15" spans="1:12" x14ac:dyDescent="0.2">
      <c r="B15" s="2" t="s">
        <v>1255</v>
      </c>
      <c r="C15" s="6"/>
      <c r="D15" s="6">
        <v>0</v>
      </c>
      <c r="E15" s="7">
        <v>1</v>
      </c>
      <c r="F15" s="7">
        <v>2</v>
      </c>
      <c r="G15" s="7">
        <v>19</v>
      </c>
      <c r="H15" s="7">
        <v>6</v>
      </c>
      <c r="I15" s="7">
        <v>70</v>
      </c>
      <c r="J15" s="7">
        <v>9</v>
      </c>
      <c r="K15" s="7">
        <v>107</v>
      </c>
    </row>
    <row r="16" spans="1:12" x14ac:dyDescent="0.2">
      <c r="B16" s="2" t="s">
        <v>1256</v>
      </c>
      <c r="C16" s="6"/>
      <c r="D16" s="6">
        <v>0</v>
      </c>
      <c r="E16" s="9">
        <v>12.5</v>
      </c>
      <c r="F16" s="9">
        <v>25</v>
      </c>
      <c r="G16" s="9">
        <v>27.9</v>
      </c>
      <c r="H16" s="9">
        <v>9.8000000000000007</v>
      </c>
      <c r="I16" s="9">
        <v>18.399999999999999</v>
      </c>
      <c r="J16" s="9">
        <v>22</v>
      </c>
      <c r="K16" s="9">
        <v>18.899999999999999</v>
      </c>
    </row>
    <row r="17" spans="1:12" x14ac:dyDescent="0.2">
      <c r="B17" s="2" t="s">
        <v>1257</v>
      </c>
      <c r="C17" s="6"/>
      <c r="D17" s="6">
        <v>0</v>
      </c>
      <c r="E17" s="6">
        <v>0</v>
      </c>
      <c r="F17" s="7">
        <v>1</v>
      </c>
      <c r="G17" s="7">
        <v>9</v>
      </c>
      <c r="H17" s="7">
        <v>4</v>
      </c>
      <c r="I17" s="7">
        <v>57</v>
      </c>
      <c r="J17" s="7">
        <v>6</v>
      </c>
      <c r="K17" s="7">
        <v>77</v>
      </c>
    </row>
    <row r="18" spans="1:12" x14ac:dyDescent="0.2">
      <c r="A18" s="2" t="s">
        <v>1427</v>
      </c>
      <c r="B18" s="3" t="s">
        <v>368</v>
      </c>
      <c r="C18" s="5">
        <v>121618</v>
      </c>
    </row>
    <row r="19" spans="1:12" x14ac:dyDescent="0.2">
      <c r="B19" s="2" t="s">
        <v>1253</v>
      </c>
      <c r="C19" s="6"/>
      <c r="D19" s="7">
        <v>1</v>
      </c>
      <c r="E19" s="7">
        <v>84</v>
      </c>
      <c r="F19" s="7">
        <v>16</v>
      </c>
      <c r="G19" s="7">
        <v>141</v>
      </c>
      <c r="H19" s="7">
        <v>248</v>
      </c>
      <c r="I19" s="7">
        <v>1903</v>
      </c>
      <c r="J19" s="7">
        <v>185</v>
      </c>
      <c r="K19" s="7">
        <v>2578</v>
      </c>
      <c r="L19" s="2">
        <v>12</v>
      </c>
    </row>
    <row r="20" spans="1:12" x14ac:dyDescent="0.2">
      <c r="B20" s="2" t="s">
        <v>1254</v>
      </c>
      <c r="D20" s="8">
        <v>0.8</v>
      </c>
      <c r="E20" s="8">
        <v>69.099999999999994</v>
      </c>
      <c r="F20" s="8">
        <v>13.2</v>
      </c>
      <c r="G20" s="8">
        <v>115.9</v>
      </c>
      <c r="H20" s="8">
        <v>203.9</v>
      </c>
      <c r="I20" s="8">
        <v>1564.7</v>
      </c>
      <c r="J20" s="8">
        <v>152.1</v>
      </c>
      <c r="K20" s="8">
        <v>2119.8000000000002</v>
      </c>
    </row>
    <row r="21" spans="1:12" x14ac:dyDescent="0.2">
      <c r="B21" s="2" t="s">
        <v>1255</v>
      </c>
      <c r="C21" s="6"/>
      <c r="D21" s="7">
        <v>2</v>
      </c>
      <c r="E21" s="7">
        <v>31</v>
      </c>
      <c r="F21" s="7">
        <v>5</v>
      </c>
      <c r="G21" s="7">
        <v>83</v>
      </c>
      <c r="H21" s="7">
        <v>53</v>
      </c>
      <c r="I21" s="7">
        <v>184</v>
      </c>
      <c r="J21" s="7">
        <v>30</v>
      </c>
      <c r="K21" s="7">
        <v>388</v>
      </c>
    </row>
    <row r="22" spans="1:12" x14ac:dyDescent="0.2">
      <c r="B22" s="2" t="s">
        <v>1256</v>
      </c>
      <c r="C22" s="6"/>
      <c r="D22" s="9">
        <v>200</v>
      </c>
      <c r="E22" s="9">
        <v>36.9</v>
      </c>
      <c r="F22" s="9">
        <v>31.3</v>
      </c>
      <c r="G22" s="9">
        <v>58.9</v>
      </c>
      <c r="H22" s="9">
        <v>21.4</v>
      </c>
      <c r="I22" s="9">
        <v>9.6999999999999993</v>
      </c>
      <c r="J22" s="9">
        <v>16.2</v>
      </c>
      <c r="K22" s="9">
        <v>15.1</v>
      </c>
    </row>
    <row r="23" spans="1:12" x14ac:dyDescent="0.2">
      <c r="B23" s="2" t="s">
        <v>1257</v>
      </c>
      <c r="C23" s="6"/>
      <c r="D23" s="7">
        <v>1</v>
      </c>
      <c r="E23" s="7">
        <v>9</v>
      </c>
      <c r="F23" s="7">
        <v>5</v>
      </c>
      <c r="G23" s="7">
        <v>55</v>
      </c>
      <c r="H23" s="7">
        <v>36</v>
      </c>
      <c r="I23" s="7">
        <v>124</v>
      </c>
      <c r="J23" s="7">
        <v>15</v>
      </c>
      <c r="K23" s="7">
        <v>245</v>
      </c>
    </row>
    <row r="24" spans="1:12" x14ac:dyDescent="0.2">
      <c r="A24" s="2" t="s">
        <v>1428</v>
      </c>
      <c r="B24" s="3" t="s">
        <v>369</v>
      </c>
      <c r="C24" s="5">
        <v>0</v>
      </c>
    </row>
    <row r="25" spans="1:12" x14ac:dyDescent="0.2">
      <c r="B25" s="2" t="s">
        <v>1253</v>
      </c>
      <c r="C25" s="6"/>
      <c r="D25" s="6">
        <v>0</v>
      </c>
      <c r="E25" s="7">
        <v>5</v>
      </c>
      <c r="F25" s="6">
        <v>0</v>
      </c>
      <c r="G25" s="7">
        <v>3</v>
      </c>
      <c r="H25" s="7">
        <v>19</v>
      </c>
      <c r="I25" s="7">
        <v>366</v>
      </c>
      <c r="J25" s="7">
        <v>65</v>
      </c>
      <c r="K25" s="7">
        <v>458</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7">
        <v>1</v>
      </c>
      <c r="H27" s="7">
        <v>1</v>
      </c>
      <c r="I27" s="7">
        <v>22</v>
      </c>
      <c r="J27" s="7">
        <v>4</v>
      </c>
      <c r="K27" s="7">
        <v>28</v>
      </c>
    </row>
    <row r="28" spans="1:12" x14ac:dyDescent="0.2">
      <c r="B28" s="2" t="s">
        <v>1256</v>
      </c>
      <c r="C28" s="6"/>
      <c r="D28" s="6">
        <v>0</v>
      </c>
      <c r="E28" s="6">
        <v>0</v>
      </c>
      <c r="F28" s="6">
        <v>0</v>
      </c>
      <c r="G28" s="9">
        <v>33.299999999999997</v>
      </c>
      <c r="H28" s="9">
        <v>5.3</v>
      </c>
      <c r="I28" s="9">
        <v>6</v>
      </c>
      <c r="J28" s="9">
        <v>6.2</v>
      </c>
      <c r="K28" s="9">
        <v>6.1</v>
      </c>
    </row>
    <row r="29" spans="1:12" x14ac:dyDescent="0.2">
      <c r="B29" s="2" t="s">
        <v>1257</v>
      </c>
      <c r="C29" s="6"/>
      <c r="D29" s="6">
        <v>0</v>
      </c>
      <c r="E29" s="6">
        <v>0</v>
      </c>
      <c r="F29" s="6">
        <v>0</v>
      </c>
      <c r="G29" s="7">
        <v>1</v>
      </c>
      <c r="H29" s="7">
        <v>2</v>
      </c>
      <c r="I29" s="7">
        <v>33</v>
      </c>
      <c r="J29" s="7">
        <v>3</v>
      </c>
      <c r="K29" s="7">
        <v>39</v>
      </c>
    </row>
    <row r="30" spans="1:12" x14ac:dyDescent="0.2">
      <c r="A30" s="10"/>
      <c r="B30" s="10" t="s">
        <v>1429</v>
      </c>
    </row>
    <row r="31" spans="1:12" x14ac:dyDescent="0.2">
      <c r="A31" s="10" t="s">
        <v>1260</v>
      </c>
      <c r="B31" s="10" t="s">
        <v>1242</v>
      </c>
      <c r="C31" s="5">
        <v>241050</v>
      </c>
    </row>
    <row r="32" spans="1:12" x14ac:dyDescent="0.2">
      <c r="A32" s="10"/>
      <c r="B32" s="10" t="s">
        <v>1253</v>
      </c>
      <c r="C32" s="6"/>
      <c r="D32" s="7">
        <v>3</v>
      </c>
      <c r="E32" s="7">
        <v>117</v>
      </c>
      <c r="F32" s="7">
        <v>24</v>
      </c>
      <c r="G32" s="7">
        <v>263</v>
      </c>
      <c r="H32" s="7">
        <v>410</v>
      </c>
      <c r="I32" s="7">
        <v>2888</v>
      </c>
      <c r="J32" s="7">
        <v>330</v>
      </c>
      <c r="K32" s="7">
        <v>4035</v>
      </c>
    </row>
    <row r="33" spans="1:11" x14ac:dyDescent="0.2">
      <c r="A33" s="10"/>
      <c r="B33" s="10" t="s">
        <v>1254</v>
      </c>
      <c r="D33" s="8">
        <v>1.2</v>
      </c>
      <c r="E33" s="8">
        <v>48.5</v>
      </c>
      <c r="F33" s="8">
        <v>10</v>
      </c>
      <c r="G33" s="8">
        <v>109.1</v>
      </c>
      <c r="H33" s="8">
        <v>170.1</v>
      </c>
      <c r="I33" s="8">
        <v>1198.0999999999999</v>
      </c>
      <c r="J33" s="8">
        <v>136.9</v>
      </c>
      <c r="K33" s="8">
        <v>1673.9</v>
      </c>
    </row>
    <row r="34" spans="1:11" x14ac:dyDescent="0.2">
      <c r="A34" s="10"/>
      <c r="B34" s="10" t="s">
        <v>1255</v>
      </c>
      <c r="C34" s="6"/>
      <c r="D34" s="7">
        <v>2</v>
      </c>
      <c r="E34" s="7">
        <v>41</v>
      </c>
      <c r="F34" s="7">
        <v>7</v>
      </c>
      <c r="G34" s="7">
        <v>113</v>
      </c>
      <c r="H34" s="7">
        <v>67</v>
      </c>
      <c r="I34" s="7">
        <v>290</v>
      </c>
      <c r="J34" s="7">
        <v>46</v>
      </c>
      <c r="K34" s="7">
        <v>566</v>
      </c>
    </row>
    <row r="35" spans="1:11" x14ac:dyDescent="0.2">
      <c r="A35" s="10"/>
      <c r="B35" s="10" t="s">
        <v>1256</v>
      </c>
      <c r="D35" s="8">
        <v>66.7</v>
      </c>
      <c r="E35" s="8">
        <v>35</v>
      </c>
      <c r="F35" s="8">
        <v>29.2</v>
      </c>
      <c r="G35" s="8">
        <v>43</v>
      </c>
      <c r="H35" s="8">
        <v>16.3</v>
      </c>
      <c r="I35" s="8">
        <v>10</v>
      </c>
      <c r="J35" s="8">
        <v>13.9</v>
      </c>
      <c r="K35" s="8">
        <v>14</v>
      </c>
    </row>
    <row r="36" spans="1:11" x14ac:dyDescent="0.2">
      <c r="A36" s="10"/>
      <c r="B36" s="10" t="s">
        <v>1257</v>
      </c>
      <c r="C36" s="6"/>
      <c r="D36" s="7">
        <v>1</v>
      </c>
      <c r="E36" s="7">
        <v>9</v>
      </c>
      <c r="F36" s="7">
        <v>6</v>
      </c>
      <c r="G36" s="7">
        <v>70</v>
      </c>
      <c r="H36" s="7">
        <v>44</v>
      </c>
      <c r="I36" s="7">
        <v>218</v>
      </c>
      <c r="J36" s="7">
        <v>26</v>
      </c>
      <c r="K36" s="7">
        <v>374</v>
      </c>
    </row>
  </sheetData>
  <mergeCells count="2">
    <mergeCell ref="A1:B1"/>
    <mergeCell ref="C1:J1"/>
  </mergeCells>
  <hyperlinks>
    <hyperlink ref="A2" location="DocumentMap!A22" display="&lt;&lt; Back to Document Map" xr:uid="{00000000-0004-0000-1500-000000000000}"/>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sheetPr codeName="Sheet250"/>
  <dimension ref="A1:L102"/>
  <sheetViews>
    <sheetView topLeftCell="A63" workbookViewId="0"/>
  </sheetViews>
  <sheetFormatPr defaultRowHeight="12" x14ac:dyDescent="0.2"/>
  <cols>
    <col min="1" max="1" width="9.140625" style="2" customWidth="1"/>
    <col min="2" max="2" width="26.42578125" style="2" bestFit="1" customWidth="1"/>
    <col min="3" max="16384" width="9.140625" style="2"/>
  </cols>
  <sheetData>
    <row r="1" spans="1:12" x14ac:dyDescent="0.2">
      <c r="A1" s="54" t="s">
        <v>1236</v>
      </c>
      <c r="B1" s="54"/>
      <c r="C1" s="55" t="s">
        <v>1237</v>
      </c>
      <c r="D1" s="55"/>
      <c r="E1" s="55"/>
      <c r="F1" s="55"/>
      <c r="G1" s="55"/>
      <c r="H1" s="55"/>
      <c r="I1" s="55"/>
      <c r="J1" s="55"/>
      <c r="K1" s="2" t="s">
        <v>2852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2853</v>
      </c>
      <c r="B6" s="3" t="s">
        <v>1169</v>
      </c>
      <c r="C6" s="5">
        <v>79353</v>
      </c>
    </row>
    <row r="7" spans="1:12" x14ac:dyDescent="0.2">
      <c r="B7" s="2" t="s">
        <v>1253</v>
      </c>
      <c r="C7" s="6"/>
      <c r="D7" s="7">
        <v>1</v>
      </c>
      <c r="E7" s="7">
        <v>33</v>
      </c>
      <c r="F7" s="7">
        <v>7</v>
      </c>
      <c r="G7" s="7">
        <v>44</v>
      </c>
      <c r="H7" s="7">
        <v>86</v>
      </c>
      <c r="I7" s="7">
        <v>885</v>
      </c>
      <c r="J7" s="7">
        <v>77</v>
      </c>
      <c r="K7" s="7">
        <v>1133</v>
      </c>
      <c r="L7" s="2">
        <v>12</v>
      </c>
    </row>
    <row r="8" spans="1:12" x14ac:dyDescent="0.2">
      <c r="B8" s="2" t="s">
        <v>1254</v>
      </c>
      <c r="D8" s="8">
        <v>1.3</v>
      </c>
      <c r="E8" s="8">
        <v>41.6</v>
      </c>
      <c r="F8" s="8">
        <v>8.8000000000000007</v>
      </c>
      <c r="G8" s="8">
        <v>55.4</v>
      </c>
      <c r="H8" s="8">
        <v>108.4</v>
      </c>
      <c r="I8" s="8">
        <v>1115.3</v>
      </c>
      <c r="J8" s="8">
        <v>97</v>
      </c>
      <c r="K8" s="8">
        <v>1427.8</v>
      </c>
    </row>
    <row r="9" spans="1:12" x14ac:dyDescent="0.2">
      <c r="B9" s="2" t="s">
        <v>1255</v>
      </c>
      <c r="C9" s="6"/>
      <c r="D9" s="6">
        <v>0</v>
      </c>
      <c r="E9" s="7">
        <v>2</v>
      </c>
      <c r="F9" s="7">
        <v>2</v>
      </c>
      <c r="G9" s="7">
        <v>14</v>
      </c>
      <c r="H9" s="7">
        <v>4</v>
      </c>
      <c r="I9" s="7">
        <v>85</v>
      </c>
      <c r="J9" s="7">
        <v>12</v>
      </c>
      <c r="K9" s="7">
        <v>119</v>
      </c>
    </row>
    <row r="10" spans="1:12" x14ac:dyDescent="0.2">
      <c r="B10" s="2" t="s">
        <v>1256</v>
      </c>
      <c r="C10" s="6"/>
      <c r="D10" s="6">
        <v>0</v>
      </c>
      <c r="E10" s="9">
        <v>6.1</v>
      </c>
      <c r="F10" s="9">
        <v>28.6</v>
      </c>
      <c r="G10" s="9">
        <v>31.8</v>
      </c>
      <c r="H10" s="9">
        <v>4.7</v>
      </c>
      <c r="I10" s="9">
        <v>9.6</v>
      </c>
      <c r="J10" s="9">
        <v>15.6</v>
      </c>
      <c r="K10" s="9">
        <v>10.5</v>
      </c>
    </row>
    <row r="11" spans="1:12" x14ac:dyDescent="0.2">
      <c r="B11" s="2" t="s">
        <v>1257</v>
      </c>
      <c r="C11" s="6"/>
      <c r="D11" s="6">
        <v>0</v>
      </c>
      <c r="E11" s="6">
        <v>0</v>
      </c>
      <c r="F11" s="7">
        <v>2</v>
      </c>
      <c r="G11" s="7">
        <v>10</v>
      </c>
      <c r="H11" s="7">
        <v>3</v>
      </c>
      <c r="I11" s="7">
        <v>77</v>
      </c>
      <c r="J11" s="7">
        <v>8</v>
      </c>
      <c r="K11" s="7">
        <v>100</v>
      </c>
    </row>
    <row r="12" spans="1:12" x14ac:dyDescent="0.2">
      <c r="A12" s="2" t="s">
        <v>2854</v>
      </c>
      <c r="B12" s="3" t="s">
        <v>1170</v>
      </c>
      <c r="C12" s="5">
        <v>1218</v>
      </c>
    </row>
    <row r="13" spans="1:12" x14ac:dyDescent="0.2">
      <c r="B13" s="2" t="s">
        <v>1253</v>
      </c>
      <c r="C13" s="6"/>
      <c r="D13" s="6">
        <v>0</v>
      </c>
      <c r="E13" s="6">
        <v>0</v>
      </c>
      <c r="F13" s="6">
        <v>0</v>
      </c>
      <c r="G13" s="7">
        <v>1</v>
      </c>
      <c r="H13" s="7">
        <v>2</v>
      </c>
      <c r="I13" s="7">
        <v>3</v>
      </c>
      <c r="J13" s="7">
        <v>1</v>
      </c>
      <c r="K13" s="7">
        <v>7</v>
      </c>
      <c r="L13" s="2">
        <v>11</v>
      </c>
    </row>
    <row r="14" spans="1:12" x14ac:dyDescent="0.2">
      <c r="B14" s="2" t="s">
        <v>1254</v>
      </c>
      <c r="D14" s="2">
        <v>0</v>
      </c>
      <c r="E14" s="2">
        <v>0</v>
      </c>
      <c r="F14" s="2">
        <v>0</v>
      </c>
      <c r="G14" s="8">
        <v>82.1</v>
      </c>
      <c r="H14" s="8">
        <v>164.2</v>
      </c>
      <c r="I14" s="8">
        <v>246.3</v>
      </c>
      <c r="J14" s="8">
        <v>82.1</v>
      </c>
      <c r="K14" s="8">
        <v>574.70000000000005</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2855</v>
      </c>
      <c r="B18" s="3" t="s">
        <v>1171</v>
      </c>
      <c r="C18" s="5">
        <v>83371</v>
      </c>
    </row>
    <row r="19" spans="1:12" x14ac:dyDescent="0.2">
      <c r="B19" s="2" t="s">
        <v>1253</v>
      </c>
      <c r="C19" s="6"/>
      <c r="D19" s="7">
        <v>2</v>
      </c>
      <c r="E19" s="7">
        <v>43</v>
      </c>
      <c r="F19" s="7">
        <v>11</v>
      </c>
      <c r="G19" s="7">
        <v>76</v>
      </c>
      <c r="H19" s="7">
        <v>128</v>
      </c>
      <c r="I19" s="7">
        <v>864</v>
      </c>
      <c r="J19" s="7">
        <v>55</v>
      </c>
      <c r="K19" s="7">
        <v>1179</v>
      </c>
      <c r="L19" s="2">
        <v>12</v>
      </c>
    </row>
    <row r="20" spans="1:12" x14ac:dyDescent="0.2">
      <c r="B20" s="2" t="s">
        <v>1254</v>
      </c>
      <c r="D20" s="8">
        <v>2.4</v>
      </c>
      <c r="E20" s="8">
        <v>51.6</v>
      </c>
      <c r="F20" s="8">
        <v>13.2</v>
      </c>
      <c r="G20" s="8">
        <v>91.2</v>
      </c>
      <c r="H20" s="8">
        <v>153.5</v>
      </c>
      <c r="I20" s="8">
        <v>1036.3</v>
      </c>
      <c r="J20" s="8">
        <v>66</v>
      </c>
      <c r="K20" s="8">
        <v>1414.2</v>
      </c>
    </row>
    <row r="21" spans="1:12" x14ac:dyDescent="0.2">
      <c r="B21" s="2" t="s">
        <v>1255</v>
      </c>
      <c r="C21" s="6"/>
      <c r="D21" s="7">
        <v>2</v>
      </c>
      <c r="E21" s="7">
        <v>10</v>
      </c>
      <c r="F21" s="7">
        <v>1</v>
      </c>
      <c r="G21" s="7">
        <v>41</v>
      </c>
      <c r="H21" s="7">
        <v>6</v>
      </c>
      <c r="I21" s="7">
        <v>91</v>
      </c>
      <c r="J21" s="7">
        <v>13</v>
      </c>
      <c r="K21" s="7">
        <v>164</v>
      </c>
    </row>
    <row r="22" spans="1:12" x14ac:dyDescent="0.2">
      <c r="B22" s="2" t="s">
        <v>1256</v>
      </c>
      <c r="C22" s="6"/>
      <c r="D22" s="9">
        <v>100</v>
      </c>
      <c r="E22" s="9">
        <v>23.3</v>
      </c>
      <c r="F22" s="9">
        <v>9.1</v>
      </c>
      <c r="G22" s="9">
        <v>53.9</v>
      </c>
      <c r="H22" s="9">
        <v>4.7</v>
      </c>
      <c r="I22" s="9">
        <v>10.5</v>
      </c>
      <c r="J22" s="9">
        <v>23.6</v>
      </c>
      <c r="K22" s="9">
        <v>13.9</v>
      </c>
    </row>
    <row r="23" spans="1:12" x14ac:dyDescent="0.2">
      <c r="B23" s="2" t="s">
        <v>1257</v>
      </c>
      <c r="C23" s="6"/>
      <c r="D23" s="7">
        <v>1</v>
      </c>
      <c r="E23" s="7">
        <v>6</v>
      </c>
      <c r="F23" s="7">
        <v>1</v>
      </c>
      <c r="G23" s="7">
        <v>37</v>
      </c>
      <c r="H23" s="7">
        <v>9</v>
      </c>
      <c r="I23" s="7">
        <v>120</v>
      </c>
      <c r="J23" s="7">
        <v>7</v>
      </c>
      <c r="K23" s="7">
        <v>181</v>
      </c>
    </row>
    <row r="24" spans="1:12" x14ac:dyDescent="0.2">
      <c r="A24" s="2" t="s">
        <v>2856</v>
      </c>
      <c r="B24" s="3" t="s">
        <v>1172</v>
      </c>
      <c r="C24" s="5">
        <v>1204</v>
      </c>
    </row>
    <row r="25" spans="1:12" x14ac:dyDescent="0.2">
      <c r="B25" s="2" t="s">
        <v>1253</v>
      </c>
      <c r="C25" s="6"/>
      <c r="D25" s="6">
        <v>0</v>
      </c>
      <c r="E25" s="7">
        <v>1</v>
      </c>
      <c r="F25" s="6">
        <v>0</v>
      </c>
      <c r="G25" s="6">
        <v>0</v>
      </c>
      <c r="H25" s="7">
        <v>1</v>
      </c>
      <c r="I25" s="7">
        <v>3</v>
      </c>
      <c r="J25" s="7">
        <v>1</v>
      </c>
      <c r="K25" s="7">
        <v>6</v>
      </c>
      <c r="L25" s="2">
        <v>11</v>
      </c>
    </row>
    <row r="26" spans="1:12" x14ac:dyDescent="0.2">
      <c r="B26" s="2" t="s">
        <v>1254</v>
      </c>
      <c r="D26" s="2">
        <v>0</v>
      </c>
      <c r="E26" s="8">
        <v>83.1</v>
      </c>
      <c r="F26" s="2">
        <v>0</v>
      </c>
      <c r="G26" s="2">
        <v>0</v>
      </c>
      <c r="H26" s="8">
        <v>83.1</v>
      </c>
      <c r="I26" s="8">
        <v>249.2</v>
      </c>
      <c r="J26" s="8">
        <v>83.1</v>
      </c>
      <c r="K26" s="8">
        <v>498.3</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2857</v>
      </c>
      <c r="B30" s="3" t="s">
        <v>1173</v>
      </c>
      <c r="C30" s="5">
        <v>0</v>
      </c>
    </row>
    <row r="31" spans="1:12" x14ac:dyDescent="0.2">
      <c r="B31" s="2" t="s">
        <v>1253</v>
      </c>
      <c r="C31" s="6"/>
      <c r="D31" s="6">
        <v>0</v>
      </c>
      <c r="E31" s="6">
        <v>0</v>
      </c>
      <c r="F31" s="6">
        <v>0</v>
      </c>
      <c r="G31" s="6">
        <v>0</v>
      </c>
      <c r="H31" s="7">
        <v>2</v>
      </c>
      <c r="I31" s="7">
        <v>5</v>
      </c>
      <c r="J31" s="7">
        <v>1</v>
      </c>
      <c r="K31" s="7">
        <v>8</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7">
        <v>1</v>
      </c>
      <c r="I33" s="7">
        <v>2</v>
      </c>
      <c r="J33" s="6">
        <v>0</v>
      </c>
      <c r="K33" s="7">
        <v>3</v>
      </c>
    </row>
    <row r="34" spans="1:12" x14ac:dyDescent="0.2">
      <c r="B34" s="2" t="s">
        <v>1256</v>
      </c>
      <c r="C34" s="6"/>
      <c r="D34" s="6">
        <v>0</v>
      </c>
      <c r="E34" s="6">
        <v>0</v>
      </c>
      <c r="F34" s="6">
        <v>0</v>
      </c>
      <c r="G34" s="6">
        <v>0</v>
      </c>
      <c r="H34" s="9">
        <v>50</v>
      </c>
      <c r="I34" s="9">
        <v>40</v>
      </c>
      <c r="J34" s="6">
        <v>0</v>
      </c>
      <c r="K34" s="9">
        <v>37.5</v>
      </c>
    </row>
    <row r="35" spans="1:12" x14ac:dyDescent="0.2">
      <c r="B35" s="2" t="s">
        <v>1257</v>
      </c>
      <c r="C35" s="6"/>
      <c r="D35" s="6">
        <v>0</v>
      </c>
      <c r="E35" s="6">
        <v>0</v>
      </c>
      <c r="F35" s="6">
        <v>0</v>
      </c>
      <c r="G35" s="6">
        <v>0</v>
      </c>
      <c r="H35" s="6">
        <v>0</v>
      </c>
      <c r="I35" s="6">
        <v>0</v>
      </c>
      <c r="J35" s="6">
        <v>0</v>
      </c>
      <c r="K35" s="6">
        <v>0</v>
      </c>
    </row>
    <row r="36" spans="1:12" x14ac:dyDescent="0.2">
      <c r="A36" s="2" t="s">
        <v>2858</v>
      </c>
      <c r="B36" s="3" t="s">
        <v>1174</v>
      </c>
      <c r="C36" s="5">
        <v>33891</v>
      </c>
    </row>
    <row r="37" spans="1:12" x14ac:dyDescent="0.2">
      <c r="B37" s="2" t="s">
        <v>1253</v>
      </c>
      <c r="C37" s="6"/>
      <c r="D37" s="6">
        <v>0</v>
      </c>
      <c r="E37" s="7">
        <v>8</v>
      </c>
      <c r="F37" s="7">
        <v>4</v>
      </c>
      <c r="G37" s="7">
        <v>27</v>
      </c>
      <c r="H37" s="7">
        <v>31</v>
      </c>
      <c r="I37" s="7">
        <v>171</v>
      </c>
      <c r="J37" s="7">
        <v>14</v>
      </c>
      <c r="K37" s="7">
        <v>255</v>
      </c>
      <c r="L37" s="2">
        <v>12</v>
      </c>
    </row>
    <row r="38" spans="1:12" x14ac:dyDescent="0.2">
      <c r="B38" s="2" t="s">
        <v>1254</v>
      </c>
      <c r="D38" s="2">
        <v>0</v>
      </c>
      <c r="E38" s="8">
        <v>23.6</v>
      </c>
      <c r="F38" s="8">
        <v>11.8</v>
      </c>
      <c r="G38" s="8">
        <v>79.7</v>
      </c>
      <c r="H38" s="8">
        <v>91.5</v>
      </c>
      <c r="I38" s="8">
        <v>504.6</v>
      </c>
      <c r="J38" s="8">
        <v>41.3</v>
      </c>
      <c r="K38" s="8">
        <v>752.4</v>
      </c>
    </row>
    <row r="39" spans="1:12" x14ac:dyDescent="0.2">
      <c r="B39" s="2" t="s">
        <v>1255</v>
      </c>
      <c r="C39" s="6"/>
      <c r="D39" s="6">
        <v>0</v>
      </c>
      <c r="E39" s="7">
        <v>1</v>
      </c>
      <c r="F39" s="6">
        <v>0</v>
      </c>
      <c r="G39" s="7">
        <v>10</v>
      </c>
      <c r="H39" s="7">
        <v>5</v>
      </c>
      <c r="I39" s="7">
        <v>14</v>
      </c>
      <c r="J39" s="7">
        <v>2</v>
      </c>
      <c r="K39" s="7">
        <v>32</v>
      </c>
    </row>
    <row r="40" spans="1:12" x14ac:dyDescent="0.2">
      <c r="B40" s="2" t="s">
        <v>1256</v>
      </c>
      <c r="C40" s="6"/>
      <c r="D40" s="6">
        <v>0</v>
      </c>
      <c r="E40" s="9">
        <v>12.5</v>
      </c>
      <c r="F40" s="6">
        <v>0</v>
      </c>
      <c r="G40" s="9">
        <v>37</v>
      </c>
      <c r="H40" s="9">
        <v>16.100000000000001</v>
      </c>
      <c r="I40" s="9">
        <v>8.1999999999999993</v>
      </c>
      <c r="J40" s="9">
        <v>14.3</v>
      </c>
      <c r="K40" s="9">
        <v>12.5</v>
      </c>
    </row>
    <row r="41" spans="1:12" x14ac:dyDescent="0.2">
      <c r="B41" s="2" t="s">
        <v>1257</v>
      </c>
      <c r="C41" s="6"/>
      <c r="D41" s="6">
        <v>0</v>
      </c>
      <c r="E41" s="7">
        <v>1</v>
      </c>
      <c r="F41" s="6">
        <v>0</v>
      </c>
      <c r="G41" s="7">
        <v>7</v>
      </c>
      <c r="H41" s="7">
        <v>3</v>
      </c>
      <c r="I41" s="7">
        <v>7</v>
      </c>
      <c r="J41" s="6">
        <v>0</v>
      </c>
      <c r="K41" s="7">
        <v>18</v>
      </c>
    </row>
    <row r="42" spans="1:12" x14ac:dyDescent="0.2">
      <c r="A42" s="2" t="s">
        <v>2859</v>
      </c>
      <c r="B42" s="3" t="s">
        <v>1175</v>
      </c>
      <c r="C42" s="5">
        <v>2469</v>
      </c>
    </row>
    <row r="43" spans="1:12" x14ac:dyDescent="0.2">
      <c r="B43" s="2" t="s">
        <v>1253</v>
      </c>
      <c r="C43" s="6"/>
      <c r="D43" s="6">
        <v>0</v>
      </c>
      <c r="E43" s="6">
        <v>0</v>
      </c>
      <c r="F43" s="7">
        <v>1</v>
      </c>
      <c r="G43" s="7">
        <v>2</v>
      </c>
      <c r="H43" s="7">
        <v>1</v>
      </c>
      <c r="I43" s="7">
        <v>15</v>
      </c>
      <c r="J43" s="7">
        <v>3</v>
      </c>
      <c r="K43" s="7">
        <v>22</v>
      </c>
      <c r="L43" s="2">
        <v>12</v>
      </c>
    </row>
    <row r="44" spans="1:12" x14ac:dyDescent="0.2">
      <c r="B44" s="2" t="s">
        <v>1254</v>
      </c>
      <c r="D44" s="2">
        <v>0</v>
      </c>
      <c r="E44" s="2">
        <v>0</v>
      </c>
      <c r="F44" s="8">
        <v>40.5</v>
      </c>
      <c r="G44" s="8">
        <v>81</v>
      </c>
      <c r="H44" s="8">
        <v>40.5</v>
      </c>
      <c r="I44" s="8">
        <v>607.5</v>
      </c>
      <c r="J44" s="8">
        <v>121.5</v>
      </c>
      <c r="K44" s="8">
        <v>891</v>
      </c>
    </row>
    <row r="45" spans="1:12" x14ac:dyDescent="0.2">
      <c r="B45" s="2" t="s">
        <v>1255</v>
      </c>
      <c r="C45" s="6"/>
      <c r="D45" s="6">
        <v>0</v>
      </c>
      <c r="E45" s="6">
        <v>0</v>
      </c>
      <c r="F45" s="6">
        <v>0</v>
      </c>
      <c r="G45" s="7">
        <v>1</v>
      </c>
      <c r="H45" s="6">
        <v>0</v>
      </c>
      <c r="I45" s="6">
        <v>0</v>
      </c>
      <c r="J45" s="6">
        <v>0</v>
      </c>
      <c r="K45" s="7">
        <v>1</v>
      </c>
    </row>
    <row r="46" spans="1:12" x14ac:dyDescent="0.2">
      <c r="B46" s="2" t="s">
        <v>1256</v>
      </c>
      <c r="C46" s="6"/>
      <c r="D46" s="6">
        <v>0</v>
      </c>
      <c r="E46" s="6">
        <v>0</v>
      </c>
      <c r="F46" s="6">
        <v>0</v>
      </c>
      <c r="G46" s="9">
        <v>50</v>
      </c>
      <c r="H46" s="6">
        <v>0</v>
      </c>
      <c r="I46" s="6">
        <v>0</v>
      </c>
      <c r="J46" s="6">
        <v>0</v>
      </c>
      <c r="K46" s="9">
        <v>4.5</v>
      </c>
    </row>
    <row r="47" spans="1:12" x14ac:dyDescent="0.2">
      <c r="B47" s="2" t="s">
        <v>1257</v>
      </c>
      <c r="C47" s="6"/>
      <c r="D47" s="6">
        <v>0</v>
      </c>
      <c r="E47" s="6">
        <v>0</v>
      </c>
      <c r="F47" s="6">
        <v>0</v>
      </c>
      <c r="G47" s="7">
        <v>2</v>
      </c>
      <c r="H47" s="6">
        <v>0</v>
      </c>
      <c r="I47" s="6">
        <v>0</v>
      </c>
      <c r="J47" s="6">
        <v>0</v>
      </c>
      <c r="K47" s="7">
        <v>2</v>
      </c>
    </row>
    <row r="48" spans="1:12" x14ac:dyDescent="0.2">
      <c r="A48" s="2" t="s">
        <v>2860</v>
      </c>
      <c r="B48" s="3" t="s">
        <v>1176</v>
      </c>
      <c r="C48" s="5">
        <v>73905</v>
      </c>
    </row>
    <row r="49" spans="1:12" x14ac:dyDescent="0.2">
      <c r="B49" s="2" t="s">
        <v>1253</v>
      </c>
      <c r="C49" s="6"/>
      <c r="D49" s="7">
        <v>1</v>
      </c>
      <c r="E49" s="7">
        <v>18</v>
      </c>
      <c r="F49" s="7">
        <v>5</v>
      </c>
      <c r="G49" s="7">
        <v>19</v>
      </c>
      <c r="H49" s="7">
        <v>58</v>
      </c>
      <c r="I49" s="7">
        <v>422</v>
      </c>
      <c r="J49" s="7">
        <v>30</v>
      </c>
      <c r="K49" s="7">
        <v>553</v>
      </c>
      <c r="L49" s="2">
        <v>9</v>
      </c>
    </row>
    <row r="50" spans="1:12" x14ac:dyDescent="0.2">
      <c r="B50" s="2" t="s">
        <v>1254</v>
      </c>
      <c r="D50" s="8">
        <v>1.4</v>
      </c>
      <c r="E50" s="8">
        <v>24.4</v>
      </c>
      <c r="F50" s="8">
        <v>6.8</v>
      </c>
      <c r="G50" s="8">
        <v>25.7</v>
      </c>
      <c r="H50" s="8">
        <v>78.5</v>
      </c>
      <c r="I50" s="8">
        <v>571</v>
      </c>
      <c r="J50" s="8">
        <v>40.6</v>
      </c>
      <c r="K50" s="8">
        <v>748.3</v>
      </c>
    </row>
    <row r="51" spans="1:12" x14ac:dyDescent="0.2">
      <c r="B51" s="2" t="s">
        <v>1255</v>
      </c>
      <c r="C51" s="6"/>
      <c r="D51" s="7">
        <v>1</v>
      </c>
      <c r="E51" s="6">
        <v>0</v>
      </c>
      <c r="F51" s="7">
        <v>3</v>
      </c>
      <c r="G51" s="7">
        <v>11</v>
      </c>
      <c r="H51" s="7">
        <v>3</v>
      </c>
      <c r="I51" s="7">
        <v>19</v>
      </c>
      <c r="J51" s="7">
        <v>1</v>
      </c>
      <c r="K51" s="7">
        <v>38</v>
      </c>
    </row>
    <row r="52" spans="1:12" x14ac:dyDescent="0.2">
      <c r="B52" s="2" t="s">
        <v>1256</v>
      </c>
      <c r="C52" s="6"/>
      <c r="D52" s="9">
        <v>100</v>
      </c>
      <c r="E52" s="6">
        <v>0</v>
      </c>
      <c r="F52" s="9">
        <v>60</v>
      </c>
      <c r="G52" s="9">
        <v>57.9</v>
      </c>
      <c r="H52" s="9">
        <v>5.2</v>
      </c>
      <c r="I52" s="9">
        <v>4.5</v>
      </c>
      <c r="J52" s="9">
        <v>3.3</v>
      </c>
      <c r="K52" s="9">
        <v>6.9</v>
      </c>
    </row>
    <row r="53" spans="1:12" x14ac:dyDescent="0.2">
      <c r="B53" s="2" t="s">
        <v>1257</v>
      </c>
      <c r="C53" s="6"/>
      <c r="D53" s="7">
        <v>1</v>
      </c>
      <c r="E53" s="6">
        <v>0</v>
      </c>
      <c r="F53" s="7">
        <v>3</v>
      </c>
      <c r="G53" s="7">
        <v>10</v>
      </c>
      <c r="H53" s="7">
        <v>6</v>
      </c>
      <c r="I53" s="7">
        <v>23</v>
      </c>
      <c r="J53" s="7">
        <v>3</v>
      </c>
      <c r="K53" s="7">
        <v>46</v>
      </c>
    </row>
    <row r="54" spans="1:12" x14ac:dyDescent="0.2">
      <c r="A54" s="2" t="s">
        <v>2861</v>
      </c>
      <c r="B54" s="3" t="s">
        <v>2862</v>
      </c>
      <c r="C54" s="5">
        <v>0</v>
      </c>
    </row>
    <row r="55" spans="1:12" x14ac:dyDescent="0.2">
      <c r="B55" s="2" t="s">
        <v>1253</v>
      </c>
      <c r="C55" s="6"/>
      <c r="D55" s="6">
        <v>0</v>
      </c>
      <c r="E55" s="6">
        <v>0</v>
      </c>
      <c r="F55" s="6">
        <v>0</v>
      </c>
      <c r="G55" s="6">
        <v>0</v>
      </c>
      <c r="H55" s="6">
        <v>0</v>
      </c>
      <c r="I55" s="7">
        <v>7</v>
      </c>
      <c r="J55" s="6">
        <v>0</v>
      </c>
      <c r="K55" s="7">
        <v>7</v>
      </c>
      <c r="L55" s="2">
        <v>4</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2" t="s">
        <v>2863</v>
      </c>
      <c r="B60" s="3" t="s">
        <v>1177</v>
      </c>
      <c r="C60" s="5">
        <v>6909</v>
      </c>
    </row>
    <row r="61" spans="1:12" x14ac:dyDescent="0.2">
      <c r="B61" s="2" t="s">
        <v>1253</v>
      </c>
      <c r="C61" s="6"/>
      <c r="D61" s="6">
        <v>0</v>
      </c>
      <c r="E61" s="7">
        <v>1</v>
      </c>
      <c r="F61" s="6">
        <v>0</v>
      </c>
      <c r="G61" s="7">
        <v>3</v>
      </c>
      <c r="H61" s="7">
        <v>7</v>
      </c>
      <c r="I61" s="7">
        <v>39</v>
      </c>
      <c r="J61" s="7">
        <v>5</v>
      </c>
      <c r="K61" s="7">
        <v>55</v>
      </c>
      <c r="L61" s="2">
        <v>12</v>
      </c>
    </row>
    <row r="62" spans="1:12" x14ac:dyDescent="0.2">
      <c r="B62" s="2" t="s">
        <v>1254</v>
      </c>
      <c r="D62" s="2">
        <v>0</v>
      </c>
      <c r="E62" s="8">
        <v>14.5</v>
      </c>
      <c r="F62" s="2">
        <v>0</v>
      </c>
      <c r="G62" s="8">
        <v>43.4</v>
      </c>
      <c r="H62" s="8">
        <v>101.3</v>
      </c>
      <c r="I62" s="8">
        <v>564.5</v>
      </c>
      <c r="J62" s="8">
        <v>72.400000000000006</v>
      </c>
      <c r="K62" s="8">
        <v>796.1</v>
      </c>
    </row>
    <row r="63" spans="1:12" x14ac:dyDescent="0.2">
      <c r="B63" s="2" t="s">
        <v>1255</v>
      </c>
      <c r="C63" s="6"/>
      <c r="D63" s="6">
        <v>0</v>
      </c>
      <c r="E63" s="6">
        <v>0</v>
      </c>
      <c r="F63" s="6">
        <v>0</v>
      </c>
      <c r="G63" s="7">
        <v>2</v>
      </c>
      <c r="H63" s="6">
        <v>0</v>
      </c>
      <c r="I63" s="7">
        <v>1</v>
      </c>
      <c r="J63" s="6">
        <v>0</v>
      </c>
      <c r="K63" s="7">
        <v>3</v>
      </c>
    </row>
    <row r="64" spans="1:12" x14ac:dyDescent="0.2">
      <c r="B64" s="2" t="s">
        <v>1256</v>
      </c>
      <c r="C64" s="6"/>
      <c r="D64" s="6">
        <v>0</v>
      </c>
      <c r="E64" s="6">
        <v>0</v>
      </c>
      <c r="F64" s="6">
        <v>0</v>
      </c>
      <c r="G64" s="9">
        <v>66.7</v>
      </c>
      <c r="H64" s="6">
        <v>0</v>
      </c>
      <c r="I64" s="9">
        <v>2.6</v>
      </c>
      <c r="J64" s="6">
        <v>0</v>
      </c>
      <c r="K64" s="9">
        <v>5.5</v>
      </c>
    </row>
    <row r="65" spans="1:12" x14ac:dyDescent="0.2">
      <c r="B65" s="2" t="s">
        <v>1257</v>
      </c>
      <c r="C65" s="6"/>
      <c r="D65" s="6">
        <v>0</v>
      </c>
      <c r="E65" s="6">
        <v>0</v>
      </c>
      <c r="F65" s="6">
        <v>0</v>
      </c>
      <c r="G65" s="7">
        <v>2</v>
      </c>
      <c r="H65" s="6">
        <v>0</v>
      </c>
      <c r="I65" s="7">
        <v>1</v>
      </c>
      <c r="J65" s="7">
        <v>1</v>
      </c>
      <c r="K65" s="7">
        <v>4</v>
      </c>
    </row>
    <row r="66" spans="1:12" x14ac:dyDescent="0.2">
      <c r="A66" s="2" t="s">
        <v>2864</v>
      </c>
      <c r="B66" s="3" t="s">
        <v>1178</v>
      </c>
      <c r="C66" s="5">
        <v>0</v>
      </c>
    </row>
    <row r="67" spans="1:12" x14ac:dyDescent="0.2">
      <c r="B67" s="2" t="s">
        <v>1253</v>
      </c>
      <c r="C67" s="6"/>
      <c r="D67" s="6">
        <v>0</v>
      </c>
      <c r="E67" s="6">
        <v>0</v>
      </c>
      <c r="F67" s="6">
        <v>0</v>
      </c>
      <c r="G67" s="7">
        <v>3</v>
      </c>
      <c r="H67" s="7">
        <v>11</v>
      </c>
      <c r="I67" s="7">
        <v>42</v>
      </c>
      <c r="J67" s="7">
        <v>1</v>
      </c>
      <c r="K67" s="7">
        <v>57</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7">
        <v>2</v>
      </c>
      <c r="H69" s="7">
        <v>1</v>
      </c>
      <c r="I69" s="6">
        <v>0</v>
      </c>
      <c r="J69" s="6">
        <v>0</v>
      </c>
      <c r="K69" s="7">
        <v>3</v>
      </c>
    </row>
    <row r="70" spans="1:12" x14ac:dyDescent="0.2">
      <c r="B70" s="2" t="s">
        <v>1256</v>
      </c>
      <c r="C70" s="6"/>
      <c r="D70" s="6">
        <v>0</v>
      </c>
      <c r="E70" s="6">
        <v>0</v>
      </c>
      <c r="F70" s="6">
        <v>0</v>
      </c>
      <c r="G70" s="9">
        <v>66.7</v>
      </c>
      <c r="H70" s="9">
        <v>9.1</v>
      </c>
      <c r="I70" s="6">
        <v>0</v>
      </c>
      <c r="J70" s="6">
        <v>0</v>
      </c>
      <c r="K70" s="9">
        <v>5.3</v>
      </c>
    </row>
    <row r="71" spans="1:12" x14ac:dyDescent="0.2">
      <c r="B71" s="2" t="s">
        <v>1257</v>
      </c>
      <c r="C71" s="6"/>
      <c r="D71" s="6">
        <v>0</v>
      </c>
      <c r="E71" s="6">
        <v>0</v>
      </c>
      <c r="F71" s="6">
        <v>0</v>
      </c>
      <c r="G71" s="7">
        <v>2</v>
      </c>
      <c r="H71" s="7">
        <v>6</v>
      </c>
      <c r="I71" s="7">
        <v>1</v>
      </c>
      <c r="J71" s="6">
        <v>0</v>
      </c>
      <c r="K71" s="7">
        <v>9</v>
      </c>
    </row>
    <row r="72" spans="1:12" x14ac:dyDescent="0.2">
      <c r="A72" s="2" t="s">
        <v>2865</v>
      </c>
      <c r="B72" s="3" t="s">
        <v>1179</v>
      </c>
      <c r="C72" s="5">
        <v>127349</v>
      </c>
    </row>
    <row r="73" spans="1:12" x14ac:dyDescent="0.2">
      <c r="B73" s="2" t="s">
        <v>1253</v>
      </c>
      <c r="C73" s="6"/>
      <c r="D73" s="7">
        <v>2</v>
      </c>
      <c r="E73" s="7">
        <v>47</v>
      </c>
      <c r="F73" s="7">
        <v>42</v>
      </c>
      <c r="G73" s="7">
        <v>124</v>
      </c>
      <c r="H73" s="7">
        <v>166</v>
      </c>
      <c r="I73" s="7">
        <v>2592</v>
      </c>
      <c r="J73" s="7">
        <v>171</v>
      </c>
      <c r="K73" s="7">
        <v>3144</v>
      </c>
      <c r="L73" s="2">
        <v>12</v>
      </c>
    </row>
    <row r="74" spans="1:12" x14ac:dyDescent="0.2">
      <c r="B74" s="2" t="s">
        <v>1254</v>
      </c>
      <c r="D74" s="8">
        <v>1.6</v>
      </c>
      <c r="E74" s="8">
        <v>36.9</v>
      </c>
      <c r="F74" s="8">
        <v>33</v>
      </c>
      <c r="G74" s="8">
        <v>97.4</v>
      </c>
      <c r="H74" s="8">
        <v>130.4</v>
      </c>
      <c r="I74" s="8">
        <v>2035.4</v>
      </c>
      <c r="J74" s="8">
        <v>134.30000000000001</v>
      </c>
      <c r="K74" s="8">
        <v>2468.8000000000002</v>
      </c>
    </row>
    <row r="75" spans="1:12" x14ac:dyDescent="0.2">
      <c r="B75" s="2" t="s">
        <v>1255</v>
      </c>
      <c r="C75" s="6"/>
      <c r="D75" s="7">
        <v>2</v>
      </c>
      <c r="E75" s="7">
        <v>8</v>
      </c>
      <c r="F75" s="7">
        <v>11</v>
      </c>
      <c r="G75" s="7">
        <v>56</v>
      </c>
      <c r="H75" s="7">
        <v>16</v>
      </c>
      <c r="I75" s="7">
        <v>201</v>
      </c>
      <c r="J75" s="7">
        <v>4</v>
      </c>
      <c r="K75" s="7">
        <v>298</v>
      </c>
    </row>
    <row r="76" spans="1:12" x14ac:dyDescent="0.2">
      <c r="B76" s="2" t="s">
        <v>1256</v>
      </c>
      <c r="C76" s="6"/>
      <c r="D76" s="9">
        <v>100</v>
      </c>
      <c r="E76" s="9">
        <v>17</v>
      </c>
      <c r="F76" s="9">
        <v>26.2</v>
      </c>
      <c r="G76" s="9">
        <v>45.2</v>
      </c>
      <c r="H76" s="9">
        <v>9.6</v>
      </c>
      <c r="I76" s="9">
        <v>7.8</v>
      </c>
      <c r="J76" s="9">
        <v>2.2999999999999998</v>
      </c>
      <c r="K76" s="9">
        <v>9.5</v>
      </c>
    </row>
    <row r="77" spans="1:12" x14ac:dyDescent="0.2">
      <c r="B77" s="2" t="s">
        <v>1257</v>
      </c>
      <c r="C77" s="6"/>
      <c r="D77" s="7">
        <v>1</v>
      </c>
      <c r="E77" s="7">
        <v>2</v>
      </c>
      <c r="F77" s="7">
        <v>10</v>
      </c>
      <c r="G77" s="7">
        <v>40</v>
      </c>
      <c r="H77" s="7">
        <v>19</v>
      </c>
      <c r="I77" s="7">
        <v>250</v>
      </c>
      <c r="J77" s="7">
        <v>5</v>
      </c>
      <c r="K77" s="7">
        <v>327</v>
      </c>
    </row>
    <row r="78" spans="1:12" x14ac:dyDescent="0.2">
      <c r="A78" s="2" t="s">
        <v>2866</v>
      </c>
      <c r="B78" s="3" t="s">
        <v>1235</v>
      </c>
      <c r="C78" s="5">
        <v>0</v>
      </c>
    </row>
    <row r="79" spans="1:12" x14ac:dyDescent="0.2">
      <c r="B79" s="2" t="s">
        <v>1253</v>
      </c>
      <c r="C79" s="6"/>
      <c r="D79" s="6">
        <v>0</v>
      </c>
      <c r="E79" s="7">
        <v>1</v>
      </c>
      <c r="F79" s="6">
        <v>0</v>
      </c>
      <c r="G79" s="6">
        <v>0</v>
      </c>
      <c r="H79" s="7">
        <v>3</v>
      </c>
      <c r="I79" s="7">
        <v>20</v>
      </c>
      <c r="J79" s="6">
        <v>0</v>
      </c>
      <c r="K79" s="7">
        <v>24</v>
      </c>
      <c r="L79" s="2">
        <v>11</v>
      </c>
    </row>
    <row r="80" spans="1:12" x14ac:dyDescent="0.2">
      <c r="B80" s="2" t="s">
        <v>1254</v>
      </c>
      <c r="D80" s="2">
        <v>0</v>
      </c>
      <c r="E80" s="2">
        <v>0</v>
      </c>
      <c r="F80" s="2">
        <v>0</v>
      </c>
      <c r="G80" s="2">
        <v>0</v>
      </c>
      <c r="H80" s="2">
        <v>0</v>
      </c>
      <c r="I80" s="2">
        <v>0</v>
      </c>
      <c r="J80" s="2">
        <v>0</v>
      </c>
      <c r="K80" s="2">
        <v>0</v>
      </c>
    </row>
    <row r="81" spans="1:12" x14ac:dyDescent="0.2">
      <c r="B81" s="2" t="s">
        <v>1255</v>
      </c>
      <c r="C81" s="6"/>
      <c r="D81" s="6">
        <v>0</v>
      </c>
      <c r="E81" s="6">
        <v>0</v>
      </c>
      <c r="F81" s="6">
        <v>0</v>
      </c>
      <c r="G81" s="6">
        <v>0</v>
      </c>
      <c r="H81" s="6">
        <v>0</v>
      </c>
      <c r="I81" s="6">
        <v>0</v>
      </c>
      <c r="J81" s="6">
        <v>0</v>
      </c>
      <c r="K81" s="6">
        <v>0</v>
      </c>
    </row>
    <row r="82" spans="1:12" x14ac:dyDescent="0.2">
      <c r="B82" s="2" t="s">
        <v>1256</v>
      </c>
      <c r="C82" s="6"/>
      <c r="D82" s="6">
        <v>0</v>
      </c>
      <c r="E82" s="6">
        <v>0</v>
      </c>
      <c r="F82" s="6">
        <v>0</v>
      </c>
      <c r="G82" s="6">
        <v>0</v>
      </c>
      <c r="H82" s="6">
        <v>0</v>
      </c>
      <c r="I82" s="6">
        <v>0</v>
      </c>
      <c r="J82" s="6">
        <v>0</v>
      </c>
      <c r="K82" s="6">
        <v>0</v>
      </c>
    </row>
    <row r="83" spans="1:12" x14ac:dyDescent="0.2">
      <c r="B83" s="2" t="s">
        <v>1257</v>
      </c>
      <c r="C83" s="6"/>
      <c r="D83" s="6">
        <v>0</v>
      </c>
      <c r="E83" s="6">
        <v>0</v>
      </c>
      <c r="F83" s="6">
        <v>0</v>
      </c>
      <c r="G83" s="6">
        <v>0</v>
      </c>
      <c r="H83" s="6">
        <v>0</v>
      </c>
      <c r="I83" s="6">
        <v>0</v>
      </c>
      <c r="J83" s="6">
        <v>0</v>
      </c>
      <c r="K83" s="6">
        <v>0</v>
      </c>
    </row>
    <row r="84" spans="1:12" x14ac:dyDescent="0.2">
      <c r="A84" s="2" t="s">
        <v>2867</v>
      </c>
      <c r="B84" s="3" t="s">
        <v>1180</v>
      </c>
      <c r="C84" s="5">
        <v>17259</v>
      </c>
    </row>
    <row r="85" spans="1:12" x14ac:dyDescent="0.2">
      <c r="B85" s="2" t="s">
        <v>1253</v>
      </c>
      <c r="C85" s="6"/>
      <c r="D85" s="7">
        <v>1</v>
      </c>
      <c r="E85" s="7">
        <v>8</v>
      </c>
      <c r="F85" s="7">
        <v>1</v>
      </c>
      <c r="G85" s="7">
        <v>16</v>
      </c>
      <c r="H85" s="7">
        <v>82</v>
      </c>
      <c r="I85" s="7">
        <v>175</v>
      </c>
      <c r="J85" s="7">
        <v>17</v>
      </c>
      <c r="K85" s="7">
        <v>300</v>
      </c>
      <c r="L85" s="2">
        <v>12</v>
      </c>
    </row>
    <row r="86" spans="1:12" x14ac:dyDescent="0.2">
      <c r="B86" s="2" t="s">
        <v>1254</v>
      </c>
      <c r="D86" s="8">
        <v>5.8</v>
      </c>
      <c r="E86" s="8">
        <v>46.4</v>
      </c>
      <c r="F86" s="8">
        <v>5.8</v>
      </c>
      <c r="G86" s="8">
        <v>92.7</v>
      </c>
      <c r="H86" s="8">
        <v>475.1</v>
      </c>
      <c r="I86" s="8">
        <v>1014</v>
      </c>
      <c r="J86" s="8">
        <v>98.5</v>
      </c>
      <c r="K86" s="8">
        <v>1738.2</v>
      </c>
    </row>
    <row r="87" spans="1:12" x14ac:dyDescent="0.2">
      <c r="B87" s="2" t="s">
        <v>1255</v>
      </c>
      <c r="C87" s="6"/>
      <c r="D87" s="6">
        <v>0</v>
      </c>
      <c r="E87" s="7">
        <v>2</v>
      </c>
      <c r="F87" s="6">
        <v>0</v>
      </c>
      <c r="G87" s="7">
        <v>6</v>
      </c>
      <c r="H87" s="7">
        <v>31</v>
      </c>
      <c r="I87" s="7">
        <v>10</v>
      </c>
      <c r="J87" s="7">
        <v>5</v>
      </c>
      <c r="K87" s="7">
        <v>54</v>
      </c>
    </row>
    <row r="88" spans="1:12" x14ac:dyDescent="0.2">
      <c r="B88" s="2" t="s">
        <v>1256</v>
      </c>
      <c r="C88" s="6"/>
      <c r="D88" s="6">
        <v>0</v>
      </c>
      <c r="E88" s="9">
        <v>25</v>
      </c>
      <c r="F88" s="6">
        <v>0</v>
      </c>
      <c r="G88" s="9">
        <v>37.5</v>
      </c>
      <c r="H88" s="9">
        <v>37.799999999999997</v>
      </c>
      <c r="I88" s="9">
        <v>5.7</v>
      </c>
      <c r="J88" s="9">
        <v>29.4</v>
      </c>
      <c r="K88" s="9">
        <v>18</v>
      </c>
    </row>
    <row r="89" spans="1:12" x14ac:dyDescent="0.2">
      <c r="B89" s="2" t="s">
        <v>1257</v>
      </c>
      <c r="C89" s="6"/>
      <c r="D89" s="6">
        <v>0</v>
      </c>
      <c r="E89" s="7">
        <v>2</v>
      </c>
      <c r="F89" s="6">
        <v>0</v>
      </c>
      <c r="G89" s="7">
        <v>8</v>
      </c>
      <c r="H89" s="7">
        <v>17</v>
      </c>
      <c r="I89" s="7">
        <v>12</v>
      </c>
      <c r="J89" s="7">
        <v>6</v>
      </c>
      <c r="K89" s="7">
        <v>45</v>
      </c>
    </row>
    <row r="90" spans="1:12" x14ac:dyDescent="0.2">
      <c r="A90" s="2" t="s">
        <v>2868</v>
      </c>
      <c r="B90" s="3" t="s">
        <v>1181</v>
      </c>
      <c r="C90" s="5">
        <v>201213</v>
      </c>
    </row>
    <row r="91" spans="1:12" x14ac:dyDescent="0.2">
      <c r="B91" s="2" t="s">
        <v>1253</v>
      </c>
      <c r="C91" s="6"/>
      <c r="D91" s="7">
        <v>6</v>
      </c>
      <c r="E91" s="7">
        <v>50</v>
      </c>
      <c r="F91" s="7">
        <v>8</v>
      </c>
      <c r="G91" s="7">
        <v>110</v>
      </c>
      <c r="H91" s="7">
        <v>292</v>
      </c>
      <c r="I91" s="7">
        <v>1288</v>
      </c>
      <c r="J91" s="7">
        <v>124</v>
      </c>
      <c r="K91" s="7">
        <v>1878</v>
      </c>
      <c r="L91" s="2">
        <v>12</v>
      </c>
    </row>
    <row r="92" spans="1:12" x14ac:dyDescent="0.2">
      <c r="B92" s="2" t="s">
        <v>1254</v>
      </c>
      <c r="D92" s="8">
        <v>3</v>
      </c>
      <c r="E92" s="8">
        <v>24.8</v>
      </c>
      <c r="F92" s="8">
        <v>4</v>
      </c>
      <c r="G92" s="8">
        <v>54.7</v>
      </c>
      <c r="H92" s="8">
        <v>145.1</v>
      </c>
      <c r="I92" s="8">
        <v>640.1</v>
      </c>
      <c r="J92" s="8">
        <v>61.6</v>
      </c>
      <c r="K92" s="8">
        <v>933.3</v>
      </c>
    </row>
    <row r="93" spans="1:12" x14ac:dyDescent="0.2">
      <c r="B93" s="2" t="s">
        <v>1255</v>
      </c>
      <c r="C93" s="6"/>
      <c r="D93" s="7">
        <v>1</v>
      </c>
      <c r="E93" s="7">
        <v>3</v>
      </c>
      <c r="F93" s="6">
        <v>0</v>
      </c>
      <c r="G93" s="7">
        <v>40</v>
      </c>
      <c r="H93" s="7">
        <v>19</v>
      </c>
      <c r="I93" s="7">
        <v>27</v>
      </c>
      <c r="J93" s="7">
        <v>10</v>
      </c>
      <c r="K93" s="7">
        <v>100</v>
      </c>
    </row>
    <row r="94" spans="1:12" x14ac:dyDescent="0.2">
      <c r="B94" s="2" t="s">
        <v>1256</v>
      </c>
      <c r="C94" s="6"/>
      <c r="D94" s="9">
        <v>16.7</v>
      </c>
      <c r="E94" s="9">
        <v>6</v>
      </c>
      <c r="F94" s="6">
        <v>0</v>
      </c>
      <c r="G94" s="9">
        <v>36.4</v>
      </c>
      <c r="H94" s="9">
        <v>6.5</v>
      </c>
      <c r="I94" s="9">
        <v>2.1</v>
      </c>
      <c r="J94" s="9">
        <v>8.1</v>
      </c>
      <c r="K94" s="9">
        <v>5.3</v>
      </c>
    </row>
    <row r="95" spans="1:12" x14ac:dyDescent="0.2">
      <c r="B95" s="2" t="s">
        <v>1257</v>
      </c>
      <c r="C95" s="6"/>
      <c r="D95" s="7">
        <v>1</v>
      </c>
      <c r="E95" s="6">
        <v>0</v>
      </c>
      <c r="F95" s="6">
        <v>0</v>
      </c>
      <c r="G95" s="7">
        <v>32</v>
      </c>
      <c r="H95" s="7">
        <v>21</v>
      </c>
      <c r="I95" s="7">
        <v>30</v>
      </c>
      <c r="J95" s="7">
        <v>6</v>
      </c>
      <c r="K95" s="7">
        <v>90</v>
      </c>
    </row>
    <row r="96" spans="1:12" x14ac:dyDescent="0.2">
      <c r="A96" s="10"/>
      <c r="B96" s="10" t="s">
        <v>2869</v>
      </c>
    </row>
    <row r="97" spans="1:11" x14ac:dyDescent="0.2">
      <c r="A97" s="10" t="s">
        <v>1260</v>
      </c>
      <c r="B97" s="10" t="s">
        <v>1242</v>
      </c>
      <c r="C97" s="5">
        <v>628141</v>
      </c>
    </row>
    <row r="98" spans="1:11" x14ac:dyDescent="0.2">
      <c r="A98" s="10"/>
      <c r="B98" s="10" t="s">
        <v>1253</v>
      </c>
      <c r="C98" s="6"/>
      <c r="D98" s="7">
        <v>13</v>
      </c>
      <c r="E98" s="7">
        <v>210</v>
      </c>
      <c r="F98" s="7">
        <v>79</v>
      </c>
      <c r="G98" s="7">
        <v>425</v>
      </c>
      <c r="H98" s="7">
        <v>870</v>
      </c>
      <c r="I98" s="7">
        <v>6531</v>
      </c>
      <c r="J98" s="7">
        <v>500</v>
      </c>
      <c r="K98" s="7">
        <v>8628</v>
      </c>
    </row>
    <row r="99" spans="1:11" x14ac:dyDescent="0.2">
      <c r="A99" s="10"/>
      <c r="B99" s="10" t="s">
        <v>1254</v>
      </c>
      <c r="D99" s="8">
        <v>2.1</v>
      </c>
      <c r="E99" s="8">
        <v>33.4</v>
      </c>
      <c r="F99" s="8">
        <v>12.6</v>
      </c>
      <c r="G99" s="8">
        <v>67.7</v>
      </c>
      <c r="H99" s="8">
        <v>138.5</v>
      </c>
      <c r="I99" s="8">
        <v>1039.7</v>
      </c>
      <c r="J99" s="8">
        <v>79.599999999999994</v>
      </c>
      <c r="K99" s="8">
        <v>1373.6</v>
      </c>
    </row>
    <row r="100" spans="1:11" x14ac:dyDescent="0.2">
      <c r="A100" s="10"/>
      <c r="B100" s="10" t="s">
        <v>1255</v>
      </c>
      <c r="C100" s="6"/>
      <c r="D100" s="7">
        <v>6</v>
      </c>
      <c r="E100" s="7">
        <v>26</v>
      </c>
      <c r="F100" s="7">
        <v>17</v>
      </c>
      <c r="G100" s="7">
        <v>183</v>
      </c>
      <c r="H100" s="7">
        <v>86</v>
      </c>
      <c r="I100" s="7">
        <v>450</v>
      </c>
      <c r="J100" s="7">
        <v>47</v>
      </c>
      <c r="K100" s="7">
        <v>815</v>
      </c>
    </row>
    <row r="101" spans="1:11" x14ac:dyDescent="0.2">
      <c r="A101" s="10"/>
      <c r="B101" s="10" t="s">
        <v>1256</v>
      </c>
      <c r="D101" s="8">
        <v>46.2</v>
      </c>
      <c r="E101" s="8">
        <v>12.4</v>
      </c>
      <c r="F101" s="8">
        <v>21.5</v>
      </c>
      <c r="G101" s="8">
        <v>43.1</v>
      </c>
      <c r="H101" s="8">
        <v>9.9</v>
      </c>
      <c r="I101" s="8">
        <v>6.9</v>
      </c>
      <c r="J101" s="8">
        <v>9.4</v>
      </c>
      <c r="K101" s="8">
        <v>9.4</v>
      </c>
    </row>
    <row r="102" spans="1:11" x14ac:dyDescent="0.2">
      <c r="A102" s="10"/>
      <c r="B102" s="10" t="s">
        <v>1257</v>
      </c>
      <c r="C102" s="6"/>
      <c r="D102" s="7">
        <v>4</v>
      </c>
      <c r="E102" s="7">
        <v>11</v>
      </c>
      <c r="F102" s="7">
        <v>16</v>
      </c>
      <c r="G102" s="7">
        <v>150</v>
      </c>
      <c r="H102" s="7">
        <v>84</v>
      </c>
      <c r="I102" s="7">
        <v>521</v>
      </c>
      <c r="J102" s="7">
        <v>36</v>
      </c>
      <c r="K102" s="7">
        <v>822</v>
      </c>
    </row>
  </sheetData>
  <mergeCells count="2">
    <mergeCell ref="A1:B1"/>
    <mergeCell ref="C1:J1"/>
  </mergeCells>
  <hyperlinks>
    <hyperlink ref="A2" location="DocumentMap!A247" display="&lt;&lt; Back to Document Map" xr:uid="{00000000-0004-0000-F600-000000000000}"/>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sheetPr codeName="Sheet25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2870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2871</v>
      </c>
      <c r="B6" s="3" t="s">
        <v>1182</v>
      </c>
      <c r="C6" s="5">
        <v>0</v>
      </c>
    </row>
    <row r="7" spans="1:12" x14ac:dyDescent="0.2">
      <c r="B7" s="2" t="s">
        <v>1253</v>
      </c>
      <c r="C7" s="6"/>
      <c r="D7" s="6">
        <v>0</v>
      </c>
      <c r="E7" s="6">
        <v>0</v>
      </c>
      <c r="F7" s="6">
        <v>0</v>
      </c>
      <c r="G7" s="7">
        <v>2</v>
      </c>
      <c r="H7" s="6">
        <v>0</v>
      </c>
      <c r="I7" s="7">
        <v>8</v>
      </c>
      <c r="J7" s="6">
        <v>0</v>
      </c>
      <c r="K7" s="7">
        <v>10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7">
        <v>2</v>
      </c>
      <c r="H9" s="6">
        <v>0</v>
      </c>
      <c r="I9" s="7">
        <v>4</v>
      </c>
      <c r="J9" s="6">
        <v>0</v>
      </c>
      <c r="K9" s="7">
        <v>6</v>
      </c>
    </row>
    <row r="10" spans="1:12" x14ac:dyDescent="0.2">
      <c r="B10" s="2" t="s">
        <v>1256</v>
      </c>
      <c r="C10" s="6"/>
      <c r="D10" s="6">
        <v>0</v>
      </c>
      <c r="E10" s="6">
        <v>0</v>
      </c>
      <c r="F10" s="6">
        <v>0</v>
      </c>
      <c r="G10" s="9">
        <v>100</v>
      </c>
      <c r="H10" s="6">
        <v>0</v>
      </c>
      <c r="I10" s="9">
        <v>50</v>
      </c>
      <c r="J10" s="6">
        <v>0</v>
      </c>
      <c r="K10" s="9">
        <v>60</v>
      </c>
    </row>
    <row r="11" spans="1:12" x14ac:dyDescent="0.2">
      <c r="B11" s="2" t="s">
        <v>1257</v>
      </c>
      <c r="C11" s="6"/>
      <c r="D11" s="6">
        <v>0</v>
      </c>
      <c r="E11" s="6">
        <v>0</v>
      </c>
      <c r="F11" s="6">
        <v>0</v>
      </c>
      <c r="G11" s="7">
        <v>1</v>
      </c>
      <c r="H11" s="6">
        <v>0</v>
      </c>
      <c r="I11" s="7">
        <v>2</v>
      </c>
      <c r="J11" s="6">
        <v>0</v>
      </c>
      <c r="K11" s="7">
        <v>3</v>
      </c>
    </row>
    <row r="12" spans="1:12" x14ac:dyDescent="0.2">
      <c r="A12" s="2" t="s">
        <v>2872</v>
      </c>
      <c r="B12" s="3" t="s">
        <v>1183</v>
      </c>
      <c r="C12" s="5">
        <v>7971</v>
      </c>
    </row>
    <row r="13" spans="1:12" x14ac:dyDescent="0.2">
      <c r="B13" s="2" t="s">
        <v>1253</v>
      </c>
      <c r="C13" s="6"/>
      <c r="D13" s="6">
        <v>0</v>
      </c>
      <c r="E13" s="7">
        <v>3</v>
      </c>
      <c r="F13" s="7">
        <v>1</v>
      </c>
      <c r="G13" s="7">
        <v>12</v>
      </c>
      <c r="H13" s="7">
        <v>38</v>
      </c>
      <c r="I13" s="7">
        <v>73</v>
      </c>
      <c r="J13" s="7">
        <v>23</v>
      </c>
      <c r="K13" s="7">
        <v>150</v>
      </c>
      <c r="L13" s="2">
        <v>12</v>
      </c>
    </row>
    <row r="14" spans="1:12" x14ac:dyDescent="0.2">
      <c r="B14" s="2" t="s">
        <v>1254</v>
      </c>
      <c r="D14" s="2">
        <v>0</v>
      </c>
      <c r="E14" s="8">
        <v>37.6</v>
      </c>
      <c r="F14" s="8">
        <v>12.5</v>
      </c>
      <c r="G14" s="8">
        <v>150.5</v>
      </c>
      <c r="H14" s="8">
        <v>476.7</v>
      </c>
      <c r="I14" s="8">
        <v>915.8</v>
      </c>
      <c r="J14" s="8">
        <v>288.5</v>
      </c>
      <c r="K14" s="8">
        <v>1881.8</v>
      </c>
    </row>
    <row r="15" spans="1:12" x14ac:dyDescent="0.2">
      <c r="B15" s="2" t="s">
        <v>1255</v>
      </c>
      <c r="C15" s="6"/>
      <c r="D15" s="6">
        <v>0</v>
      </c>
      <c r="E15" s="6">
        <v>0</v>
      </c>
      <c r="F15" s="6">
        <v>0</v>
      </c>
      <c r="G15" s="7">
        <v>4</v>
      </c>
      <c r="H15" s="7">
        <v>5</v>
      </c>
      <c r="I15" s="7">
        <v>3</v>
      </c>
      <c r="J15" s="7">
        <v>3</v>
      </c>
      <c r="K15" s="7">
        <v>15</v>
      </c>
    </row>
    <row r="16" spans="1:12" x14ac:dyDescent="0.2">
      <c r="B16" s="2" t="s">
        <v>1256</v>
      </c>
      <c r="C16" s="6"/>
      <c r="D16" s="6">
        <v>0</v>
      </c>
      <c r="E16" s="6">
        <v>0</v>
      </c>
      <c r="F16" s="6">
        <v>0</v>
      </c>
      <c r="G16" s="9">
        <v>33.299999999999997</v>
      </c>
      <c r="H16" s="9">
        <v>13.2</v>
      </c>
      <c r="I16" s="9">
        <v>4.0999999999999996</v>
      </c>
      <c r="J16" s="9">
        <v>13</v>
      </c>
      <c r="K16" s="9">
        <v>10</v>
      </c>
    </row>
    <row r="17" spans="1:12" x14ac:dyDescent="0.2">
      <c r="B17" s="2" t="s">
        <v>1257</v>
      </c>
      <c r="C17" s="6"/>
      <c r="D17" s="6">
        <v>0</v>
      </c>
      <c r="E17" s="6">
        <v>0</v>
      </c>
      <c r="F17" s="6">
        <v>0</v>
      </c>
      <c r="G17" s="7">
        <v>4</v>
      </c>
      <c r="H17" s="7">
        <v>4</v>
      </c>
      <c r="I17" s="7">
        <v>4</v>
      </c>
      <c r="J17" s="7">
        <v>2</v>
      </c>
      <c r="K17" s="7">
        <v>14</v>
      </c>
    </row>
    <row r="18" spans="1:12" x14ac:dyDescent="0.2">
      <c r="A18" s="2" t="s">
        <v>2873</v>
      </c>
      <c r="B18" s="3" t="s">
        <v>1184</v>
      </c>
      <c r="C18" s="5">
        <v>1224</v>
      </c>
    </row>
    <row r="19" spans="1:12" x14ac:dyDescent="0.2">
      <c r="B19" s="2" t="s">
        <v>1253</v>
      </c>
      <c r="C19" s="6"/>
      <c r="D19" s="6">
        <v>0</v>
      </c>
      <c r="E19" s="6">
        <v>0</v>
      </c>
      <c r="F19" s="6">
        <v>0</v>
      </c>
      <c r="G19" s="6">
        <v>0</v>
      </c>
      <c r="H19" s="7">
        <v>12</v>
      </c>
      <c r="I19" s="7">
        <v>16</v>
      </c>
      <c r="J19" s="7">
        <v>16</v>
      </c>
      <c r="K19" s="7">
        <v>44</v>
      </c>
      <c r="L19" s="2">
        <v>12</v>
      </c>
    </row>
    <row r="20" spans="1:12" x14ac:dyDescent="0.2">
      <c r="B20" s="2" t="s">
        <v>1254</v>
      </c>
      <c r="D20" s="2">
        <v>0</v>
      </c>
      <c r="E20" s="2">
        <v>0</v>
      </c>
      <c r="F20" s="2">
        <v>0</v>
      </c>
      <c r="G20" s="2">
        <v>0</v>
      </c>
      <c r="H20" s="8">
        <v>980.4</v>
      </c>
      <c r="I20" s="8">
        <v>1307.2</v>
      </c>
      <c r="J20" s="8">
        <v>1307.2</v>
      </c>
      <c r="K20" s="8">
        <v>3594.8</v>
      </c>
    </row>
    <row r="21" spans="1:12" x14ac:dyDescent="0.2">
      <c r="B21" s="2" t="s">
        <v>1255</v>
      </c>
      <c r="C21" s="6"/>
      <c r="D21" s="6">
        <v>0</v>
      </c>
      <c r="E21" s="6">
        <v>0</v>
      </c>
      <c r="F21" s="6">
        <v>0</v>
      </c>
      <c r="G21" s="6">
        <v>0</v>
      </c>
      <c r="H21" s="7">
        <v>1</v>
      </c>
      <c r="I21" s="7">
        <v>3</v>
      </c>
      <c r="J21" s="7">
        <v>10</v>
      </c>
      <c r="K21" s="7">
        <v>14</v>
      </c>
    </row>
    <row r="22" spans="1:12" x14ac:dyDescent="0.2">
      <c r="B22" s="2" t="s">
        <v>1256</v>
      </c>
      <c r="C22" s="6"/>
      <c r="D22" s="6">
        <v>0</v>
      </c>
      <c r="E22" s="6">
        <v>0</v>
      </c>
      <c r="F22" s="6">
        <v>0</v>
      </c>
      <c r="G22" s="6">
        <v>0</v>
      </c>
      <c r="H22" s="9">
        <v>8.3000000000000007</v>
      </c>
      <c r="I22" s="9">
        <v>18.8</v>
      </c>
      <c r="J22" s="9">
        <v>62.5</v>
      </c>
      <c r="K22" s="9">
        <v>31.8</v>
      </c>
    </row>
    <row r="23" spans="1:12" x14ac:dyDescent="0.2">
      <c r="B23" s="2" t="s">
        <v>1257</v>
      </c>
      <c r="C23" s="6"/>
      <c r="D23" s="6">
        <v>0</v>
      </c>
      <c r="E23" s="6">
        <v>0</v>
      </c>
      <c r="F23" s="6">
        <v>0</v>
      </c>
      <c r="G23" s="6">
        <v>0</v>
      </c>
      <c r="H23" s="7">
        <v>1</v>
      </c>
      <c r="I23" s="7">
        <v>5</v>
      </c>
      <c r="J23" s="7">
        <v>7</v>
      </c>
      <c r="K23" s="7">
        <v>13</v>
      </c>
    </row>
    <row r="24" spans="1:12" x14ac:dyDescent="0.2">
      <c r="A24" s="2" t="s">
        <v>2874</v>
      </c>
      <c r="B24" s="3" t="s">
        <v>1185</v>
      </c>
      <c r="C24" s="5">
        <v>41767</v>
      </c>
    </row>
    <row r="25" spans="1:12" x14ac:dyDescent="0.2">
      <c r="B25" s="2" t="s">
        <v>1253</v>
      </c>
      <c r="C25" s="6"/>
      <c r="D25" s="7">
        <v>1</v>
      </c>
      <c r="E25" s="7">
        <v>19</v>
      </c>
      <c r="F25" s="7">
        <v>1</v>
      </c>
      <c r="G25" s="7">
        <v>35</v>
      </c>
      <c r="H25" s="7">
        <v>55</v>
      </c>
      <c r="I25" s="7">
        <v>258</v>
      </c>
      <c r="J25" s="7">
        <v>36</v>
      </c>
      <c r="K25" s="7">
        <v>405</v>
      </c>
      <c r="L25" s="2">
        <v>12</v>
      </c>
    </row>
    <row r="26" spans="1:12" x14ac:dyDescent="0.2">
      <c r="B26" s="2" t="s">
        <v>1254</v>
      </c>
      <c r="D26" s="8">
        <v>2.4</v>
      </c>
      <c r="E26" s="8">
        <v>45.5</v>
      </c>
      <c r="F26" s="8">
        <v>2.4</v>
      </c>
      <c r="G26" s="8">
        <v>83.8</v>
      </c>
      <c r="H26" s="8">
        <v>131.69999999999999</v>
      </c>
      <c r="I26" s="8">
        <v>617.70000000000005</v>
      </c>
      <c r="J26" s="8">
        <v>86.2</v>
      </c>
      <c r="K26" s="8">
        <v>969.7</v>
      </c>
    </row>
    <row r="27" spans="1:12" x14ac:dyDescent="0.2">
      <c r="B27" s="2" t="s">
        <v>1255</v>
      </c>
      <c r="C27" s="6"/>
      <c r="D27" s="6">
        <v>0</v>
      </c>
      <c r="E27" s="7">
        <v>1</v>
      </c>
      <c r="F27" s="6">
        <v>0</v>
      </c>
      <c r="G27" s="7">
        <v>14</v>
      </c>
      <c r="H27" s="7">
        <v>3</v>
      </c>
      <c r="I27" s="7">
        <v>7</v>
      </c>
      <c r="J27" s="7">
        <v>2</v>
      </c>
      <c r="K27" s="7">
        <v>27</v>
      </c>
    </row>
    <row r="28" spans="1:12" x14ac:dyDescent="0.2">
      <c r="B28" s="2" t="s">
        <v>1256</v>
      </c>
      <c r="C28" s="6"/>
      <c r="D28" s="6">
        <v>0</v>
      </c>
      <c r="E28" s="9">
        <v>5.3</v>
      </c>
      <c r="F28" s="6">
        <v>0</v>
      </c>
      <c r="G28" s="9">
        <v>40</v>
      </c>
      <c r="H28" s="9">
        <v>5.5</v>
      </c>
      <c r="I28" s="9">
        <v>2.7</v>
      </c>
      <c r="J28" s="9">
        <v>5.6</v>
      </c>
      <c r="K28" s="9">
        <v>6.7</v>
      </c>
    </row>
    <row r="29" spans="1:12" x14ac:dyDescent="0.2">
      <c r="B29" s="2" t="s">
        <v>1257</v>
      </c>
      <c r="C29" s="6"/>
      <c r="D29" s="6">
        <v>0</v>
      </c>
      <c r="E29" s="7">
        <v>1</v>
      </c>
      <c r="F29" s="6">
        <v>0</v>
      </c>
      <c r="G29" s="7">
        <v>11</v>
      </c>
      <c r="H29" s="7">
        <v>4</v>
      </c>
      <c r="I29" s="7">
        <v>7</v>
      </c>
      <c r="J29" s="7">
        <v>3</v>
      </c>
      <c r="K29" s="7">
        <v>26</v>
      </c>
    </row>
    <row r="30" spans="1:12" x14ac:dyDescent="0.2">
      <c r="A30" s="10"/>
      <c r="B30" s="10" t="s">
        <v>2875</v>
      </c>
    </row>
    <row r="31" spans="1:12" x14ac:dyDescent="0.2">
      <c r="A31" s="10" t="s">
        <v>1260</v>
      </c>
      <c r="B31" s="10" t="s">
        <v>1242</v>
      </c>
      <c r="C31" s="5">
        <v>50962</v>
      </c>
    </row>
    <row r="32" spans="1:12" x14ac:dyDescent="0.2">
      <c r="A32" s="10"/>
      <c r="B32" s="10" t="s">
        <v>1253</v>
      </c>
      <c r="C32" s="6"/>
      <c r="D32" s="7">
        <v>1</v>
      </c>
      <c r="E32" s="7">
        <v>22</v>
      </c>
      <c r="F32" s="7">
        <v>2</v>
      </c>
      <c r="G32" s="7">
        <v>49</v>
      </c>
      <c r="H32" s="7">
        <v>105</v>
      </c>
      <c r="I32" s="7">
        <v>355</v>
      </c>
      <c r="J32" s="7">
        <v>75</v>
      </c>
      <c r="K32" s="7">
        <v>609</v>
      </c>
    </row>
    <row r="33" spans="1:11" x14ac:dyDescent="0.2">
      <c r="A33" s="10"/>
      <c r="B33" s="10" t="s">
        <v>1254</v>
      </c>
      <c r="D33" s="8">
        <v>2</v>
      </c>
      <c r="E33" s="8">
        <v>43.2</v>
      </c>
      <c r="F33" s="8">
        <v>3.9</v>
      </c>
      <c r="G33" s="8">
        <v>96.2</v>
      </c>
      <c r="H33" s="8">
        <v>206</v>
      </c>
      <c r="I33" s="8">
        <v>696.6</v>
      </c>
      <c r="J33" s="8">
        <v>147.19999999999999</v>
      </c>
      <c r="K33" s="8">
        <v>1195</v>
      </c>
    </row>
    <row r="34" spans="1:11" x14ac:dyDescent="0.2">
      <c r="A34" s="10"/>
      <c r="B34" s="10" t="s">
        <v>1255</v>
      </c>
      <c r="C34" s="6"/>
      <c r="D34" s="6">
        <v>0</v>
      </c>
      <c r="E34" s="7">
        <v>1</v>
      </c>
      <c r="F34" s="6">
        <v>0</v>
      </c>
      <c r="G34" s="7">
        <v>20</v>
      </c>
      <c r="H34" s="7">
        <v>9</v>
      </c>
      <c r="I34" s="7">
        <v>17</v>
      </c>
      <c r="J34" s="7">
        <v>15</v>
      </c>
      <c r="K34" s="7">
        <v>62</v>
      </c>
    </row>
    <row r="35" spans="1:11" x14ac:dyDescent="0.2">
      <c r="A35" s="10"/>
      <c r="B35" s="10" t="s">
        <v>1256</v>
      </c>
      <c r="D35" s="2">
        <v>0</v>
      </c>
      <c r="E35" s="8">
        <v>4.5</v>
      </c>
      <c r="F35" s="2">
        <v>0</v>
      </c>
      <c r="G35" s="8">
        <v>40.799999999999997</v>
      </c>
      <c r="H35" s="8">
        <v>8.6</v>
      </c>
      <c r="I35" s="8">
        <v>4.8</v>
      </c>
      <c r="J35" s="8">
        <v>20</v>
      </c>
      <c r="K35" s="8">
        <v>10.199999999999999</v>
      </c>
    </row>
    <row r="36" spans="1:11" x14ac:dyDescent="0.2">
      <c r="A36" s="10"/>
      <c r="B36" s="10" t="s">
        <v>1257</v>
      </c>
      <c r="C36" s="6"/>
      <c r="D36" s="6">
        <v>0</v>
      </c>
      <c r="E36" s="7">
        <v>1</v>
      </c>
      <c r="F36" s="6">
        <v>0</v>
      </c>
      <c r="G36" s="7">
        <v>16</v>
      </c>
      <c r="H36" s="7">
        <v>9</v>
      </c>
      <c r="I36" s="7">
        <v>18</v>
      </c>
      <c r="J36" s="7">
        <v>12</v>
      </c>
      <c r="K36" s="7">
        <v>56</v>
      </c>
    </row>
  </sheetData>
  <mergeCells count="2">
    <mergeCell ref="A1:B1"/>
    <mergeCell ref="C1:J1"/>
  </mergeCells>
  <hyperlinks>
    <hyperlink ref="A2" location="DocumentMap!A248" display="&lt;&lt; Back to Document Map" xr:uid="{00000000-0004-0000-F700-000000000000}"/>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sheetPr codeName="Sheet252"/>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2876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2877</v>
      </c>
      <c r="B6" s="3" t="s">
        <v>1187</v>
      </c>
      <c r="C6" s="5">
        <v>5749</v>
      </c>
    </row>
    <row r="7" spans="1:12" x14ac:dyDescent="0.2">
      <c r="B7" s="2" t="s">
        <v>1253</v>
      </c>
      <c r="C7" s="6"/>
      <c r="D7" s="6">
        <v>0</v>
      </c>
      <c r="E7" s="6">
        <v>0</v>
      </c>
      <c r="F7" s="6">
        <v>0</v>
      </c>
      <c r="G7" s="7">
        <v>4</v>
      </c>
      <c r="H7" s="7">
        <v>7</v>
      </c>
      <c r="I7" s="7">
        <v>14</v>
      </c>
      <c r="J7" s="7">
        <v>6</v>
      </c>
      <c r="K7" s="7">
        <v>31</v>
      </c>
      <c r="L7" s="2">
        <v>12</v>
      </c>
    </row>
    <row r="8" spans="1:12" x14ac:dyDescent="0.2">
      <c r="B8" s="2" t="s">
        <v>1254</v>
      </c>
      <c r="D8" s="2">
        <v>0</v>
      </c>
      <c r="E8" s="2">
        <v>0</v>
      </c>
      <c r="F8" s="2">
        <v>0</v>
      </c>
      <c r="G8" s="8">
        <v>69.599999999999994</v>
      </c>
      <c r="H8" s="8">
        <v>121.8</v>
      </c>
      <c r="I8" s="8">
        <v>243.5</v>
      </c>
      <c r="J8" s="8">
        <v>104.4</v>
      </c>
      <c r="K8" s="8">
        <v>539.20000000000005</v>
      </c>
    </row>
    <row r="9" spans="1:12" x14ac:dyDescent="0.2">
      <c r="B9" s="2" t="s">
        <v>1255</v>
      </c>
      <c r="C9" s="6"/>
      <c r="D9" s="6">
        <v>0</v>
      </c>
      <c r="E9" s="6">
        <v>0</v>
      </c>
      <c r="F9" s="6">
        <v>0</v>
      </c>
      <c r="G9" s="7">
        <v>1</v>
      </c>
      <c r="H9" s="7">
        <v>1</v>
      </c>
      <c r="I9" s="6">
        <v>0</v>
      </c>
      <c r="J9" s="6">
        <v>0</v>
      </c>
      <c r="K9" s="7">
        <v>2</v>
      </c>
    </row>
    <row r="10" spans="1:12" x14ac:dyDescent="0.2">
      <c r="B10" s="2" t="s">
        <v>1256</v>
      </c>
      <c r="C10" s="6"/>
      <c r="D10" s="6">
        <v>0</v>
      </c>
      <c r="E10" s="6">
        <v>0</v>
      </c>
      <c r="F10" s="6">
        <v>0</v>
      </c>
      <c r="G10" s="9">
        <v>25</v>
      </c>
      <c r="H10" s="9">
        <v>14.3</v>
      </c>
      <c r="I10" s="6">
        <v>0</v>
      </c>
      <c r="J10" s="6">
        <v>0</v>
      </c>
      <c r="K10" s="9">
        <v>6.5</v>
      </c>
    </row>
    <row r="11" spans="1:12" x14ac:dyDescent="0.2">
      <c r="B11" s="2" t="s">
        <v>1257</v>
      </c>
      <c r="C11" s="6"/>
      <c r="D11" s="6">
        <v>0</v>
      </c>
      <c r="E11" s="6">
        <v>0</v>
      </c>
      <c r="F11" s="6">
        <v>0</v>
      </c>
      <c r="G11" s="7">
        <v>3</v>
      </c>
      <c r="H11" s="6">
        <v>0</v>
      </c>
      <c r="I11" s="6">
        <v>0</v>
      </c>
      <c r="J11" s="6">
        <v>0</v>
      </c>
      <c r="K11" s="7">
        <v>3</v>
      </c>
    </row>
    <row r="12" spans="1:12" x14ac:dyDescent="0.2">
      <c r="A12" s="2" t="s">
        <v>2878</v>
      </c>
      <c r="B12" s="3" t="s">
        <v>1188</v>
      </c>
      <c r="C12" s="5">
        <v>844</v>
      </c>
    </row>
    <row r="13" spans="1:12" x14ac:dyDescent="0.2">
      <c r="B13" s="2" t="s">
        <v>1253</v>
      </c>
      <c r="C13" s="6"/>
      <c r="D13" s="6">
        <v>0</v>
      </c>
      <c r="E13" s="7">
        <v>1</v>
      </c>
      <c r="F13" s="6">
        <v>0</v>
      </c>
      <c r="G13" s="7">
        <v>2</v>
      </c>
      <c r="H13" s="7">
        <v>3</v>
      </c>
      <c r="I13" s="7">
        <v>4</v>
      </c>
      <c r="J13" s="6">
        <v>0</v>
      </c>
      <c r="K13" s="7">
        <v>10</v>
      </c>
      <c r="L13" s="2">
        <v>12</v>
      </c>
    </row>
    <row r="14" spans="1:12" x14ac:dyDescent="0.2">
      <c r="B14" s="2" t="s">
        <v>1254</v>
      </c>
      <c r="D14" s="2">
        <v>0</v>
      </c>
      <c r="E14" s="8">
        <v>118.5</v>
      </c>
      <c r="F14" s="2">
        <v>0</v>
      </c>
      <c r="G14" s="8">
        <v>237</v>
      </c>
      <c r="H14" s="8">
        <v>355.5</v>
      </c>
      <c r="I14" s="8">
        <v>473.9</v>
      </c>
      <c r="J14" s="2">
        <v>0</v>
      </c>
      <c r="K14" s="8">
        <v>1184.8</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2879</v>
      </c>
      <c r="B18" s="3" t="s">
        <v>1189</v>
      </c>
      <c r="C18" s="5">
        <v>545</v>
      </c>
    </row>
    <row r="19" spans="1:12" x14ac:dyDescent="0.2">
      <c r="B19" s="2" t="s">
        <v>1253</v>
      </c>
      <c r="C19" s="6"/>
      <c r="D19" s="6">
        <v>0</v>
      </c>
      <c r="E19" s="7">
        <v>1</v>
      </c>
      <c r="F19" s="6">
        <v>0</v>
      </c>
      <c r="G19" s="7">
        <v>2</v>
      </c>
      <c r="H19" s="7">
        <v>13</v>
      </c>
      <c r="I19" s="7">
        <v>27</v>
      </c>
      <c r="J19" s="7">
        <v>13</v>
      </c>
      <c r="K19" s="7">
        <v>56</v>
      </c>
      <c r="L19" s="2">
        <v>12</v>
      </c>
    </row>
    <row r="20" spans="1:12" x14ac:dyDescent="0.2">
      <c r="B20" s="2" t="s">
        <v>1254</v>
      </c>
      <c r="D20" s="2">
        <v>0</v>
      </c>
      <c r="E20" s="8">
        <v>183.5</v>
      </c>
      <c r="F20" s="2">
        <v>0</v>
      </c>
      <c r="G20" s="8">
        <v>367</v>
      </c>
      <c r="H20" s="8">
        <v>2385.3000000000002</v>
      </c>
      <c r="I20" s="8">
        <v>4954.1000000000004</v>
      </c>
      <c r="J20" s="8">
        <v>2385.3000000000002</v>
      </c>
      <c r="K20" s="8">
        <v>10275.200000000001</v>
      </c>
    </row>
    <row r="21" spans="1:12" x14ac:dyDescent="0.2">
      <c r="B21" s="2" t="s">
        <v>1255</v>
      </c>
      <c r="C21" s="6"/>
      <c r="D21" s="6">
        <v>0</v>
      </c>
      <c r="E21" s="6">
        <v>0</v>
      </c>
      <c r="F21" s="6">
        <v>0</v>
      </c>
      <c r="G21" s="6">
        <v>0</v>
      </c>
      <c r="H21" s="7">
        <v>1</v>
      </c>
      <c r="I21" s="6">
        <v>0</v>
      </c>
      <c r="J21" s="7">
        <v>1</v>
      </c>
      <c r="K21" s="7">
        <v>2</v>
      </c>
    </row>
    <row r="22" spans="1:12" x14ac:dyDescent="0.2">
      <c r="B22" s="2" t="s">
        <v>1256</v>
      </c>
      <c r="C22" s="6"/>
      <c r="D22" s="6">
        <v>0</v>
      </c>
      <c r="E22" s="6">
        <v>0</v>
      </c>
      <c r="F22" s="6">
        <v>0</v>
      </c>
      <c r="G22" s="6">
        <v>0</v>
      </c>
      <c r="H22" s="9">
        <v>7.7</v>
      </c>
      <c r="I22" s="6">
        <v>0</v>
      </c>
      <c r="J22" s="9">
        <v>7.7</v>
      </c>
      <c r="K22" s="9">
        <v>3.6</v>
      </c>
    </row>
    <row r="23" spans="1:12" x14ac:dyDescent="0.2">
      <c r="B23" s="2" t="s">
        <v>1257</v>
      </c>
      <c r="C23" s="6"/>
      <c r="D23" s="6">
        <v>0</v>
      </c>
      <c r="E23" s="6">
        <v>0</v>
      </c>
      <c r="F23" s="6">
        <v>0</v>
      </c>
      <c r="G23" s="6">
        <v>0</v>
      </c>
      <c r="H23" s="7">
        <v>2</v>
      </c>
      <c r="I23" s="6">
        <v>0</v>
      </c>
      <c r="J23" s="7">
        <v>1</v>
      </c>
      <c r="K23" s="7">
        <v>3</v>
      </c>
    </row>
    <row r="24" spans="1:12" x14ac:dyDescent="0.2">
      <c r="A24" s="10"/>
      <c r="B24" s="10" t="s">
        <v>2880</v>
      </c>
    </row>
    <row r="25" spans="1:12" x14ac:dyDescent="0.2">
      <c r="A25" s="10" t="s">
        <v>1260</v>
      </c>
      <c r="B25" s="10" t="s">
        <v>1242</v>
      </c>
      <c r="C25" s="5">
        <v>7138</v>
      </c>
    </row>
    <row r="26" spans="1:12" x14ac:dyDescent="0.2">
      <c r="A26" s="10"/>
      <c r="B26" s="10" t="s">
        <v>1253</v>
      </c>
      <c r="C26" s="6"/>
      <c r="D26" s="6">
        <v>0</v>
      </c>
      <c r="E26" s="7">
        <v>2</v>
      </c>
      <c r="F26" s="6">
        <v>0</v>
      </c>
      <c r="G26" s="7">
        <v>8</v>
      </c>
      <c r="H26" s="7">
        <v>23</v>
      </c>
      <c r="I26" s="7">
        <v>45</v>
      </c>
      <c r="J26" s="7">
        <v>19</v>
      </c>
      <c r="K26" s="7">
        <v>97</v>
      </c>
    </row>
    <row r="27" spans="1:12" x14ac:dyDescent="0.2">
      <c r="A27" s="10"/>
      <c r="B27" s="10" t="s">
        <v>1254</v>
      </c>
      <c r="D27" s="2">
        <v>0</v>
      </c>
      <c r="E27" s="8">
        <v>28</v>
      </c>
      <c r="F27" s="2">
        <v>0</v>
      </c>
      <c r="G27" s="8">
        <v>112.1</v>
      </c>
      <c r="H27" s="8">
        <v>322.2</v>
      </c>
      <c r="I27" s="8">
        <v>630.4</v>
      </c>
      <c r="J27" s="8">
        <v>266.2</v>
      </c>
      <c r="K27" s="8">
        <v>1358.9</v>
      </c>
    </row>
    <row r="28" spans="1:12" x14ac:dyDescent="0.2">
      <c r="A28" s="10"/>
      <c r="B28" s="10" t="s">
        <v>1255</v>
      </c>
      <c r="C28" s="6"/>
      <c r="D28" s="6">
        <v>0</v>
      </c>
      <c r="E28" s="6">
        <v>0</v>
      </c>
      <c r="F28" s="6">
        <v>0</v>
      </c>
      <c r="G28" s="7">
        <v>1</v>
      </c>
      <c r="H28" s="7">
        <v>2</v>
      </c>
      <c r="I28" s="6">
        <v>0</v>
      </c>
      <c r="J28" s="7">
        <v>1</v>
      </c>
      <c r="K28" s="7">
        <v>4</v>
      </c>
    </row>
    <row r="29" spans="1:12" x14ac:dyDescent="0.2">
      <c r="A29" s="10"/>
      <c r="B29" s="10" t="s">
        <v>1256</v>
      </c>
      <c r="D29" s="2">
        <v>0</v>
      </c>
      <c r="E29" s="2">
        <v>0</v>
      </c>
      <c r="F29" s="2">
        <v>0</v>
      </c>
      <c r="G29" s="8">
        <v>12.5</v>
      </c>
      <c r="H29" s="8">
        <v>8.6999999999999993</v>
      </c>
      <c r="I29" s="2">
        <v>0</v>
      </c>
      <c r="J29" s="8">
        <v>5.3</v>
      </c>
      <c r="K29" s="8">
        <v>4.0999999999999996</v>
      </c>
    </row>
    <row r="30" spans="1:12" x14ac:dyDescent="0.2">
      <c r="A30" s="10"/>
      <c r="B30" s="10" t="s">
        <v>1257</v>
      </c>
      <c r="C30" s="6"/>
      <c r="D30" s="6">
        <v>0</v>
      </c>
      <c r="E30" s="6">
        <v>0</v>
      </c>
      <c r="F30" s="6">
        <v>0</v>
      </c>
      <c r="G30" s="7">
        <v>3</v>
      </c>
      <c r="H30" s="7">
        <v>2</v>
      </c>
      <c r="I30" s="6">
        <v>0</v>
      </c>
      <c r="J30" s="7">
        <v>1</v>
      </c>
      <c r="K30" s="7">
        <v>6</v>
      </c>
    </row>
  </sheetData>
  <mergeCells count="2">
    <mergeCell ref="A1:B1"/>
    <mergeCell ref="C1:J1"/>
  </mergeCells>
  <hyperlinks>
    <hyperlink ref="A2" location="DocumentMap!A249" display="&lt;&lt; Back to Document Map" xr:uid="{00000000-0004-0000-F800-000000000000}"/>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sheetPr codeName="Sheet253"/>
  <dimension ref="A1:L48"/>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2881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2882</v>
      </c>
      <c r="B6" s="3" t="s">
        <v>1190</v>
      </c>
      <c r="C6" s="5">
        <v>1538</v>
      </c>
    </row>
    <row r="7" spans="1:12" x14ac:dyDescent="0.2">
      <c r="B7" s="2" t="s">
        <v>1253</v>
      </c>
      <c r="C7" s="6"/>
      <c r="D7" s="6">
        <v>0</v>
      </c>
      <c r="E7" s="6">
        <v>0</v>
      </c>
      <c r="F7" s="6">
        <v>0</v>
      </c>
      <c r="G7" s="7">
        <v>1</v>
      </c>
      <c r="H7" s="6">
        <v>0</v>
      </c>
      <c r="I7" s="7">
        <v>1</v>
      </c>
      <c r="J7" s="7">
        <v>2</v>
      </c>
      <c r="K7" s="7">
        <v>4</v>
      </c>
      <c r="L7" s="2">
        <v>9</v>
      </c>
    </row>
    <row r="8" spans="1:12" x14ac:dyDescent="0.2">
      <c r="B8" s="2" t="s">
        <v>1254</v>
      </c>
      <c r="D8" s="2">
        <v>0</v>
      </c>
      <c r="E8" s="2">
        <v>0</v>
      </c>
      <c r="F8" s="2">
        <v>0</v>
      </c>
      <c r="G8" s="8">
        <v>65</v>
      </c>
      <c r="H8" s="2">
        <v>0</v>
      </c>
      <c r="I8" s="8">
        <v>65</v>
      </c>
      <c r="J8" s="8">
        <v>130</v>
      </c>
      <c r="K8" s="8">
        <v>260.10000000000002</v>
      </c>
    </row>
    <row r="9" spans="1:12" x14ac:dyDescent="0.2">
      <c r="B9" s="2" t="s">
        <v>1255</v>
      </c>
      <c r="C9" s="6"/>
      <c r="D9" s="6">
        <v>0</v>
      </c>
      <c r="E9" s="6">
        <v>0</v>
      </c>
      <c r="F9" s="6">
        <v>0</v>
      </c>
      <c r="G9" s="7">
        <v>1</v>
      </c>
      <c r="H9" s="6">
        <v>0</v>
      </c>
      <c r="I9" s="6">
        <v>0</v>
      </c>
      <c r="J9" s="7">
        <v>2</v>
      </c>
      <c r="K9" s="7">
        <v>3</v>
      </c>
    </row>
    <row r="10" spans="1:12" x14ac:dyDescent="0.2">
      <c r="B10" s="2" t="s">
        <v>1256</v>
      </c>
      <c r="C10" s="6"/>
      <c r="D10" s="6">
        <v>0</v>
      </c>
      <c r="E10" s="6">
        <v>0</v>
      </c>
      <c r="F10" s="6">
        <v>0</v>
      </c>
      <c r="G10" s="9">
        <v>100</v>
      </c>
      <c r="H10" s="6">
        <v>0</v>
      </c>
      <c r="I10" s="6">
        <v>0</v>
      </c>
      <c r="J10" s="9">
        <v>100</v>
      </c>
      <c r="K10" s="9">
        <v>75</v>
      </c>
    </row>
    <row r="11" spans="1:12" x14ac:dyDescent="0.2">
      <c r="B11" s="2" t="s">
        <v>1257</v>
      </c>
      <c r="C11" s="6"/>
      <c r="D11" s="6">
        <v>0</v>
      </c>
      <c r="E11" s="6">
        <v>0</v>
      </c>
      <c r="F11" s="6">
        <v>0</v>
      </c>
      <c r="G11" s="7">
        <v>4</v>
      </c>
      <c r="H11" s="6">
        <v>0</v>
      </c>
      <c r="I11" s="6">
        <v>0</v>
      </c>
      <c r="J11" s="7">
        <v>1</v>
      </c>
      <c r="K11" s="7">
        <v>5</v>
      </c>
    </row>
    <row r="12" spans="1:12" x14ac:dyDescent="0.2">
      <c r="A12" s="2" t="s">
        <v>2883</v>
      </c>
      <c r="B12" s="3" t="s">
        <v>1191</v>
      </c>
      <c r="C12" s="5">
        <v>6186</v>
      </c>
    </row>
    <row r="13" spans="1:12" x14ac:dyDescent="0.2">
      <c r="B13" s="2" t="s">
        <v>1253</v>
      </c>
      <c r="C13" s="6"/>
      <c r="D13" s="6">
        <v>0</v>
      </c>
      <c r="E13" s="7">
        <v>2</v>
      </c>
      <c r="F13" s="7">
        <v>1</v>
      </c>
      <c r="G13" s="7">
        <v>11</v>
      </c>
      <c r="H13" s="7">
        <v>27</v>
      </c>
      <c r="I13" s="7">
        <v>50</v>
      </c>
      <c r="J13" s="7">
        <v>7</v>
      </c>
      <c r="K13" s="7">
        <v>98</v>
      </c>
      <c r="L13" s="2">
        <v>12</v>
      </c>
    </row>
    <row r="14" spans="1:12" x14ac:dyDescent="0.2">
      <c r="B14" s="2" t="s">
        <v>1254</v>
      </c>
      <c r="D14" s="2">
        <v>0</v>
      </c>
      <c r="E14" s="8">
        <v>32.299999999999997</v>
      </c>
      <c r="F14" s="8">
        <v>16.2</v>
      </c>
      <c r="G14" s="8">
        <v>177.8</v>
      </c>
      <c r="H14" s="8">
        <v>436.5</v>
      </c>
      <c r="I14" s="8">
        <v>808.3</v>
      </c>
      <c r="J14" s="8">
        <v>113.2</v>
      </c>
      <c r="K14" s="8">
        <v>1584.2</v>
      </c>
    </row>
    <row r="15" spans="1:12" x14ac:dyDescent="0.2">
      <c r="B15" s="2" t="s">
        <v>1255</v>
      </c>
      <c r="C15" s="6"/>
      <c r="D15" s="6">
        <v>0</v>
      </c>
      <c r="E15" s="6">
        <v>0</v>
      </c>
      <c r="F15" s="6">
        <v>0</v>
      </c>
      <c r="G15" s="7">
        <v>5</v>
      </c>
      <c r="H15" s="7">
        <v>3</v>
      </c>
      <c r="I15" s="7">
        <v>4</v>
      </c>
      <c r="J15" s="6">
        <v>0</v>
      </c>
      <c r="K15" s="7">
        <v>12</v>
      </c>
    </row>
    <row r="16" spans="1:12" x14ac:dyDescent="0.2">
      <c r="B16" s="2" t="s">
        <v>1256</v>
      </c>
      <c r="C16" s="6"/>
      <c r="D16" s="6">
        <v>0</v>
      </c>
      <c r="E16" s="6">
        <v>0</v>
      </c>
      <c r="F16" s="6">
        <v>0</v>
      </c>
      <c r="G16" s="9">
        <v>45.5</v>
      </c>
      <c r="H16" s="9">
        <v>11.1</v>
      </c>
      <c r="I16" s="9">
        <v>8</v>
      </c>
      <c r="J16" s="6">
        <v>0</v>
      </c>
      <c r="K16" s="9">
        <v>12.2</v>
      </c>
    </row>
    <row r="17" spans="1:12" x14ac:dyDescent="0.2">
      <c r="B17" s="2" t="s">
        <v>1257</v>
      </c>
      <c r="C17" s="6"/>
      <c r="D17" s="6">
        <v>0</v>
      </c>
      <c r="E17" s="6">
        <v>0</v>
      </c>
      <c r="F17" s="6">
        <v>0</v>
      </c>
      <c r="G17" s="7">
        <v>2</v>
      </c>
      <c r="H17" s="7">
        <v>4</v>
      </c>
      <c r="I17" s="7">
        <v>2</v>
      </c>
      <c r="J17" s="6">
        <v>0</v>
      </c>
      <c r="K17" s="7">
        <v>8</v>
      </c>
    </row>
    <row r="18" spans="1:12" x14ac:dyDescent="0.2">
      <c r="A18" s="2" t="s">
        <v>2884</v>
      </c>
      <c r="B18" s="3" t="s">
        <v>1192</v>
      </c>
      <c r="C18" s="5">
        <v>7147</v>
      </c>
    </row>
    <row r="19" spans="1:12" x14ac:dyDescent="0.2">
      <c r="B19" s="2" t="s">
        <v>1253</v>
      </c>
      <c r="C19" s="6"/>
      <c r="D19" s="6">
        <v>0</v>
      </c>
      <c r="E19" s="7">
        <v>4</v>
      </c>
      <c r="F19" s="7">
        <v>5</v>
      </c>
      <c r="G19" s="7">
        <v>21</v>
      </c>
      <c r="H19" s="7">
        <v>5</v>
      </c>
      <c r="I19" s="7">
        <v>184</v>
      </c>
      <c r="J19" s="7">
        <v>11</v>
      </c>
      <c r="K19" s="7">
        <v>230</v>
      </c>
      <c r="L19" s="2">
        <v>12</v>
      </c>
    </row>
    <row r="20" spans="1:12" x14ac:dyDescent="0.2">
      <c r="B20" s="2" t="s">
        <v>1254</v>
      </c>
      <c r="D20" s="2">
        <v>0</v>
      </c>
      <c r="E20" s="8">
        <v>56</v>
      </c>
      <c r="F20" s="8">
        <v>70</v>
      </c>
      <c r="G20" s="8">
        <v>293.8</v>
      </c>
      <c r="H20" s="8">
        <v>70</v>
      </c>
      <c r="I20" s="8">
        <v>2574.5</v>
      </c>
      <c r="J20" s="8">
        <v>153.9</v>
      </c>
      <c r="K20" s="8">
        <v>3218.1</v>
      </c>
    </row>
    <row r="21" spans="1:12" x14ac:dyDescent="0.2">
      <c r="B21" s="2" t="s">
        <v>1255</v>
      </c>
      <c r="C21" s="6"/>
      <c r="D21" s="6">
        <v>0</v>
      </c>
      <c r="E21" s="7">
        <v>2</v>
      </c>
      <c r="F21" s="7">
        <v>3</v>
      </c>
      <c r="G21" s="7">
        <v>13</v>
      </c>
      <c r="H21" s="7">
        <v>3</v>
      </c>
      <c r="I21" s="7">
        <v>81</v>
      </c>
      <c r="J21" s="7">
        <v>2</v>
      </c>
      <c r="K21" s="7">
        <v>104</v>
      </c>
    </row>
    <row r="22" spans="1:12" x14ac:dyDescent="0.2">
      <c r="B22" s="2" t="s">
        <v>1256</v>
      </c>
      <c r="C22" s="6"/>
      <c r="D22" s="6">
        <v>0</v>
      </c>
      <c r="E22" s="9">
        <v>50</v>
      </c>
      <c r="F22" s="9">
        <v>60</v>
      </c>
      <c r="G22" s="9">
        <v>61.9</v>
      </c>
      <c r="H22" s="9">
        <v>60</v>
      </c>
      <c r="I22" s="9">
        <v>44</v>
      </c>
      <c r="J22" s="9">
        <v>18.2</v>
      </c>
      <c r="K22" s="9">
        <v>45.2</v>
      </c>
    </row>
    <row r="23" spans="1:12" x14ac:dyDescent="0.2">
      <c r="B23" s="2" t="s">
        <v>1257</v>
      </c>
      <c r="C23" s="6"/>
      <c r="D23" s="6">
        <v>0</v>
      </c>
      <c r="E23" s="7">
        <v>1</v>
      </c>
      <c r="F23" s="7">
        <v>3</v>
      </c>
      <c r="G23" s="7">
        <v>12</v>
      </c>
      <c r="H23" s="7">
        <v>5</v>
      </c>
      <c r="I23" s="7">
        <v>104</v>
      </c>
      <c r="J23" s="7">
        <v>3</v>
      </c>
      <c r="K23" s="7">
        <v>128</v>
      </c>
    </row>
    <row r="24" spans="1:12" x14ac:dyDescent="0.2">
      <c r="A24" s="2" t="s">
        <v>2885</v>
      </c>
      <c r="B24" s="3" t="s">
        <v>1193</v>
      </c>
      <c r="C24" s="5">
        <v>1839</v>
      </c>
    </row>
    <row r="25" spans="1:12" x14ac:dyDescent="0.2">
      <c r="B25" s="2" t="s">
        <v>1253</v>
      </c>
      <c r="C25" s="6"/>
      <c r="D25" s="6">
        <v>0</v>
      </c>
      <c r="E25" s="6">
        <v>0</v>
      </c>
      <c r="F25" s="6">
        <v>0</v>
      </c>
      <c r="G25" s="7">
        <v>2</v>
      </c>
      <c r="H25" s="7">
        <v>1</v>
      </c>
      <c r="I25" s="7">
        <v>2</v>
      </c>
      <c r="J25" s="7">
        <v>5</v>
      </c>
      <c r="K25" s="7">
        <v>10</v>
      </c>
      <c r="L25" s="2">
        <v>12</v>
      </c>
    </row>
    <row r="26" spans="1:12" x14ac:dyDescent="0.2">
      <c r="B26" s="2" t="s">
        <v>1254</v>
      </c>
      <c r="D26" s="2">
        <v>0</v>
      </c>
      <c r="E26" s="2">
        <v>0</v>
      </c>
      <c r="F26" s="2">
        <v>0</v>
      </c>
      <c r="G26" s="8">
        <v>108.8</v>
      </c>
      <c r="H26" s="8">
        <v>54.4</v>
      </c>
      <c r="I26" s="8">
        <v>108.8</v>
      </c>
      <c r="J26" s="8">
        <v>271.89999999999998</v>
      </c>
      <c r="K26" s="8">
        <v>543.79999999999995</v>
      </c>
    </row>
    <row r="27" spans="1:12" x14ac:dyDescent="0.2">
      <c r="B27" s="2" t="s">
        <v>1255</v>
      </c>
      <c r="C27" s="6"/>
      <c r="D27" s="6">
        <v>0</v>
      </c>
      <c r="E27" s="6">
        <v>0</v>
      </c>
      <c r="F27" s="6">
        <v>0</v>
      </c>
      <c r="G27" s="7">
        <v>1</v>
      </c>
      <c r="H27" s="6">
        <v>0</v>
      </c>
      <c r="I27" s="7">
        <v>1</v>
      </c>
      <c r="J27" s="7">
        <v>4</v>
      </c>
      <c r="K27" s="7">
        <v>6</v>
      </c>
    </row>
    <row r="28" spans="1:12" x14ac:dyDescent="0.2">
      <c r="B28" s="2" t="s">
        <v>1256</v>
      </c>
      <c r="C28" s="6"/>
      <c r="D28" s="6">
        <v>0</v>
      </c>
      <c r="E28" s="6">
        <v>0</v>
      </c>
      <c r="F28" s="6">
        <v>0</v>
      </c>
      <c r="G28" s="9">
        <v>50</v>
      </c>
      <c r="H28" s="6">
        <v>0</v>
      </c>
      <c r="I28" s="9">
        <v>50</v>
      </c>
      <c r="J28" s="9">
        <v>80</v>
      </c>
      <c r="K28" s="9">
        <v>60</v>
      </c>
    </row>
    <row r="29" spans="1:12" x14ac:dyDescent="0.2">
      <c r="B29" s="2" t="s">
        <v>1257</v>
      </c>
      <c r="C29" s="6"/>
      <c r="D29" s="6">
        <v>0</v>
      </c>
      <c r="E29" s="6">
        <v>0</v>
      </c>
      <c r="F29" s="6">
        <v>0</v>
      </c>
      <c r="G29" s="7">
        <v>1</v>
      </c>
      <c r="H29" s="6">
        <v>0</v>
      </c>
      <c r="I29" s="7">
        <v>1</v>
      </c>
      <c r="J29" s="7">
        <v>5</v>
      </c>
      <c r="K29" s="7">
        <v>7</v>
      </c>
    </row>
    <row r="30" spans="1:12" x14ac:dyDescent="0.2">
      <c r="A30" s="2" t="s">
        <v>2886</v>
      </c>
      <c r="B30" s="3" t="s">
        <v>1194</v>
      </c>
      <c r="C30" s="5">
        <v>1764</v>
      </c>
    </row>
    <row r="31" spans="1:12" x14ac:dyDescent="0.2">
      <c r="B31" s="2" t="s">
        <v>1253</v>
      </c>
      <c r="C31" s="6"/>
      <c r="D31" s="6">
        <v>0</v>
      </c>
      <c r="E31" s="6">
        <v>0</v>
      </c>
      <c r="F31" s="6">
        <v>0</v>
      </c>
      <c r="G31" s="7">
        <v>3</v>
      </c>
      <c r="H31" s="7">
        <v>1</v>
      </c>
      <c r="I31" s="7">
        <v>13</v>
      </c>
      <c r="J31" s="6">
        <v>0</v>
      </c>
      <c r="K31" s="7">
        <v>17</v>
      </c>
      <c r="L31" s="2">
        <v>12</v>
      </c>
    </row>
    <row r="32" spans="1:12" x14ac:dyDescent="0.2">
      <c r="B32" s="2" t="s">
        <v>1254</v>
      </c>
      <c r="D32" s="2">
        <v>0</v>
      </c>
      <c r="E32" s="2">
        <v>0</v>
      </c>
      <c r="F32" s="2">
        <v>0</v>
      </c>
      <c r="G32" s="8">
        <v>170.1</v>
      </c>
      <c r="H32" s="8">
        <v>56.7</v>
      </c>
      <c r="I32" s="8">
        <v>737</v>
      </c>
      <c r="J32" s="2">
        <v>0</v>
      </c>
      <c r="K32" s="8">
        <v>963.7</v>
      </c>
    </row>
    <row r="33" spans="1:12" x14ac:dyDescent="0.2">
      <c r="B33" s="2" t="s">
        <v>1255</v>
      </c>
      <c r="C33" s="6"/>
      <c r="D33" s="6">
        <v>0</v>
      </c>
      <c r="E33" s="6">
        <v>0</v>
      </c>
      <c r="F33" s="6">
        <v>0</v>
      </c>
      <c r="G33" s="7">
        <v>3</v>
      </c>
      <c r="H33" s="6">
        <v>0</v>
      </c>
      <c r="I33" s="6">
        <v>0</v>
      </c>
      <c r="J33" s="6">
        <v>0</v>
      </c>
      <c r="K33" s="7">
        <v>3</v>
      </c>
    </row>
    <row r="34" spans="1:12" x14ac:dyDescent="0.2">
      <c r="B34" s="2" t="s">
        <v>1256</v>
      </c>
      <c r="C34" s="6"/>
      <c r="D34" s="6">
        <v>0</v>
      </c>
      <c r="E34" s="6">
        <v>0</v>
      </c>
      <c r="F34" s="6">
        <v>0</v>
      </c>
      <c r="G34" s="9">
        <v>100</v>
      </c>
      <c r="H34" s="6">
        <v>0</v>
      </c>
      <c r="I34" s="6">
        <v>0</v>
      </c>
      <c r="J34" s="6">
        <v>0</v>
      </c>
      <c r="K34" s="9">
        <v>17.600000000000001</v>
      </c>
    </row>
    <row r="35" spans="1:12" x14ac:dyDescent="0.2">
      <c r="B35" s="2" t="s">
        <v>1257</v>
      </c>
      <c r="C35" s="6"/>
      <c r="D35" s="6">
        <v>0</v>
      </c>
      <c r="E35" s="6">
        <v>0</v>
      </c>
      <c r="F35" s="6">
        <v>0</v>
      </c>
      <c r="G35" s="7">
        <v>1</v>
      </c>
      <c r="H35" s="6">
        <v>0</v>
      </c>
      <c r="I35" s="6">
        <v>0</v>
      </c>
      <c r="J35" s="6">
        <v>0</v>
      </c>
      <c r="K35" s="7">
        <v>1</v>
      </c>
    </row>
    <row r="36" spans="1:12" x14ac:dyDescent="0.2">
      <c r="A36" s="2" t="s">
        <v>2887</v>
      </c>
      <c r="B36" s="3" t="s">
        <v>1195</v>
      </c>
      <c r="C36" s="5">
        <v>56654</v>
      </c>
    </row>
    <row r="37" spans="1:12" x14ac:dyDescent="0.2">
      <c r="B37" s="2" t="s">
        <v>1253</v>
      </c>
      <c r="C37" s="6"/>
      <c r="D37" s="7">
        <v>2</v>
      </c>
      <c r="E37" s="7">
        <v>24</v>
      </c>
      <c r="F37" s="7">
        <v>5</v>
      </c>
      <c r="G37" s="7">
        <v>62</v>
      </c>
      <c r="H37" s="7">
        <v>100</v>
      </c>
      <c r="I37" s="7">
        <v>219</v>
      </c>
      <c r="J37" s="7">
        <v>38</v>
      </c>
      <c r="K37" s="7">
        <v>450</v>
      </c>
      <c r="L37" s="2">
        <v>12</v>
      </c>
    </row>
    <row r="38" spans="1:12" x14ac:dyDescent="0.2">
      <c r="B38" s="2" t="s">
        <v>1254</v>
      </c>
      <c r="D38" s="8">
        <v>3.5</v>
      </c>
      <c r="E38" s="8">
        <v>42.4</v>
      </c>
      <c r="F38" s="8">
        <v>8.8000000000000007</v>
      </c>
      <c r="G38" s="8">
        <v>109.4</v>
      </c>
      <c r="H38" s="8">
        <v>176.5</v>
      </c>
      <c r="I38" s="8">
        <v>386.6</v>
      </c>
      <c r="J38" s="8">
        <v>67.099999999999994</v>
      </c>
      <c r="K38" s="8">
        <v>794.3</v>
      </c>
    </row>
    <row r="39" spans="1:12" x14ac:dyDescent="0.2">
      <c r="B39" s="2" t="s">
        <v>1255</v>
      </c>
      <c r="C39" s="6"/>
      <c r="D39" s="6">
        <v>0</v>
      </c>
      <c r="E39" s="7">
        <v>2</v>
      </c>
      <c r="F39" s="6">
        <v>0</v>
      </c>
      <c r="G39" s="7">
        <v>26</v>
      </c>
      <c r="H39" s="7">
        <v>3</v>
      </c>
      <c r="I39" s="7">
        <v>14</v>
      </c>
      <c r="J39" s="7">
        <v>16</v>
      </c>
      <c r="K39" s="7">
        <v>61</v>
      </c>
    </row>
    <row r="40" spans="1:12" x14ac:dyDescent="0.2">
      <c r="B40" s="2" t="s">
        <v>1256</v>
      </c>
      <c r="C40" s="6"/>
      <c r="D40" s="6">
        <v>0</v>
      </c>
      <c r="E40" s="9">
        <v>8.3000000000000007</v>
      </c>
      <c r="F40" s="6">
        <v>0</v>
      </c>
      <c r="G40" s="9">
        <v>41.9</v>
      </c>
      <c r="H40" s="9">
        <v>3</v>
      </c>
      <c r="I40" s="9">
        <v>6.4</v>
      </c>
      <c r="J40" s="9">
        <v>42.1</v>
      </c>
      <c r="K40" s="9">
        <v>13.6</v>
      </c>
    </row>
    <row r="41" spans="1:12" x14ac:dyDescent="0.2">
      <c r="B41" s="2" t="s">
        <v>1257</v>
      </c>
      <c r="C41" s="6"/>
      <c r="D41" s="6">
        <v>0</v>
      </c>
      <c r="E41" s="7">
        <v>3</v>
      </c>
      <c r="F41" s="6">
        <v>0</v>
      </c>
      <c r="G41" s="7">
        <v>24</v>
      </c>
      <c r="H41" s="7">
        <v>1</v>
      </c>
      <c r="I41" s="7">
        <v>11</v>
      </c>
      <c r="J41" s="7">
        <v>8</v>
      </c>
      <c r="K41" s="7">
        <v>47</v>
      </c>
    </row>
    <row r="42" spans="1:12" x14ac:dyDescent="0.2">
      <c r="A42" s="10"/>
      <c r="B42" s="10" t="s">
        <v>2888</v>
      </c>
    </row>
    <row r="43" spans="1:12" x14ac:dyDescent="0.2">
      <c r="A43" s="10" t="s">
        <v>1260</v>
      </c>
      <c r="B43" s="10" t="s">
        <v>1242</v>
      </c>
      <c r="C43" s="5">
        <v>75128</v>
      </c>
    </row>
    <row r="44" spans="1:12" x14ac:dyDescent="0.2">
      <c r="A44" s="10"/>
      <c r="B44" s="10" t="s">
        <v>1253</v>
      </c>
      <c r="C44" s="6"/>
      <c r="D44" s="7">
        <v>2</v>
      </c>
      <c r="E44" s="7">
        <v>30</v>
      </c>
      <c r="F44" s="7">
        <v>11</v>
      </c>
      <c r="G44" s="7">
        <v>100</v>
      </c>
      <c r="H44" s="7">
        <v>134</v>
      </c>
      <c r="I44" s="7">
        <v>469</v>
      </c>
      <c r="J44" s="7">
        <v>63</v>
      </c>
      <c r="K44" s="7">
        <v>809</v>
      </c>
    </row>
    <row r="45" spans="1:12" x14ac:dyDescent="0.2">
      <c r="A45" s="10"/>
      <c r="B45" s="10" t="s">
        <v>1254</v>
      </c>
      <c r="D45" s="8">
        <v>2.7</v>
      </c>
      <c r="E45" s="8">
        <v>39.9</v>
      </c>
      <c r="F45" s="8">
        <v>14.6</v>
      </c>
      <c r="G45" s="8">
        <v>133.1</v>
      </c>
      <c r="H45" s="8">
        <v>178.4</v>
      </c>
      <c r="I45" s="8">
        <v>624.29999999999995</v>
      </c>
      <c r="J45" s="8">
        <v>83.9</v>
      </c>
      <c r="K45" s="8">
        <v>1076.8</v>
      </c>
    </row>
    <row r="46" spans="1:12" x14ac:dyDescent="0.2">
      <c r="A46" s="10"/>
      <c r="B46" s="10" t="s">
        <v>1255</v>
      </c>
      <c r="C46" s="6"/>
      <c r="D46" s="6">
        <v>0</v>
      </c>
      <c r="E46" s="7">
        <v>4</v>
      </c>
      <c r="F46" s="7">
        <v>3</v>
      </c>
      <c r="G46" s="7">
        <v>49</v>
      </c>
      <c r="H46" s="7">
        <v>9</v>
      </c>
      <c r="I46" s="7">
        <v>100</v>
      </c>
      <c r="J46" s="7">
        <v>24</v>
      </c>
      <c r="K46" s="7">
        <v>189</v>
      </c>
    </row>
    <row r="47" spans="1:12" x14ac:dyDescent="0.2">
      <c r="A47" s="10"/>
      <c r="B47" s="10" t="s">
        <v>1256</v>
      </c>
      <c r="D47" s="2">
        <v>0</v>
      </c>
      <c r="E47" s="8">
        <v>13.3</v>
      </c>
      <c r="F47" s="8">
        <v>27.3</v>
      </c>
      <c r="G47" s="8">
        <v>49</v>
      </c>
      <c r="H47" s="8">
        <v>6.7</v>
      </c>
      <c r="I47" s="8">
        <v>21.3</v>
      </c>
      <c r="J47" s="8">
        <v>38.1</v>
      </c>
      <c r="K47" s="8">
        <v>23.4</v>
      </c>
    </row>
    <row r="48" spans="1:12" x14ac:dyDescent="0.2">
      <c r="A48" s="10"/>
      <c r="B48" s="10" t="s">
        <v>1257</v>
      </c>
      <c r="C48" s="6"/>
      <c r="D48" s="6">
        <v>0</v>
      </c>
      <c r="E48" s="7">
        <v>4</v>
      </c>
      <c r="F48" s="7">
        <v>3</v>
      </c>
      <c r="G48" s="7">
        <v>44</v>
      </c>
      <c r="H48" s="7">
        <v>10</v>
      </c>
      <c r="I48" s="7">
        <v>118</v>
      </c>
      <c r="J48" s="7">
        <v>17</v>
      </c>
      <c r="K48" s="7">
        <v>196</v>
      </c>
    </row>
  </sheetData>
  <mergeCells count="2">
    <mergeCell ref="A1:B1"/>
    <mergeCell ref="C1:J1"/>
  </mergeCells>
  <hyperlinks>
    <hyperlink ref="A2" location="DocumentMap!A250" display="&lt;&lt; Back to Document Map" xr:uid="{00000000-0004-0000-F900-000000000000}"/>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sheetPr codeName="Sheet254"/>
  <dimension ref="A1:L48"/>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2889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2890</v>
      </c>
      <c r="B6" s="3" t="s">
        <v>2891</v>
      </c>
      <c r="C6" s="5">
        <v>493</v>
      </c>
    </row>
    <row r="7" spans="1:12" x14ac:dyDescent="0.2">
      <c r="B7" s="2" t="s">
        <v>1253</v>
      </c>
      <c r="C7" s="6"/>
      <c r="D7" s="6">
        <v>0</v>
      </c>
      <c r="E7" s="6">
        <v>0</v>
      </c>
      <c r="F7" s="6">
        <v>0</v>
      </c>
      <c r="G7" s="6">
        <v>0</v>
      </c>
      <c r="H7" s="7">
        <v>5</v>
      </c>
      <c r="I7" s="7">
        <v>2</v>
      </c>
      <c r="J7" s="6">
        <v>0</v>
      </c>
      <c r="K7" s="7">
        <v>7</v>
      </c>
      <c r="L7" s="2">
        <v>12</v>
      </c>
    </row>
    <row r="8" spans="1:12" x14ac:dyDescent="0.2">
      <c r="B8" s="2" t="s">
        <v>1254</v>
      </c>
      <c r="D8" s="2">
        <v>0</v>
      </c>
      <c r="E8" s="2">
        <v>0</v>
      </c>
      <c r="F8" s="2">
        <v>0</v>
      </c>
      <c r="G8" s="2">
        <v>0</v>
      </c>
      <c r="H8" s="8">
        <v>1014.2</v>
      </c>
      <c r="I8" s="8">
        <v>405.7</v>
      </c>
      <c r="J8" s="2">
        <v>0</v>
      </c>
      <c r="K8" s="8">
        <v>1419.9</v>
      </c>
    </row>
    <row r="9" spans="1:12" x14ac:dyDescent="0.2">
      <c r="B9" s="2" t="s">
        <v>1255</v>
      </c>
      <c r="C9" s="6"/>
      <c r="D9" s="6">
        <v>0</v>
      </c>
      <c r="E9" s="6">
        <v>0</v>
      </c>
      <c r="F9" s="6">
        <v>0</v>
      </c>
      <c r="G9" s="6">
        <v>0</v>
      </c>
      <c r="H9" s="7">
        <v>1</v>
      </c>
      <c r="I9" s="6">
        <v>0</v>
      </c>
      <c r="J9" s="6">
        <v>0</v>
      </c>
      <c r="K9" s="7">
        <v>1</v>
      </c>
    </row>
    <row r="10" spans="1:12" x14ac:dyDescent="0.2">
      <c r="B10" s="2" t="s">
        <v>1256</v>
      </c>
      <c r="C10" s="6"/>
      <c r="D10" s="6">
        <v>0</v>
      </c>
      <c r="E10" s="6">
        <v>0</v>
      </c>
      <c r="F10" s="6">
        <v>0</v>
      </c>
      <c r="G10" s="6">
        <v>0</v>
      </c>
      <c r="H10" s="9">
        <v>20</v>
      </c>
      <c r="I10" s="6">
        <v>0</v>
      </c>
      <c r="J10" s="6">
        <v>0</v>
      </c>
      <c r="K10" s="9">
        <v>14.3</v>
      </c>
    </row>
    <row r="11" spans="1:12" x14ac:dyDescent="0.2">
      <c r="B11" s="2" t="s">
        <v>1257</v>
      </c>
      <c r="C11" s="6"/>
      <c r="D11" s="6">
        <v>0</v>
      </c>
      <c r="E11" s="6">
        <v>0</v>
      </c>
      <c r="F11" s="6">
        <v>0</v>
      </c>
      <c r="G11" s="6">
        <v>0</v>
      </c>
      <c r="H11" s="6">
        <v>0</v>
      </c>
      <c r="I11" s="6">
        <v>0</v>
      </c>
      <c r="J11" s="6">
        <v>0</v>
      </c>
      <c r="K11" s="6">
        <v>0</v>
      </c>
    </row>
    <row r="12" spans="1:12" x14ac:dyDescent="0.2">
      <c r="A12" s="2" t="s">
        <v>2892</v>
      </c>
      <c r="B12" s="3" t="s">
        <v>1196</v>
      </c>
      <c r="C12" s="5">
        <v>1353</v>
      </c>
    </row>
    <row r="13" spans="1:12" x14ac:dyDescent="0.2">
      <c r="B13" s="2" t="s">
        <v>1253</v>
      </c>
      <c r="C13" s="6"/>
      <c r="D13" s="7">
        <v>1</v>
      </c>
      <c r="E13" s="6">
        <v>0</v>
      </c>
      <c r="F13" s="6">
        <v>0</v>
      </c>
      <c r="G13" s="7">
        <v>2</v>
      </c>
      <c r="H13" s="7">
        <v>5</v>
      </c>
      <c r="I13" s="7">
        <v>4</v>
      </c>
      <c r="J13" s="6">
        <v>0</v>
      </c>
      <c r="K13" s="7">
        <v>12</v>
      </c>
      <c r="L13" s="2">
        <v>12</v>
      </c>
    </row>
    <row r="14" spans="1:12" x14ac:dyDescent="0.2">
      <c r="B14" s="2" t="s">
        <v>1254</v>
      </c>
      <c r="D14" s="8">
        <v>73.900000000000006</v>
      </c>
      <c r="E14" s="2">
        <v>0</v>
      </c>
      <c r="F14" s="2">
        <v>0</v>
      </c>
      <c r="G14" s="8">
        <v>147.80000000000001</v>
      </c>
      <c r="H14" s="8">
        <v>369.5</v>
      </c>
      <c r="I14" s="8">
        <v>295.60000000000002</v>
      </c>
      <c r="J14" s="2">
        <v>0</v>
      </c>
      <c r="K14" s="8">
        <v>886.9</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2893</v>
      </c>
      <c r="B18" s="3" t="s">
        <v>1197</v>
      </c>
      <c r="C18" s="5">
        <v>5031</v>
      </c>
    </row>
    <row r="19" spans="1:12" x14ac:dyDescent="0.2">
      <c r="B19" s="2" t="s">
        <v>1253</v>
      </c>
      <c r="C19" s="6"/>
      <c r="D19" s="6">
        <v>0</v>
      </c>
      <c r="E19" s="7">
        <v>6</v>
      </c>
      <c r="F19" s="7">
        <v>1</v>
      </c>
      <c r="G19" s="7">
        <v>10</v>
      </c>
      <c r="H19" s="7">
        <v>10</v>
      </c>
      <c r="I19" s="7">
        <v>64</v>
      </c>
      <c r="J19" s="7">
        <v>1</v>
      </c>
      <c r="K19" s="7">
        <v>92</v>
      </c>
      <c r="L19" s="2">
        <v>12</v>
      </c>
    </row>
    <row r="20" spans="1:12" x14ac:dyDescent="0.2">
      <c r="B20" s="2" t="s">
        <v>1254</v>
      </c>
      <c r="D20" s="2">
        <v>0</v>
      </c>
      <c r="E20" s="8">
        <v>119.3</v>
      </c>
      <c r="F20" s="8">
        <v>19.899999999999999</v>
      </c>
      <c r="G20" s="8">
        <v>198.8</v>
      </c>
      <c r="H20" s="8">
        <v>198.8</v>
      </c>
      <c r="I20" s="8">
        <v>1272.0999999999999</v>
      </c>
      <c r="J20" s="8">
        <v>19.899999999999999</v>
      </c>
      <c r="K20" s="8">
        <v>1828.7</v>
      </c>
    </row>
    <row r="21" spans="1:12" x14ac:dyDescent="0.2">
      <c r="B21" s="2" t="s">
        <v>1255</v>
      </c>
      <c r="C21" s="6"/>
      <c r="D21" s="6">
        <v>0</v>
      </c>
      <c r="E21" s="6">
        <v>0</v>
      </c>
      <c r="F21" s="6">
        <v>0</v>
      </c>
      <c r="G21" s="6">
        <v>0</v>
      </c>
      <c r="H21" s="6">
        <v>0</v>
      </c>
      <c r="I21" s="7">
        <v>14</v>
      </c>
      <c r="J21" s="6">
        <v>0</v>
      </c>
      <c r="K21" s="7">
        <v>14</v>
      </c>
    </row>
    <row r="22" spans="1:12" x14ac:dyDescent="0.2">
      <c r="B22" s="2" t="s">
        <v>1256</v>
      </c>
      <c r="C22" s="6"/>
      <c r="D22" s="6">
        <v>0</v>
      </c>
      <c r="E22" s="6">
        <v>0</v>
      </c>
      <c r="F22" s="6">
        <v>0</v>
      </c>
      <c r="G22" s="6">
        <v>0</v>
      </c>
      <c r="H22" s="6">
        <v>0</v>
      </c>
      <c r="I22" s="9">
        <v>21.9</v>
      </c>
      <c r="J22" s="6">
        <v>0</v>
      </c>
      <c r="K22" s="9">
        <v>15.2</v>
      </c>
    </row>
    <row r="23" spans="1:12" x14ac:dyDescent="0.2">
      <c r="B23" s="2" t="s">
        <v>1257</v>
      </c>
      <c r="C23" s="6"/>
      <c r="D23" s="6">
        <v>0</v>
      </c>
      <c r="E23" s="6">
        <v>0</v>
      </c>
      <c r="F23" s="6">
        <v>0</v>
      </c>
      <c r="G23" s="6">
        <v>0</v>
      </c>
      <c r="H23" s="6">
        <v>0</v>
      </c>
      <c r="I23" s="7">
        <v>9</v>
      </c>
      <c r="J23" s="6">
        <v>0</v>
      </c>
      <c r="K23" s="7">
        <v>9</v>
      </c>
    </row>
    <row r="24" spans="1:12" x14ac:dyDescent="0.2">
      <c r="A24" s="2" t="s">
        <v>2894</v>
      </c>
      <c r="B24" s="3" t="s">
        <v>1198</v>
      </c>
      <c r="C24" s="5">
        <v>2021</v>
      </c>
    </row>
    <row r="25" spans="1:12" x14ac:dyDescent="0.2">
      <c r="B25" s="2" t="s">
        <v>1253</v>
      </c>
      <c r="C25" s="6"/>
      <c r="D25" s="6">
        <v>0</v>
      </c>
      <c r="E25" s="6">
        <v>0</v>
      </c>
      <c r="F25" s="6">
        <v>0</v>
      </c>
      <c r="G25" s="7">
        <v>1</v>
      </c>
      <c r="H25" s="6">
        <v>0</v>
      </c>
      <c r="I25" s="7">
        <v>2</v>
      </c>
      <c r="J25" s="6">
        <v>0</v>
      </c>
      <c r="K25" s="7">
        <v>3</v>
      </c>
      <c r="L25" s="2">
        <v>12</v>
      </c>
    </row>
    <row r="26" spans="1:12" x14ac:dyDescent="0.2">
      <c r="B26" s="2" t="s">
        <v>1254</v>
      </c>
      <c r="D26" s="2">
        <v>0</v>
      </c>
      <c r="E26" s="2">
        <v>0</v>
      </c>
      <c r="F26" s="2">
        <v>0</v>
      </c>
      <c r="G26" s="8">
        <v>49.5</v>
      </c>
      <c r="H26" s="2">
        <v>0</v>
      </c>
      <c r="I26" s="8">
        <v>99</v>
      </c>
      <c r="J26" s="2">
        <v>0</v>
      </c>
      <c r="K26" s="8">
        <v>148.4</v>
      </c>
    </row>
    <row r="27" spans="1:12" x14ac:dyDescent="0.2">
      <c r="B27" s="2" t="s">
        <v>1255</v>
      </c>
      <c r="C27" s="6"/>
      <c r="D27" s="6">
        <v>0</v>
      </c>
      <c r="E27" s="6">
        <v>0</v>
      </c>
      <c r="F27" s="6">
        <v>0</v>
      </c>
      <c r="G27" s="7">
        <v>1</v>
      </c>
      <c r="H27" s="6">
        <v>0</v>
      </c>
      <c r="I27" s="7">
        <v>1</v>
      </c>
      <c r="J27" s="6">
        <v>0</v>
      </c>
      <c r="K27" s="7">
        <v>2</v>
      </c>
    </row>
    <row r="28" spans="1:12" x14ac:dyDescent="0.2">
      <c r="B28" s="2" t="s">
        <v>1256</v>
      </c>
      <c r="C28" s="6"/>
      <c r="D28" s="6">
        <v>0</v>
      </c>
      <c r="E28" s="6">
        <v>0</v>
      </c>
      <c r="F28" s="6">
        <v>0</v>
      </c>
      <c r="G28" s="9">
        <v>100</v>
      </c>
      <c r="H28" s="6">
        <v>0</v>
      </c>
      <c r="I28" s="9">
        <v>50</v>
      </c>
      <c r="J28" s="6">
        <v>0</v>
      </c>
      <c r="K28" s="9">
        <v>66.7</v>
      </c>
    </row>
    <row r="29" spans="1:12" x14ac:dyDescent="0.2">
      <c r="B29" s="2" t="s">
        <v>1257</v>
      </c>
      <c r="C29" s="6"/>
      <c r="D29" s="6">
        <v>0</v>
      </c>
      <c r="E29" s="6">
        <v>0</v>
      </c>
      <c r="F29" s="6">
        <v>0</v>
      </c>
      <c r="G29" s="6">
        <v>0</v>
      </c>
      <c r="H29" s="6">
        <v>0</v>
      </c>
      <c r="I29" s="7">
        <v>1</v>
      </c>
      <c r="J29" s="6">
        <v>0</v>
      </c>
      <c r="K29" s="7">
        <v>1</v>
      </c>
    </row>
    <row r="30" spans="1:12" x14ac:dyDescent="0.2">
      <c r="A30" s="2" t="s">
        <v>2895</v>
      </c>
      <c r="B30" s="3" t="s">
        <v>1199</v>
      </c>
      <c r="C30" s="5">
        <v>3581</v>
      </c>
    </row>
    <row r="31" spans="1:12" x14ac:dyDescent="0.2">
      <c r="B31" s="2" t="s">
        <v>1253</v>
      </c>
      <c r="C31" s="6"/>
      <c r="D31" s="6">
        <v>0</v>
      </c>
      <c r="E31" s="6">
        <v>0</v>
      </c>
      <c r="F31" s="7">
        <v>1</v>
      </c>
      <c r="G31" s="7">
        <v>5</v>
      </c>
      <c r="H31" s="7">
        <v>9</v>
      </c>
      <c r="I31" s="7">
        <v>18</v>
      </c>
      <c r="J31" s="7">
        <v>2</v>
      </c>
      <c r="K31" s="7">
        <v>35</v>
      </c>
      <c r="L31" s="2">
        <v>12</v>
      </c>
    </row>
    <row r="32" spans="1:12" x14ac:dyDescent="0.2">
      <c r="B32" s="2" t="s">
        <v>1254</v>
      </c>
      <c r="D32" s="2">
        <v>0</v>
      </c>
      <c r="E32" s="2">
        <v>0</v>
      </c>
      <c r="F32" s="8">
        <v>27.9</v>
      </c>
      <c r="G32" s="8">
        <v>139.6</v>
      </c>
      <c r="H32" s="8">
        <v>251.3</v>
      </c>
      <c r="I32" s="8">
        <v>502.7</v>
      </c>
      <c r="J32" s="8">
        <v>55.9</v>
      </c>
      <c r="K32" s="8">
        <v>977.4</v>
      </c>
    </row>
    <row r="33" spans="1:12" x14ac:dyDescent="0.2">
      <c r="B33" s="2" t="s">
        <v>1255</v>
      </c>
      <c r="C33" s="6"/>
      <c r="D33" s="6">
        <v>0</v>
      </c>
      <c r="E33" s="6">
        <v>0</v>
      </c>
      <c r="F33" s="6">
        <v>0</v>
      </c>
      <c r="G33" s="7">
        <v>1</v>
      </c>
      <c r="H33" s="7">
        <v>1</v>
      </c>
      <c r="I33" s="7">
        <v>3</v>
      </c>
      <c r="J33" s="6">
        <v>0</v>
      </c>
      <c r="K33" s="7">
        <v>5</v>
      </c>
    </row>
    <row r="34" spans="1:12" x14ac:dyDescent="0.2">
      <c r="B34" s="2" t="s">
        <v>1256</v>
      </c>
      <c r="C34" s="6"/>
      <c r="D34" s="6">
        <v>0</v>
      </c>
      <c r="E34" s="6">
        <v>0</v>
      </c>
      <c r="F34" s="6">
        <v>0</v>
      </c>
      <c r="G34" s="9">
        <v>20</v>
      </c>
      <c r="H34" s="9">
        <v>11.1</v>
      </c>
      <c r="I34" s="9">
        <v>16.7</v>
      </c>
      <c r="J34" s="6">
        <v>0</v>
      </c>
      <c r="K34" s="9">
        <v>14.3</v>
      </c>
    </row>
    <row r="35" spans="1:12" x14ac:dyDescent="0.2">
      <c r="B35" s="2" t="s">
        <v>1257</v>
      </c>
      <c r="C35" s="6"/>
      <c r="D35" s="6">
        <v>0</v>
      </c>
      <c r="E35" s="6">
        <v>0</v>
      </c>
      <c r="F35" s="6">
        <v>0</v>
      </c>
      <c r="G35" s="7">
        <v>1</v>
      </c>
      <c r="H35" s="6">
        <v>0</v>
      </c>
      <c r="I35" s="7">
        <v>2</v>
      </c>
      <c r="J35" s="6">
        <v>0</v>
      </c>
      <c r="K35" s="7">
        <v>3</v>
      </c>
    </row>
    <row r="36" spans="1:12" x14ac:dyDescent="0.2">
      <c r="A36" s="2" t="s">
        <v>2896</v>
      </c>
      <c r="B36" s="3" t="s">
        <v>1200</v>
      </c>
      <c r="C36" s="5">
        <v>35359</v>
      </c>
    </row>
    <row r="37" spans="1:12" x14ac:dyDescent="0.2">
      <c r="B37" s="2" t="s">
        <v>1253</v>
      </c>
      <c r="C37" s="6"/>
      <c r="D37" s="6">
        <v>0</v>
      </c>
      <c r="E37" s="7">
        <v>6</v>
      </c>
      <c r="F37" s="7">
        <v>9</v>
      </c>
      <c r="G37" s="7">
        <v>46</v>
      </c>
      <c r="H37" s="7">
        <v>79</v>
      </c>
      <c r="I37" s="7">
        <v>156</v>
      </c>
      <c r="J37" s="7">
        <v>33</v>
      </c>
      <c r="K37" s="7">
        <v>329</v>
      </c>
      <c r="L37" s="2">
        <v>12</v>
      </c>
    </row>
    <row r="38" spans="1:12" x14ac:dyDescent="0.2">
      <c r="B38" s="2" t="s">
        <v>1254</v>
      </c>
      <c r="D38" s="2">
        <v>0</v>
      </c>
      <c r="E38" s="8">
        <v>17</v>
      </c>
      <c r="F38" s="8">
        <v>25.5</v>
      </c>
      <c r="G38" s="8">
        <v>130.1</v>
      </c>
      <c r="H38" s="8">
        <v>223.4</v>
      </c>
      <c r="I38" s="8">
        <v>441.2</v>
      </c>
      <c r="J38" s="8">
        <v>93.3</v>
      </c>
      <c r="K38" s="8">
        <v>930.5</v>
      </c>
    </row>
    <row r="39" spans="1:12" x14ac:dyDescent="0.2">
      <c r="B39" s="2" t="s">
        <v>1255</v>
      </c>
      <c r="C39" s="6"/>
      <c r="D39" s="6">
        <v>0</v>
      </c>
      <c r="E39" s="7">
        <v>1</v>
      </c>
      <c r="F39" s="7">
        <v>5</v>
      </c>
      <c r="G39" s="7">
        <v>27</v>
      </c>
      <c r="H39" s="7">
        <v>9</v>
      </c>
      <c r="I39" s="7">
        <v>5</v>
      </c>
      <c r="J39" s="7">
        <v>3</v>
      </c>
      <c r="K39" s="7">
        <v>50</v>
      </c>
    </row>
    <row r="40" spans="1:12" x14ac:dyDescent="0.2">
      <c r="B40" s="2" t="s">
        <v>1256</v>
      </c>
      <c r="C40" s="6"/>
      <c r="D40" s="6">
        <v>0</v>
      </c>
      <c r="E40" s="9">
        <v>16.7</v>
      </c>
      <c r="F40" s="9">
        <v>55.6</v>
      </c>
      <c r="G40" s="9">
        <v>58.7</v>
      </c>
      <c r="H40" s="9">
        <v>11.4</v>
      </c>
      <c r="I40" s="9">
        <v>3.2</v>
      </c>
      <c r="J40" s="9">
        <v>9.1</v>
      </c>
      <c r="K40" s="9">
        <v>15.2</v>
      </c>
    </row>
    <row r="41" spans="1:12" x14ac:dyDescent="0.2">
      <c r="B41" s="2" t="s">
        <v>1257</v>
      </c>
      <c r="C41" s="6"/>
      <c r="D41" s="6">
        <v>0</v>
      </c>
      <c r="E41" s="6">
        <v>0</v>
      </c>
      <c r="F41" s="7">
        <v>4</v>
      </c>
      <c r="G41" s="7">
        <v>23</v>
      </c>
      <c r="H41" s="7">
        <v>8</v>
      </c>
      <c r="I41" s="7">
        <v>4</v>
      </c>
      <c r="J41" s="7">
        <v>4</v>
      </c>
      <c r="K41" s="7">
        <v>43</v>
      </c>
    </row>
    <row r="42" spans="1:12" x14ac:dyDescent="0.2">
      <c r="A42" s="10"/>
      <c r="B42" s="10" t="s">
        <v>2897</v>
      </c>
    </row>
    <row r="43" spans="1:12" x14ac:dyDescent="0.2">
      <c r="A43" s="10" t="s">
        <v>1260</v>
      </c>
      <c r="B43" s="10" t="s">
        <v>1242</v>
      </c>
      <c r="C43" s="5">
        <v>47838</v>
      </c>
    </row>
    <row r="44" spans="1:12" x14ac:dyDescent="0.2">
      <c r="A44" s="10"/>
      <c r="B44" s="10" t="s">
        <v>1253</v>
      </c>
      <c r="C44" s="6"/>
      <c r="D44" s="7">
        <v>1</v>
      </c>
      <c r="E44" s="7">
        <v>12</v>
      </c>
      <c r="F44" s="7">
        <v>11</v>
      </c>
      <c r="G44" s="7">
        <v>64</v>
      </c>
      <c r="H44" s="7">
        <v>108</v>
      </c>
      <c r="I44" s="7">
        <v>246</v>
      </c>
      <c r="J44" s="7">
        <v>36</v>
      </c>
      <c r="K44" s="7">
        <v>478</v>
      </c>
    </row>
    <row r="45" spans="1:12" x14ac:dyDescent="0.2">
      <c r="A45" s="10"/>
      <c r="B45" s="10" t="s">
        <v>1254</v>
      </c>
      <c r="D45" s="8">
        <v>2.1</v>
      </c>
      <c r="E45" s="8">
        <v>25.1</v>
      </c>
      <c r="F45" s="8">
        <v>23</v>
      </c>
      <c r="G45" s="8">
        <v>133.80000000000001</v>
      </c>
      <c r="H45" s="8">
        <v>225.8</v>
      </c>
      <c r="I45" s="8">
        <v>514.20000000000005</v>
      </c>
      <c r="J45" s="8">
        <v>75.3</v>
      </c>
      <c r="K45" s="8">
        <v>999.2</v>
      </c>
    </row>
    <row r="46" spans="1:12" x14ac:dyDescent="0.2">
      <c r="A46" s="10"/>
      <c r="B46" s="10" t="s">
        <v>1255</v>
      </c>
      <c r="C46" s="6"/>
      <c r="D46" s="6">
        <v>0</v>
      </c>
      <c r="E46" s="7">
        <v>1</v>
      </c>
      <c r="F46" s="7">
        <v>5</v>
      </c>
      <c r="G46" s="7">
        <v>29</v>
      </c>
      <c r="H46" s="7">
        <v>11</v>
      </c>
      <c r="I46" s="7">
        <v>23</v>
      </c>
      <c r="J46" s="7">
        <v>3</v>
      </c>
      <c r="K46" s="7">
        <v>72</v>
      </c>
    </row>
    <row r="47" spans="1:12" x14ac:dyDescent="0.2">
      <c r="A47" s="10"/>
      <c r="B47" s="10" t="s">
        <v>1256</v>
      </c>
      <c r="D47" s="2">
        <v>0</v>
      </c>
      <c r="E47" s="8">
        <v>8.3000000000000007</v>
      </c>
      <c r="F47" s="8">
        <v>45.5</v>
      </c>
      <c r="G47" s="8">
        <v>45.3</v>
      </c>
      <c r="H47" s="8">
        <v>10.199999999999999</v>
      </c>
      <c r="I47" s="8">
        <v>9.3000000000000007</v>
      </c>
      <c r="J47" s="8">
        <v>8.3000000000000007</v>
      </c>
      <c r="K47" s="8">
        <v>15.1</v>
      </c>
    </row>
    <row r="48" spans="1:12" x14ac:dyDescent="0.2">
      <c r="A48" s="10"/>
      <c r="B48" s="10" t="s">
        <v>1257</v>
      </c>
      <c r="C48" s="6"/>
      <c r="D48" s="6">
        <v>0</v>
      </c>
      <c r="E48" s="6">
        <v>0</v>
      </c>
      <c r="F48" s="7">
        <v>4</v>
      </c>
      <c r="G48" s="7">
        <v>24</v>
      </c>
      <c r="H48" s="7">
        <v>8</v>
      </c>
      <c r="I48" s="7">
        <v>16</v>
      </c>
      <c r="J48" s="7">
        <v>4</v>
      </c>
      <c r="K48" s="7">
        <v>56</v>
      </c>
    </row>
  </sheetData>
  <mergeCells count="2">
    <mergeCell ref="A1:B1"/>
    <mergeCell ref="C1:J1"/>
  </mergeCells>
  <hyperlinks>
    <hyperlink ref="A2" location="DocumentMap!A251" display="&lt;&lt; Back to Document Map" xr:uid="{00000000-0004-0000-FA00-000000000000}"/>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sheetPr codeName="Sheet255"/>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2898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2899</v>
      </c>
      <c r="B6" s="3" t="s">
        <v>1201</v>
      </c>
      <c r="C6" s="5">
        <v>4346</v>
      </c>
    </row>
    <row r="7" spans="1:12" x14ac:dyDescent="0.2">
      <c r="B7" s="2" t="s">
        <v>1253</v>
      </c>
      <c r="C7" s="6"/>
      <c r="D7" s="6">
        <v>0</v>
      </c>
      <c r="E7" s="6">
        <v>0</v>
      </c>
      <c r="F7" s="6">
        <v>0</v>
      </c>
      <c r="G7" s="7">
        <v>7</v>
      </c>
      <c r="H7" s="7">
        <v>11</v>
      </c>
      <c r="I7" s="7">
        <v>9</v>
      </c>
      <c r="J7" s="6">
        <v>0</v>
      </c>
      <c r="K7" s="7">
        <v>27</v>
      </c>
      <c r="L7" s="2">
        <v>12</v>
      </c>
    </row>
    <row r="8" spans="1:12" x14ac:dyDescent="0.2">
      <c r="B8" s="2" t="s">
        <v>1254</v>
      </c>
      <c r="D8" s="2">
        <v>0</v>
      </c>
      <c r="E8" s="2">
        <v>0</v>
      </c>
      <c r="F8" s="2">
        <v>0</v>
      </c>
      <c r="G8" s="8">
        <v>161.1</v>
      </c>
      <c r="H8" s="8">
        <v>253.1</v>
      </c>
      <c r="I8" s="8">
        <v>207.1</v>
      </c>
      <c r="J8" s="2">
        <v>0</v>
      </c>
      <c r="K8" s="8">
        <v>621.29999999999995</v>
      </c>
    </row>
    <row r="9" spans="1:12" x14ac:dyDescent="0.2">
      <c r="B9" s="2" t="s">
        <v>1255</v>
      </c>
      <c r="C9" s="6"/>
      <c r="D9" s="6">
        <v>0</v>
      </c>
      <c r="E9" s="6">
        <v>0</v>
      </c>
      <c r="F9" s="6">
        <v>0</v>
      </c>
      <c r="G9" s="7">
        <v>5</v>
      </c>
      <c r="H9" s="7">
        <v>1</v>
      </c>
      <c r="I9" s="6">
        <v>0</v>
      </c>
      <c r="J9" s="6">
        <v>0</v>
      </c>
      <c r="K9" s="7">
        <v>6</v>
      </c>
    </row>
    <row r="10" spans="1:12" x14ac:dyDescent="0.2">
      <c r="B10" s="2" t="s">
        <v>1256</v>
      </c>
      <c r="C10" s="6"/>
      <c r="D10" s="6">
        <v>0</v>
      </c>
      <c r="E10" s="6">
        <v>0</v>
      </c>
      <c r="F10" s="6">
        <v>0</v>
      </c>
      <c r="G10" s="9">
        <v>71.400000000000006</v>
      </c>
      <c r="H10" s="9">
        <v>9.1</v>
      </c>
      <c r="I10" s="6">
        <v>0</v>
      </c>
      <c r="J10" s="6">
        <v>0</v>
      </c>
      <c r="K10" s="9">
        <v>22.2</v>
      </c>
    </row>
    <row r="11" spans="1:12" x14ac:dyDescent="0.2">
      <c r="B11" s="2" t="s">
        <v>1257</v>
      </c>
      <c r="C11" s="6"/>
      <c r="D11" s="6">
        <v>0</v>
      </c>
      <c r="E11" s="6">
        <v>0</v>
      </c>
      <c r="F11" s="6">
        <v>0</v>
      </c>
      <c r="G11" s="6">
        <v>0</v>
      </c>
      <c r="H11" s="7">
        <v>1</v>
      </c>
      <c r="I11" s="6">
        <v>0</v>
      </c>
      <c r="J11" s="6">
        <v>0</v>
      </c>
      <c r="K11" s="7">
        <v>1</v>
      </c>
    </row>
    <row r="12" spans="1:12" x14ac:dyDescent="0.2">
      <c r="A12" s="2" t="s">
        <v>2900</v>
      </c>
      <c r="B12" s="3" t="s">
        <v>1202</v>
      </c>
      <c r="C12" s="5">
        <v>3245</v>
      </c>
    </row>
    <row r="13" spans="1:12" x14ac:dyDescent="0.2">
      <c r="B13" s="2" t="s">
        <v>1253</v>
      </c>
      <c r="C13" s="6"/>
      <c r="D13" s="6">
        <v>0</v>
      </c>
      <c r="E13" s="6">
        <v>0</v>
      </c>
      <c r="F13" s="6">
        <v>0</v>
      </c>
      <c r="G13" s="7">
        <v>10</v>
      </c>
      <c r="H13" s="6">
        <v>0</v>
      </c>
      <c r="I13" s="7">
        <v>25</v>
      </c>
      <c r="J13" s="7">
        <v>8</v>
      </c>
      <c r="K13" s="7">
        <v>43</v>
      </c>
      <c r="L13" s="2">
        <v>12</v>
      </c>
    </row>
    <row r="14" spans="1:12" x14ac:dyDescent="0.2">
      <c r="B14" s="2" t="s">
        <v>1254</v>
      </c>
      <c r="D14" s="2">
        <v>0</v>
      </c>
      <c r="E14" s="2">
        <v>0</v>
      </c>
      <c r="F14" s="2">
        <v>0</v>
      </c>
      <c r="G14" s="8">
        <v>308.2</v>
      </c>
      <c r="H14" s="2">
        <v>0</v>
      </c>
      <c r="I14" s="8">
        <v>770.4</v>
      </c>
      <c r="J14" s="8">
        <v>246.5</v>
      </c>
      <c r="K14" s="8">
        <v>1325.1</v>
      </c>
    </row>
    <row r="15" spans="1:12" x14ac:dyDescent="0.2">
      <c r="B15" s="2" t="s">
        <v>1255</v>
      </c>
      <c r="C15" s="6"/>
      <c r="D15" s="6">
        <v>0</v>
      </c>
      <c r="E15" s="6">
        <v>0</v>
      </c>
      <c r="F15" s="6">
        <v>0</v>
      </c>
      <c r="G15" s="7">
        <v>2</v>
      </c>
      <c r="H15" s="6">
        <v>0</v>
      </c>
      <c r="I15" s="7">
        <v>1</v>
      </c>
      <c r="J15" s="6">
        <v>0</v>
      </c>
      <c r="K15" s="7">
        <v>3</v>
      </c>
    </row>
    <row r="16" spans="1:12" x14ac:dyDescent="0.2">
      <c r="B16" s="2" t="s">
        <v>1256</v>
      </c>
      <c r="C16" s="6"/>
      <c r="D16" s="6">
        <v>0</v>
      </c>
      <c r="E16" s="6">
        <v>0</v>
      </c>
      <c r="F16" s="6">
        <v>0</v>
      </c>
      <c r="G16" s="9">
        <v>20</v>
      </c>
      <c r="H16" s="6">
        <v>0</v>
      </c>
      <c r="I16" s="9">
        <v>4</v>
      </c>
      <c r="J16" s="6">
        <v>0</v>
      </c>
      <c r="K16" s="9">
        <v>7</v>
      </c>
    </row>
    <row r="17" spans="1:11" x14ac:dyDescent="0.2">
      <c r="B17" s="2" t="s">
        <v>1257</v>
      </c>
      <c r="C17" s="6"/>
      <c r="D17" s="6">
        <v>0</v>
      </c>
      <c r="E17" s="6">
        <v>0</v>
      </c>
      <c r="F17" s="6">
        <v>0</v>
      </c>
      <c r="G17" s="7">
        <v>2</v>
      </c>
      <c r="H17" s="6">
        <v>0</v>
      </c>
      <c r="I17" s="7">
        <v>1</v>
      </c>
      <c r="J17" s="6">
        <v>0</v>
      </c>
      <c r="K17" s="7">
        <v>3</v>
      </c>
    </row>
    <row r="18" spans="1:11" x14ac:dyDescent="0.2">
      <c r="A18" s="10"/>
      <c r="B18" s="10" t="s">
        <v>2901</v>
      </c>
    </row>
    <row r="19" spans="1:11" x14ac:dyDescent="0.2">
      <c r="A19" s="10" t="s">
        <v>1260</v>
      </c>
      <c r="B19" s="10" t="s">
        <v>1242</v>
      </c>
      <c r="C19" s="5">
        <v>7591</v>
      </c>
    </row>
    <row r="20" spans="1:11" x14ac:dyDescent="0.2">
      <c r="A20" s="10"/>
      <c r="B20" s="10" t="s">
        <v>1253</v>
      </c>
      <c r="C20" s="6"/>
      <c r="D20" s="6">
        <v>0</v>
      </c>
      <c r="E20" s="6">
        <v>0</v>
      </c>
      <c r="F20" s="6">
        <v>0</v>
      </c>
      <c r="G20" s="7">
        <v>17</v>
      </c>
      <c r="H20" s="7">
        <v>11</v>
      </c>
      <c r="I20" s="7">
        <v>34</v>
      </c>
      <c r="J20" s="7">
        <v>8</v>
      </c>
      <c r="K20" s="7">
        <v>70</v>
      </c>
    </row>
    <row r="21" spans="1:11" x14ac:dyDescent="0.2">
      <c r="A21" s="10"/>
      <c r="B21" s="10" t="s">
        <v>1254</v>
      </c>
      <c r="D21" s="2">
        <v>0</v>
      </c>
      <c r="E21" s="2">
        <v>0</v>
      </c>
      <c r="F21" s="2">
        <v>0</v>
      </c>
      <c r="G21" s="8">
        <v>223.9</v>
      </c>
      <c r="H21" s="8">
        <v>144.9</v>
      </c>
      <c r="I21" s="8">
        <v>447.9</v>
      </c>
      <c r="J21" s="8">
        <v>105.4</v>
      </c>
      <c r="K21" s="8">
        <v>922.1</v>
      </c>
    </row>
    <row r="22" spans="1:11" x14ac:dyDescent="0.2">
      <c r="A22" s="10"/>
      <c r="B22" s="10" t="s">
        <v>1255</v>
      </c>
      <c r="C22" s="6"/>
      <c r="D22" s="6">
        <v>0</v>
      </c>
      <c r="E22" s="6">
        <v>0</v>
      </c>
      <c r="F22" s="6">
        <v>0</v>
      </c>
      <c r="G22" s="7">
        <v>7</v>
      </c>
      <c r="H22" s="7">
        <v>1</v>
      </c>
      <c r="I22" s="7">
        <v>1</v>
      </c>
      <c r="J22" s="6">
        <v>0</v>
      </c>
      <c r="K22" s="7">
        <v>9</v>
      </c>
    </row>
    <row r="23" spans="1:11" x14ac:dyDescent="0.2">
      <c r="A23" s="10"/>
      <c r="B23" s="10" t="s">
        <v>1256</v>
      </c>
      <c r="D23" s="2">
        <v>0</v>
      </c>
      <c r="E23" s="2">
        <v>0</v>
      </c>
      <c r="F23" s="2">
        <v>0</v>
      </c>
      <c r="G23" s="8">
        <v>41.2</v>
      </c>
      <c r="H23" s="8">
        <v>9.1</v>
      </c>
      <c r="I23" s="8">
        <v>2.9</v>
      </c>
      <c r="J23" s="2">
        <v>0</v>
      </c>
      <c r="K23" s="8">
        <v>12.9</v>
      </c>
    </row>
    <row r="24" spans="1:11" x14ac:dyDescent="0.2">
      <c r="A24" s="10"/>
      <c r="B24" s="10" t="s">
        <v>1257</v>
      </c>
      <c r="C24" s="6"/>
      <c r="D24" s="6">
        <v>0</v>
      </c>
      <c r="E24" s="6">
        <v>0</v>
      </c>
      <c r="F24" s="6">
        <v>0</v>
      </c>
      <c r="G24" s="7">
        <v>2</v>
      </c>
      <c r="H24" s="7">
        <v>1</v>
      </c>
      <c r="I24" s="7">
        <v>1</v>
      </c>
      <c r="J24" s="6">
        <v>0</v>
      </c>
      <c r="K24" s="7">
        <v>4</v>
      </c>
    </row>
  </sheetData>
  <mergeCells count="2">
    <mergeCell ref="A1:B1"/>
    <mergeCell ref="C1:J1"/>
  </mergeCells>
  <hyperlinks>
    <hyperlink ref="A2" location="DocumentMap!A252" display="&lt;&lt; Back to Document Map" xr:uid="{00000000-0004-0000-FB00-000000000000}"/>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sheetPr codeName="Sheet256"/>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2902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2903</v>
      </c>
      <c r="B6" s="3" t="s">
        <v>1203</v>
      </c>
      <c r="C6" s="5">
        <v>8823</v>
      </c>
    </row>
    <row r="7" spans="1:12" x14ac:dyDescent="0.2">
      <c r="B7" s="2" t="s">
        <v>1253</v>
      </c>
      <c r="C7" s="6"/>
      <c r="D7" s="6">
        <v>0</v>
      </c>
      <c r="E7" s="7">
        <v>4</v>
      </c>
      <c r="F7" s="7">
        <v>1</v>
      </c>
      <c r="G7" s="7">
        <v>9</v>
      </c>
      <c r="H7" s="7">
        <v>6</v>
      </c>
      <c r="I7" s="7">
        <v>79</v>
      </c>
      <c r="J7" s="7">
        <v>11</v>
      </c>
      <c r="K7" s="7">
        <v>110</v>
      </c>
      <c r="L7" s="2">
        <v>12</v>
      </c>
    </row>
    <row r="8" spans="1:12" x14ac:dyDescent="0.2">
      <c r="B8" s="2" t="s">
        <v>1254</v>
      </c>
      <c r="D8" s="2">
        <v>0</v>
      </c>
      <c r="E8" s="8">
        <v>45.3</v>
      </c>
      <c r="F8" s="8">
        <v>11.3</v>
      </c>
      <c r="G8" s="8">
        <v>102</v>
      </c>
      <c r="H8" s="8">
        <v>68</v>
      </c>
      <c r="I8" s="8">
        <v>895.4</v>
      </c>
      <c r="J8" s="8">
        <v>124.7</v>
      </c>
      <c r="K8" s="8">
        <v>1246.7</v>
      </c>
    </row>
    <row r="9" spans="1:12" x14ac:dyDescent="0.2">
      <c r="B9" s="2" t="s">
        <v>1255</v>
      </c>
      <c r="C9" s="6"/>
      <c r="D9" s="6">
        <v>0</v>
      </c>
      <c r="E9" s="6">
        <v>0</v>
      </c>
      <c r="F9" s="6">
        <v>0</v>
      </c>
      <c r="G9" s="7">
        <v>5</v>
      </c>
      <c r="H9" s="7">
        <v>1</v>
      </c>
      <c r="I9" s="7">
        <v>23</v>
      </c>
      <c r="J9" s="7">
        <v>4</v>
      </c>
      <c r="K9" s="7">
        <v>33</v>
      </c>
    </row>
    <row r="10" spans="1:12" x14ac:dyDescent="0.2">
      <c r="B10" s="2" t="s">
        <v>1256</v>
      </c>
      <c r="C10" s="6"/>
      <c r="D10" s="6">
        <v>0</v>
      </c>
      <c r="E10" s="6">
        <v>0</v>
      </c>
      <c r="F10" s="6">
        <v>0</v>
      </c>
      <c r="G10" s="9">
        <v>55.6</v>
      </c>
      <c r="H10" s="9">
        <v>16.7</v>
      </c>
      <c r="I10" s="9">
        <v>29.1</v>
      </c>
      <c r="J10" s="9">
        <v>36.4</v>
      </c>
      <c r="K10" s="9">
        <v>30</v>
      </c>
    </row>
    <row r="11" spans="1:12" x14ac:dyDescent="0.2">
      <c r="B11" s="2" t="s">
        <v>1257</v>
      </c>
      <c r="C11" s="6"/>
      <c r="D11" s="6">
        <v>0</v>
      </c>
      <c r="E11" s="6">
        <v>0</v>
      </c>
      <c r="F11" s="6">
        <v>0</v>
      </c>
      <c r="G11" s="7">
        <v>5</v>
      </c>
      <c r="H11" s="7">
        <v>2</v>
      </c>
      <c r="I11" s="7">
        <v>37</v>
      </c>
      <c r="J11" s="7">
        <v>6</v>
      </c>
      <c r="K11" s="7">
        <v>50</v>
      </c>
    </row>
    <row r="12" spans="1:12" x14ac:dyDescent="0.2">
      <c r="A12" s="2" t="s">
        <v>2904</v>
      </c>
      <c r="B12" s="3" t="s">
        <v>1204</v>
      </c>
      <c r="C12" s="5">
        <v>3033</v>
      </c>
    </row>
    <row r="13" spans="1:12" x14ac:dyDescent="0.2">
      <c r="B13" s="2" t="s">
        <v>1253</v>
      </c>
      <c r="C13" s="6"/>
      <c r="D13" s="6">
        <v>0</v>
      </c>
      <c r="E13" s="7">
        <v>1</v>
      </c>
      <c r="F13" s="7">
        <v>1</v>
      </c>
      <c r="G13" s="7">
        <v>6</v>
      </c>
      <c r="H13" s="7">
        <v>7</v>
      </c>
      <c r="I13" s="7">
        <v>14</v>
      </c>
      <c r="J13" s="6">
        <v>0</v>
      </c>
      <c r="K13" s="7">
        <v>29</v>
      </c>
      <c r="L13" s="2">
        <v>12</v>
      </c>
    </row>
    <row r="14" spans="1:12" x14ac:dyDescent="0.2">
      <c r="B14" s="2" t="s">
        <v>1254</v>
      </c>
      <c r="D14" s="2">
        <v>0</v>
      </c>
      <c r="E14" s="8">
        <v>33</v>
      </c>
      <c r="F14" s="8">
        <v>33</v>
      </c>
      <c r="G14" s="8">
        <v>197.8</v>
      </c>
      <c r="H14" s="8">
        <v>230.8</v>
      </c>
      <c r="I14" s="8">
        <v>461.6</v>
      </c>
      <c r="J14" s="2">
        <v>0</v>
      </c>
      <c r="K14" s="8">
        <v>956.1</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16.7</v>
      </c>
      <c r="H16" s="6">
        <v>0</v>
      </c>
      <c r="I16" s="6">
        <v>0</v>
      </c>
      <c r="J16" s="6">
        <v>0</v>
      </c>
      <c r="K16" s="9">
        <v>3.4</v>
      </c>
    </row>
    <row r="17" spans="1:12" x14ac:dyDescent="0.2">
      <c r="B17" s="2" t="s">
        <v>1257</v>
      </c>
      <c r="C17" s="6"/>
      <c r="D17" s="6">
        <v>0</v>
      </c>
      <c r="E17" s="6">
        <v>0</v>
      </c>
      <c r="F17" s="6">
        <v>0</v>
      </c>
      <c r="G17" s="7">
        <v>1</v>
      </c>
      <c r="H17" s="6">
        <v>0</v>
      </c>
      <c r="I17" s="6">
        <v>0</v>
      </c>
      <c r="J17" s="6">
        <v>0</v>
      </c>
      <c r="K17" s="7">
        <v>1</v>
      </c>
    </row>
    <row r="18" spans="1:12" x14ac:dyDescent="0.2">
      <c r="A18" s="2" t="s">
        <v>2905</v>
      </c>
      <c r="B18" s="3" t="s">
        <v>1205</v>
      </c>
      <c r="C18" s="5">
        <v>6369</v>
      </c>
    </row>
    <row r="19" spans="1:12" x14ac:dyDescent="0.2">
      <c r="B19" s="2" t="s">
        <v>1253</v>
      </c>
      <c r="C19" s="6"/>
      <c r="D19" s="6">
        <v>0</v>
      </c>
      <c r="E19" s="6">
        <v>0</v>
      </c>
      <c r="F19" s="6">
        <v>0</v>
      </c>
      <c r="G19" s="7">
        <v>9</v>
      </c>
      <c r="H19" s="7">
        <v>10</v>
      </c>
      <c r="I19" s="7">
        <v>5</v>
      </c>
      <c r="J19" s="7">
        <v>5</v>
      </c>
      <c r="K19" s="7">
        <v>29</v>
      </c>
      <c r="L19" s="2">
        <v>12</v>
      </c>
    </row>
    <row r="20" spans="1:12" x14ac:dyDescent="0.2">
      <c r="B20" s="2" t="s">
        <v>1254</v>
      </c>
      <c r="D20" s="2">
        <v>0</v>
      </c>
      <c r="E20" s="2">
        <v>0</v>
      </c>
      <c r="F20" s="2">
        <v>0</v>
      </c>
      <c r="G20" s="8">
        <v>141.30000000000001</v>
      </c>
      <c r="H20" s="8">
        <v>157</v>
      </c>
      <c r="I20" s="8">
        <v>78.5</v>
      </c>
      <c r="J20" s="8">
        <v>78.5</v>
      </c>
      <c r="K20" s="8">
        <v>455.3</v>
      </c>
    </row>
    <row r="21" spans="1:12" x14ac:dyDescent="0.2">
      <c r="B21" s="2" t="s">
        <v>1255</v>
      </c>
      <c r="C21" s="6"/>
      <c r="D21" s="6">
        <v>0</v>
      </c>
      <c r="E21" s="6">
        <v>0</v>
      </c>
      <c r="F21" s="6">
        <v>0</v>
      </c>
      <c r="G21" s="7">
        <v>5</v>
      </c>
      <c r="H21" s="7">
        <v>1</v>
      </c>
      <c r="I21" s="7">
        <v>2</v>
      </c>
      <c r="J21" s="7">
        <v>2</v>
      </c>
      <c r="K21" s="7">
        <v>10</v>
      </c>
    </row>
    <row r="22" spans="1:12" x14ac:dyDescent="0.2">
      <c r="B22" s="2" t="s">
        <v>1256</v>
      </c>
      <c r="C22" s="6"/>
      <c r="D22" s="6">
        <v>0</v>
      </c>
      <c r="E22" s="6">
        <v>0</v>
      </c>
      <c r="F22" s="6">
        <v>0</v>
      </c>
      <c r="G22" s="9">
        <v>55.6</v>
      </c>
      <c r="H22" s="9">
        <v>10</v>
      </c>
      <c r="I22" s="9">
        <v>40</v>
      </c>
      <c r="J22" s="9">
        <v>40</v>
      </c>
      <c r="K22" s="9">
        <v>34.5</v>
      </c>
    </row>
    <row r="23" spans="1:12" x14ac:dyDescent="0.2">
      <c r="B23" s="2" t="s">
        <v>1257</v>
      </c>
      <c r="C23" s="6"/>
      <c r="D23" s="6">
        <v>0</v>
      </c>
      <c r="E23" s="6">
        <v>0</v>
      </c>
      <c r="F23" s="6">
        <v>0</v>
      </c>
      <c r="G23" s="7">
        <v>5</v>
      </c>
      <c r="H23" s="7">
        <v>1</v>
      </c>
      <c r="I23" s="7">
        <v>2</v>
      </c>
      <c r="J23" s="7">
        <v>2</v>
      </c>
      <c r="K23" s="7">
        <v>10</v>
      </c>
    </row>
    <row r="24" spans="1:12" x14ac:dyDescent="0.2">
      <c r="A24" s="10"/>
      <c r="B24" s="10" t="s">
        <v>2906</v>
      </c>
    </row>
    <row r="25" spans="1:12" x14ac:dyDescent="0.2">
      <c r="A25" s="10" t="s">
        <v>1260</v>
      </c>
      <c r="B25" s="10" t="s">
        <v>1242</v>
      </c>
      <c r="C25" s="5">
        <v>18225</v>
      </c>
    </row>
    <row r="26" spans="1:12" x14ac:dyDescent="0.2">
      <c r="A26" s="10"/>
      <c r="B26" s="10" t="s">
        <v>1253</v>
      </c>
      <c r="C26" s="6"/>
      <c r="D26" s="6">
        <v>0</v>
      </c>
      <c r="E26" s="7">
        <v>5</v>
      </c>
      <c r="F26" s="7">
        <v>2</v>
      </c>
      <c r="G26" s="7">
        <v>24</v>
      </c>
      <c r="H26" s="7">
        <v>23</v>
      </c>
      <c r="I26" s="7">
        <v>98</v>
      </c>
      <c r="J26" s="7">
        <v>16</v>
      </c>
      <c r="K26" s="7">
        <v>168</v>
      </c>
    </row>
    <row r="27" spans="1:12" x14ac:dyDescent="0.2">
      <c r="A27" s="10"/>
      <c r="B27" s="10" t="s">
        <v>1254</v>
      </c>
      <c r="D27" s="2">
        <v>0</v>
      </c>
      <c r="E27" s="8">
        <v>27.4</v>
      </c>
      <c r="F27" s="8">
        <v>11</v>
      </c>
      <c r="G27" s="8">
        <v>131.69999999999999</v>
      </c>
      <c r="H27" s="8">
        <v>126.2</v>
      </c>
      <c r="I27" s="8">
        <v>537.70000000000005</v>
      </c>
      <c r="J27" s="8">
        <v>87.8</v>
      </c>
      <c r="K27" s="8">
        <v>921.8</v>
      </c>
    </row>
    <row r="28" spans="1:12" x14ac:dyDescent="0.2">
      <c r="A28" s="10"/>
      <c r="B28" s="10" t="s">
        <v>1255</v>
      </c>
      <c r="C28" s="6"/>
      <c r="D28" s="6">
        <v>0</v>
      </c>
      <c r="E28" s="6">
        <v>0</v>
      </c>
      <c r="F28" s="6">
        <v>0</v>
      </c>
      <c r="G28" s="7">
        <v>11</v>
      </c>
      <c r="H28" s="7">
        <v>2</v>
      </c>
      <c r="I28" s="7">
        <v>25</v>
      </c>
      <c r="J28" s="7">
        <v>6</v>
      </c>
      <c r="K28" s="7">
        <v>44</v>
      </c>
    </row>
    <row r="29" spans="1:12" x14ac:dyDescent="0.2">
      <c r="A29" s="10"/>
      <c r="B29" s="10" t="s">
        <v>1256</v>
      </c>
      <c r="D29" s="2">
        <v>0</v>
      </c>
      <c r="E29" s="2">
        <v>0</v>
      </c>
      <c r="F29" s="2">
        <v>0</v>
      </c>
      <c r="G29" s="8">
        <v>45.8</v>
      </c>
      <c r="H29" s="8">
        <v>8.6999999999999993</v>
      </c>
      <c r="I29" s="8">
        <v>25.5</v>
      </c>
      <c r="J29" s="8">
        <v>37.5</v>
      </c>
      <c r="K29" s="8">
        <v>26.2</v>
      </c>
    </row>
    <row r="30" spans="1:12" x14ac:dyDescent="0.2">
      <c r="A30" s="10"/>
      <c r="B30" s="10" t="s">
        <v>1257</v>
      </c>
      <c r="C30" s="6"/>
      <c r="D30" s="6">
        <v>0</v>
      </c>
      <c r="E30" s="6">
        <v>0</v>
      </c>
      <c r="F30" s="6">
        <v>0</v>
      </c>
      <c r="G30" s="7">
        <v>11</v>
      </c>
      <c r="H30" s="7">
        <v>3</v>
      </c>
      <c r="I30" s="7">
        <v>39</v>
      </c>
      <c r="J30" s="7">
        <v>8</v>
      </c>
      <c r="K30" s="7">
        <v>61</v>
      </c>
    </row>
  </sheetData>
  <mergeCells count="2">
    <mergeCell ref="A1:B1"/>
    <mergeCell ref="C1:J1"/>
  </mergeCells>
  <hyperlinks>
    <hyperlink ref="A2" location="DocumentMap!A253" display="&lt;&lt; Back to Document Map" xr:uid="{00000000-0004-0000-FC00-000000000000}"/>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sheetPr codeName="Sheet25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2907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2908</v>
      </c>
      <c r="B6" s="3" t="s">
        <v>1206</v>
      </c>
      <c r="C6" s="5">
        <v>14016</v>
      </c>
    </row>
    <row r="7" spans="1:12" x14ac:dyDescent="0.2">
      <c r="B7" s="2" t="s">
        <v>1253</v>
      </c>
      <c r="C7" s="6"/>
      <c r="D7" s="6">
        <v>0</v>
      </c>
      <c r="E7" s="6">
        <v>0</v>
      </c>
      <c r="F7" s="6">
        <v>0</v>
      </c>
      <c r="G7" s="7">
        <v>5</v>
      </c>
      <c r="H7" s="7">
        <v>12</v>
      </c>
      <c r="I7" s="7">
        <v>20</v>
      </c>
      <c r="J7" s="6">
        <v>0</v>
      </c>
      <c r="K7" s="7">
        <v>37</v>
      </c>
      <c r="L7" s="2">
        <v>12</v>
      </c>
    </row>
    <row r="8" spans="1:12" x14ac:dyDescent="0.2">
      <c r="B8" s="2" t="s">
        <v>1254</v>
      </c>
      <c r="D8" s="2">
        <v>0</v>
      </c>
      <c r="E8" s="2">
        <v>0</v>
      </c>
      <c r="F8" s="2">
        <v>0</v>
      </c>
      <c r="G8" s="8">
        <v>35.700000000000003</v>
      </c>
      <c r="H8" s="8">
        <v>85.6</v>
      </c>
      <c r="I8" s="8">
        <v>142.69999999999999</v>
      </c>
      <c r="J8" s="2">
        <v>0</v>
      </c>
      <c r="K8" s="8">
        <v>264</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5</v>
      </c>
      <c r="J10" s="6">
        <v>0</v>
      </c>
      <c r="K10" s="9">
        <v>2.7</v>
      </c>
    </row>
    <row r="11" spans="1:12" x14ac:dyDescent="0.2">
      <c r="B11" s="2" t="s">
        <v>1257</v>
      </c>
      <c r="C11" s="6"/>
      <c r="D11" s="6">
        <v>0</v>
      </c>
      <c r="E11" s="6">
        <v>0</v>
      </c>
      <c r="F11" s="6">
        <v>0</v>
      </c>
      <c r="G11" s="6">
        <v>0</v>
      </c>
      <c r="H11" s="6">
        <v>0</v>
      </c>
      <c r="I11" s="6">
        <v>0</v>
      </c>
      <c r="J11" s="6">
        <v>0</v>
      </c>
      <c r="K11" s="6">
        <v>0</v>
      </c>
    </row>
    <row r="12" spans="1:12" x14ac:dyDescent="0.2">
      <c r="A12" s="10"/>
      <c r="B12" s="10" t="s">
        <v>2909</v>
      </c>
    </row>
    <row r="13" spans="1:12" x14ac:dyDescent="0.2">
      <c r="A13" s="10" t="s">
        <v>1260</v>
      </c>
      <c r="B13" s="10" t="s">
        <v>1242</v>
      </c>
      <c r="C13" s="5">
        <v>14016</v>
      </c>
    </row>
    <row r="14" spans="1:12" x14ac:dyDescent="0.2">
      <c r="A14" s="10"/>
      <c r="B14" s="10" t="s">
        <v>1253</v>
      </c>
      <c r="C14" s="6"/>
      <c r="D14" s="6">
        <v>0</v>
      </c>
      <c r="E14" s="6">
        <v>0</v>
      </c>
      <c r="F14" s="6">
        <v>0</v>
      </c>
      <c r="G14" s="7">
        <v>5</v>
      </c>
      <c r="H14" s="7">
        <v>12</v>
      </c>
      <c r="I14" s="7">
        <v>20</v>
      </c>
      <c r="J14" s="6">
        <v>0</v>
      </c>
      <c r="K14" s="7">
        <v>37</v>
      </c>
    </row>
    <row r="15" spans="1:12" x14ac:dyDescent="0.2">
      <c r="A15" s="10"/>
      <c r="B15" s="10" t="s">
        <v>1254</v>
      </c>
      <c r="D15" s="2">
        <v>0</v>
      </c>
      <c r="E15" s="2">
        <v>0</v>
      </c>
      <c r="F15" s="2">
        <v>0</v>
      </c>
      <c r="G15" s="8">
        <v>35.700000000000003</v>
      </c>
      <c r="H15" s="8">
        <v>85.6</v>
      </c>
      <c r="I15" s="8">
        <v>142.69999999999999</v>
      </c>
      <c r="J15" s="2">
        <v>0</v>
      </c>
      <c r="K15" s="8">
        <v>264</v>
      </c>
    </row>
    <row r="16" spans="1:12" x14ac:dyDescent="0.2">
      <c r="A16" s="10"/>
      <c r="B16" s="10" t="s">
        <v>1255</v>
      </c>
      <c r="C16" s="6"/>
      <c r="D16" s="6">
        <v>0</v>
      </c>
      <c r="E16" s="6">
        <v>0</v>
      </c>
      <c r="F16" s="6">
        <v>0</v>
      </c>
      <c r="G16" s="6">
        <v>0</v>
      </c>
      <c r="H16" s="6">
        <v>0</v>
      </c>
      <c r="I16" s="7">
        <v>1</v>
      </c>
      <c r="J16" s="6">
        <v>0</v>
      </c>
      <c r="K16" s="7">
        <v>1</v>
      </c>
    </row>
    <row r="17" spans="1:11" x14ac:dyDescent="0.2">
      <c r="A17" s="10"/>
      <c r="B17" s="10" t="s">
        <v>1256</v>
      </c>
      <c r="D17" s="2">
        <v>0</v>
      </c>
      <c r="E17" s="2">
        <v>0</v>
      </c>
      <c r="F17" s="2">
        <v>0</v>
      </c>
      <c r="G17" s="2">
        <v>0</v>
      </c>
      <c r="H17" s="2">
        <v>0</v>
      </c>
      <c r="I17" s="8">
        <v>5</v>
      </c>
      <c r="J17" s="2">
        <v>0</v>
      </c>
      <c r="K17" s="8">
        <v>2.7</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54" display="&lt;&lt; Back to Document Map" xr:uid="{00000000-0004-0000-FD00-000000000000}"/>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sheetPr codeName="Sheet258"/>
  <dimension ref="A1:L18"/>
  <sheetViews>
    <sheetView workbookViewId="0">
      <selection sqref="A1:B1"/>
    </sheetView>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2910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2911</v>
      </c>
      <c r="B6" s="3" t="s">
        <v>1207</v>
      </c>
      <c r="C6" s="5">
        <v>3222</v>
      </c>
    </row>
    <row r="7" spans="1:12" x14ac:dyDescent="0.2">
      <c r="B7" s="2" t="s">
        <v>1253</v>
      </c>
      <c r="C7" s="6"/>
      <c r="D7" s="6">
        <v>0</v>
      </c>
      <c r="E7" s="7">
        <v>2</v>
      </c>
      <c r="F7" s="6">
        <v>0</v>
      </c>
      <c r="G7" s="7">
        <v>12</v>
      </c>
      <c r="H7" s="7">
        <v>9</v>
      </c>
      <c r="I7" s="7">
        <v>23</v>
      </c>
      <c r="J7" s="7">
        <v>12</v>
      </c>
      <c r="K7" s="7">
        <v>58</v>
      </c>
      <c r="L7" s="2">
        <v>12</v>
      </c>
    </row>
    <row r="8" spans="1:12" x14ac:dyDescent="0.2">
      <c r="B8" s="2" t="s">
        <v>1254</v>
      </c>
      <c r="D8" s="2">
        <v>0</v>
      </c>
      <c r="E8" s="8">
        <v>62.1</v>
      </c>
      <c r="F8" s="2">
        <v>0</v>
      </c>
      <c r="G8" s="8">
        <v>372.4</v>
      </c>
      <c r="H8" s="8">
        <v>279.3</v>
      </c>
      <c r="I8" s="8">
        <v>713.8</v>
      </c>
      <c r="J8" s="8">
        <v>372.4</v>
      </c>
      <c r="K8" s="8">
        <v>1800.1</v>
      </c>
    </row>
    <row r="9" spans="1:12" x14ac:dyDescent="0.2">
      <c r="B9" s="2" t="s">
        <v>1255</v>
      </c>
      <c r="C9" s="6"/>
      <c r="D9" s="6">
        <v>0</v>
      </c>
      <c r="E9" s="6">
        <v>0</v>
      </c>
      <c r="F9" s="6">
        <v>0</v>
      </c>
      <c r="G9" s="7">
        <v>4</v>
      </c>
      <c r="H9" s="7">
        <v>2</v>
      </c>
      <c r="I9" s="7">
        <v>4</v>
      </c>
      <c r="J9" s="7">
        <v>9</v>
      </c>
      <c r="K9" s="7">
        <v>19</v>
      </c>
    </row>
    <row r="10" spans="1:12" x14ac:dyDescent="0.2">
      <c r="B10" s="2" t="s">
        <v>1256</v>
      </c>
      <c r="C10" s="6"/>
      <c r="D10" s="6">
        <v>0</v>
      </c>
      <c r="E10" s="6">
        <v>0</v>
      </c>
      <c r="F10" s="6">
        <v>0</v>
      </c>
      <c r="G10" s="9">
        <v>33.299999999999997</v>
      </c>
      <c r="H10" s="9">
        <v>22.2</v>
      </c>
      <c r="I10" s="9">
        <v>17.399999999999999</v>
      </c>
      <c r="J10" s="9">
        <v>75</v>
      </c>
      <c r="K10" s="9">
        <v>32.799999999999997</v>
      </c>
    </row>
    <row r="11" spans="1:12" x14ac:dyDescent="0.2">
      <c r="B11" s="2" t="s">
        <v>1257</v>
      </c>
      <c r="C11" s="6"/>
      <c r="D11" s="6">
        <v>0</v>
      </c>
      <c r="E11" s="6">
        <v>0</v>
      </c>
      <c r="F11" s="6">
        <v>0</v>
      </c>
      <c r="G11" s="7">
        <v>2</v>
      </c>
      <c r="H11" s="7">
        <v>1</v>
      </c>
      <c r="I11" s="7">
        <v>3</v>
      </c>
      <c r="J11" s="7">
        <v>9</v>
      </c>
      <c r="K11" s="7">
        <v>15</v>
      </c>
    </row>
    <row r="12" spans="1:12" x14ac:dyDescent="0.2">
      <c r="A12" s="10"/>
      <c r="B12" s="10" t="s">
        <v>2912</v>
      </c>
    </row>
    <row r="13" spans="1:12" x14ac:dyDescent="0.2">
      <c r="A13" s="10" t="s">
        <v>1260</v>
      </c>
      <c r="B13" s="10" t="s">
        <v>1242</v>
      </c>
      <c r="C13" s="5">
        <v>3222</v>
      </c>
    </row>
    <row r="14" spans="1:12" x14ac:dyDescent="0.2">
      <c r="A14" s="10"/>
      <c r="B14" s="10" t="s">
        <v>1253</v>
      </c>
      <c r="C14" s="6"/>
      <c r="D14" s="6">
        <v>0</v>
      </c>
      <c r="E14" s="7">
        <v>2</v>
      </c>
      <c r="F14" s="6">
        <v>0</v>
      </c>
      <c r="G14" s="7">
        <v>12</v>
      </c>
      <c r="H14" s="7">
        <v>9</v>
      </c>
      <c r="I14" s="7">
        <v>23</v>
      </c>
      <c r="J14" s="7">
        <v>12</v>
      </c>
      <c r="K14" s="7">
        <v>58</v>
      </c>
    </row>
    <row r="15" spans="1:12" x14ac:dyDescent="0.2">
      <c r="A15" s="10"/>
      <c r="B15" s="10" t="s">
        <v>1254</v>
      </c>
      <c r="D15" s="2">
        <v>0</v>
      </c>
      <c r="E15" s="8">
        <v>62.1</v>
      </c>
      <c r="F15" s="2">
        <v>0</v>
      </c>
      <c r="G15" s="8">
        <v>372.4</v>
      </c>
      <c r="H15" s="8">
        <v>279.3</v>
      </c>
      <c r="I15" s="8">
        <v>713.8</v>
      </c>
      <c r="J15" s="8">
        <v>372.4</v>
      </c>
      <c r="K15" s="8">
        <v>1800.1</v>
      </c>
    </row>
    <row r="16" spans="1:12" x14ac:dyDescent="0.2">
      <c r="A16" s="10"/>
      <c r="B16" s="10" t="s">
        <v>1255</v>
      </c>
      <c r="C16" s="6"/>
      <c r="D16" s="6">
        <v>0</v>
      </c>
      <c r="E16" s="6">
        <v>0</v>
      </c>
      <c r="F16" s="6">
        <v>0</v>
      </c>
      <c r="G16" s="7">
        <v>4</v>
      </c>
      <c r="H16" s="7">
        <v>2</v>
      </c>
      <c r="I16" s="7">
        <v>4</v>
      </c>
      <c r="J16" s="7">
        <v>9</v>
      </c>
      <c r="K16" s="7">
        <v>19</v>
      </c>
    </row>
    <row r="17" spans="1:11" x14ac:dyDescent="0.2">
      <c r="A17" s="10"/>
      <c r="B17" s="10" t="s">
        <v>1256</v>
      </c>
      <c r="D17" s="2">
        <v>0</v>
      </c>
      <c r="E17" s="2">
        <v>0</v>
      </c>
      <c r="F17" s="2">
        <v>0</v>
      </c>
      <c r="G17" s="8">
        <v>33.299999999999997</v>
      </c>
      <c r="H17" s="8">
        <v>22.2</v>
      </c>
      <c r="I17" s="8">
        <v>17.399999999999999</v>
      </c>
      <c r="J17" s="8">
        <v>75</v>
      </c>
      <c r="K17" s="8">
        <v>32.799999999999997</v>
      </c>
    </row>
    <row r="18" spans="1:11" x14ac:dyDescent="0.2">
      <c r="A18" s="10"/>
      <c r="B18" s="10" t="s">
        <v>1257</v>
      </c>
      <c r="C18" s="6"/>
      <c r="D18" s="6">
        <v>0</v>
      </c>
      <c r="E18" s="6">
        <v>0</v>
      </c>
      <c r="F18" s="6">
        <v>0</v>
      </c>
      <c r="G18" s="7">
        <v>2</v>
      </c>
      <c r="H18" s="7">
        <v>1</v>
      </c>
      <c r="I18" s="7">
        <v>3</v>
      </c>
      <c r="J18" s="7">
        <v>9</v>
      </c>
      <c r="K18" s="7">
        <v>15</v>
      </c>
    </row>
  </sheetData>
  <mergeCells count="2">
    <mergeCell ref="A1:B1"/>
    <mergeCell ref="C1:J1"/>
  </mergeCells>
  <hyperlinks>
    <hyperlink ref="A2" location="DocumentMap!A255" display="&lt;&lt; Back to Document Map" xr:uid="{00000000-0004-0000-FE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1430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1431</v>
      </c>
      <c r="B6" s="3" t="s">
        <v>370</v>
      </c>
      <c r="C6" s="5">
        <v>5757</v>
      </c>
    </row>
    <row r="7" spans="1:12" x14ac:dyDescent="0.2">
      <c r="B7" s="2" t="s">
        <v>1253</v>
      </c>
      <c r="C7" s="6"/>
      <c r="D7" s="6">
        <v>0</v>
      </c>
      <c r="E7" s="7">
        <v>1</v>
      </c>
      <c r="F7" s="6">
        <v>0</v>
      </c>
      <c r="G7" s="7">
        <v>7</v>
      </c>
      <c r="H7" s="7">
        <v>3</v>
      </c>
      <c r="I7" s="7">
        <v>7</v>
      </c>
      <c r="J7" s="6">
        <v>0</v>
      </c>
      <c r="K7" s="7">
        <v>18</v>
      </c>
      <c r="L7" s="2">
        <v>12</v>
      </c>
    </row>
    <row r="8" spans="1:12" x14ac:dyDescent="0.2">
      <c r="B8" s="2" t="s">
        <v>1254</v>
      </c>
      <c r="D8" s="2">
        <v>0</v>
      </c>
      <c r="E8" s="8">
        <v>17.399999999999999</v>
      </c>
      <c r="F8" s="2">
        <v>0</v>
      </c>
      <c r="G8" s="8">
        <v>121.6</v>
      </c>
      <c r="H8" s="8">
        <v>52.1</v>
      </c>
      <c r="I8" s="8">
        <v>121.6</v>
      </c>
      <c r="J8" s="2">
        <v>0</v>
      </c>
      <c r="K8" s="8">
        <v>312.7</v>
      </c>
    </row>
    <row r="9" spans="1:12" x14ac:dyDescent="0.2">
      <c r="B9" s="2" t="s">
        <v>1255</v>
      </c>
      <c r="C9" s="6"/>
      <c r="D9" s="6">
        <v>0</v>
      </c>
      <c r="E9" s="6">
        <v>0</v>
      </c>
      <c r="F9" s="6">
        <v>0</v>
      </c>
      <c r="G9" s="7">
        <v>1</v>
      </c>
      <c r="H9" s="7">
        <v>1</v>
      </c>
      <c r="I9" s="6">
        <v>0</v>
      </c>
      <c r="J9" s="6">
        <v>0</v>
      </c>
      <c r="K9" s="7">
        <v>2</v>
      </c>
    </row>
    <row r="10" spans="1:12" x14ac:dyDescent="0.2">
      <c r="B10" s="2" t="s">
        <v>1256</v>
      </c>
      <c r="C10" s="6"/>
      <c r="D10" s="6">
        <v>0</v>
      </c>
      <c r="E10" s="6">
        <v>0</v>
      </c>
      <c r="F10" s="6">
        <v>0</v>
      </c>
      <c r="G10" s="9">
        <v>14.3</v>
      </c>
      <c r="H10" s="9">
        <v>33.299999999999997</v>
      </c>
      <c r="I10" s="6">
        <v>0</v>
      </c>
      <c r="J10" s="6">
        <v>0</v>
      </c>
      <c r="K10" s="9">
        <v>11.1</v>
      </c>
    </row>
    <row r="11" spans="1:12" x14ac:dyDescent="0.2">
      <c r="B11" s="2" t="s">
        <v>1257</v>
      </c>
      <c r="C11" s="6"/>
      <c r="D11" s="6">
        <v>0</v>
      </c>
      <c r="E11" s="6">
        <v>0</v>
      </c>
      <c r="F11" s="6">
        <v>0</v>
      </c>
      <c r="G11" s="7">
        <v>1</v>
      </c>
      <c r="H11" s="7">
        <v>1</v>
      </c>
      <c r="I11" s="6">
        <v>0</v>
      </c>
      <c r="J11" s="6">
        <v>0</v>
      </c>
      <c r="K11" s="7">
        <v>2</v>
      </c>
    </row>
    <row r="12" spans="1:12" x14ac:dyDescent="0.2">
      <c r="A12" s="2" t="s">
        <v>1432</v>
      </c>
      <c r="B12" s="3" t="s">
        <v>371</v>
      </c>
      <c r="C12" s="5">
        <v>3634</v>
      </c>
    </row>
    <row r="13" spans="1:12" x14ac:dyDescent="0.2">
      <c r="B13" s="2" t="s">
        <v>1253</v>
      </c>
      <c r="C13" s="6"/>
      <c r="D13" s="6">
        <v>0</v>
      </c>
      <c r="E13" s="6">
        <v>0</v>
      </c>
      <c r="F13" s="7">
        <v>1</v>
      </c>
      <c r="G13" s="7">
        <v>2</v>
      </c>
      <c r="H13" s="7">
        <v>2</v>
      </c>
      <c r="I13" s="7">
        <v>5</v>
      </c>
      <c r="J13" s="7">
        <v>3</v>
      </c>
      <c r="K13" s="7">
        <v>13</v>
      </c>
      <c r="L13" s="2">
        <v>12</v>
      </c>
    </row>
    <row r="14" spans="1:12" x14ac:dyDescent="0.2">
      <c r="B14" s="2" t="s">
        <v>1254</v>
      </c>
      <c r="D14" s="2">
        <v>0</v>
      </c>
      <c r="E14" s="2">
        <v>0</v>
      </c>
      <c r="F14" s="8">
        <v>27.5</v>
      </c>
      <c r="G14" s="8">
        <v>55</v>
      </c>
      <c r="H14" s="8">
        <v>55</v>
      </c>
      <c r="I14" s="8">
        <v>137.6</v>
      </c>
      <c r="J14" s="8">
        <v>82.6</v>
      </c>
      <c r="K14" s="8">
        <v>357.7</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50</v>
      </c>
      <c r="H16" s="6">
        <v>0</v>
      </c>
      <c r="I16" s="6">
        <v>0</v>
      </c>
      <c r="J16" s="6">
        <v>0</v>
      </c>
      <c r="K16" s="9">
        <v>7.7</v>
      </c>
    </row>
    <row r="17" spans="1:12" x14ac:dyDescent="0.2">
      <c r="B17" s="2" t="s">
        <v>1257</v>
      </c>
      <c r="C17" s="6"/>
      <c r="D17" s="6">
        <v>0</v>
      </c>
      <c r="E17" s="6">
        <v>0</v>
      </c>
      <c r="F17" s="6">
        <v>0</v>
      </c>
      <c r="G17" s="7">
        <v>1</v>
      </c>
      <c r="H17" s="6">
        <v>0</v>
      </c>
      <c r="I17" s="6">
        <v>0</v>
      </c>
      <c r="J17" s="6">
        <v>0</v>
      </c>
      <c r="K17" s="7">
        <v>1</v>
      </c>
    </row>
    <row r="18" spans="1:12" x14ac:dyDescent="0.2">
      <c r="A18" s="2" t="s">
        <v>1433</v>
      </c>
      <c r="B18" s="3" t="s">
        <v>372</v>
      </c>
      <c r="C18" s="5">
        <v>0</v>
      </c>
    </row>
    <row r="19" spans="1:12" x14ac:dyDescent="0.2">
      <c r="B19" s="2" t="s">
        <v>1253</v>
      </c>
      <c r="C19" s="6"/>
      <c r="D19" s="6">
        <v>0</v>
      </c>
      <c r="E19" s="6">
        <v>0</v>
      </c>
      <c r="F19" s="6">
        <v>0</v>
      </c>
      <c r="G19" s="6">
        <v>0</v>
      </c>
      <c r="H19" s="7">
        <v>3</v>
      </c>
      <c r="I19" s="7">
        <v>3</v>
      </c>
      <c r="J19" s="6">
        <v>0</v>
      </c>
      <c r="K19" s="7">
        <v>6</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1434</v>
      </c>
    </row>
    <row r="25" spans="1:12" x14ac:dyDescent="0.2">
      <c r="A25" s="10" t="s">
        <v>1260</v>
      </c>
      <c r="B25" s="10" t="s">
        <v>1242</v>
      </c>
      <c r="C25" s="5">
        <v>9391</v>
      </c>
    </row>
    <row r="26" spans="1:12" x14ac:dyDescent="0.2">
      <c r="A26" s="10"/>
      <c r="B26" s="10" t="s">
        <v>1253</v>
      </c>
      <c r="C26" s="6"/>
      <c r="D26" s="6">
        <v>0</v>
      </c>
      <c r="E26" s="7">
        <v>1</v>
      </c>
      <c r="F26" s="7">
        <v>1</v>
      </c>
      <c r="G26" s="7">
        <v>9</v>
      </c>
      <c r="H26" s="7">
        <v>8</v>
      </c>
      <c r="I26" s="7">
        <v>15</v>
      </c>
      <c r="J26" s="7">
        <v>3</v>
      </c>
      <c r="K26" s="7">
        <v>37</v>
      </c>
    </row>
    <row r="27" spans="1:12" x14ac:dyDescent="0.2">
      <c r="A27" s="10"/>
      <c r="B27" s="10" t="s">
        <v>1254</v>
      </c>
      <c r="D27" s="2">
        <v>0</v>
      </c>
      <c r="E27" s="8">
        <v>10.6</v>
      </c>
      <c r="F27" s="8">
        <v>10.6</v>
      </c>
      <c r="G27" s="8">
        <v>95.8</v>
      </c>
      <c r="H27" s="8">
        <v>85.2</v>
      </c>
      <c r="I27" s="8">
        <v>159.69999999999999</v>
      </c>
      <c r="J27" s="8">
        <v>31.9</v>
      </c>
      <c r="K27" s="8">
        <v>394</v>
      </c>
    </row>
    <row r="28" spans="1:12" x14ac:dyDescent="0.2">
      <c r="A28" s="10"/>
      <c r="B28" s="10" t="s">
        <v>1255</v>
      </c>
      <c r="C28" s="6"/>
      <c r="D28" s="6">
        <v>0</v>
      </c>
      <c r="E28" s="6">
        <v>0</v>
      </c>
      <c r="F28" s="6">
        <v>0</v>
      </c>
      <c r="G28" s="7">
        <v>2</v>
      </c>
      <c r="H28" s="7">
        <v>1</v>
      </c>
      <c r="I28" s="6">
        <v>0</v>
      </c>
      <c r="J28" s="6">
        <v>0</v>
      </c>
      <c r="K28" s="7">
        <v>3</v>
      </c>
    </row>
    <row r="29" spans="1:12" x14ac:dyDescent="0.2">
      <c r="A29" s="10"/>
      <c r="B29" s="10" t="s">
        <v>1256</v>
      </c>
      <c r="D29" s="2">
        <v>0</v>
      </c>
      <c r="E29" s="2">
        <v>0</v>
      </c>
      <c r="F29" s="2">
        <v>0</v>
      </c>
      <c r="G29" s="8">
        <v>22.2</v>
      </c>
      <c r="H29" s="8">
        <v>12.5</v>
      </c>
      <c r="I29" s="2">
        <v>0</v>
      </c>
      <c r="J29" s="2">
        <v>0</v>
      </c>
      <c r="K29" s="8">
        <v>8.1</v>
      </c>
    </row>
    <row r="30" spans="1:12" x14ac:dyDescent="0.2">
      <c r="A30" s="10"/>
      <c r="B30" s="10" t="s">
        <v>1257</v>
      </c>
      <c r="C30" s="6"/>
      <c r="D30" s="6">
        <v>0</v>
      </c>
      <c r="E30" s="6">
        <v>0</v>
      </c>
      <c r="F30" s="6">
        <v>0</v>
      </c>
      <c r="G30" s="7">
        <v>2</v>
      </c>
      <c r="H30" s="7">
        <v>1</v>
      </c>
      <c r="I30" s="6">
        <v>0</v>
      </c>
      <c r="J30" s="6">
        <v>0</v>
      </c>
      <c r="K30" s="7">
        <v>3</v>
      </c>
    </row>
  </sheetData>
  <mergeCells count="2">
    <mergeCell ref="A1:B1"/>
    <mergeCell ref="C1:J1"/>
  </mergeCells>
  <hyperlinks>
    <hyperlink ref="A2" location="DocumentMap!A23" display="&lt;&lt; Back to Document Map" xr:uid="{00000000-0004-0000-16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1435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1436</v>
      </c>
      <c r="B6" s="3" t="s">
        <v>373</v>
      </c>
      <c r="C6" s="5">
        <v>1393</v>
      </c>
    </row>
    <row r="7" spans="1:12" x14ac:dyDescent="0.2">
      <c r="B7" s="2" t="s">
        <v>1253</v>
      </c>
      <c r="C7" s="6"/>
      <c r="D7" s="6">
        <v>0</v>
      </c>
      <c r="E7" s="6">
        <v>0</v>
      </c>
      <c r="F7" s="6">
        <v>0</v>
      </c>
      <c r="G7" s="6">
        <v>0</v>
      </c>
      <c r="H7" s="7">
        <v>5</v>
      </c>
      <c r="I7" s="7">
        <v>5</v>
      </c>
      <c r="J7" s="7">
        <v>2</v>
      </c>
      <c r="K7" s="7">
        <v>12</v>
      </c>
      <c r="L7" s="2">
        <v>12</v>
      </c>
    </row>
    <row r="8" spans="1:12" x14ac:dyDescent="0.2">
      <c r="B8" s="2" t="s">
        <v>1254</v>
      </c>
      <c r="D8" s="2">
        <v>0</v>
      </c>
      <c r="E8" s="2">
        <v>0</v>
      </c>
      <c r="F8" s="2">
        <v>0</v>
      </c>
      <c r="G8" s="2">
        <v>0</v>
      </c>
      <c r="H8" s="8">
        <v>358.9</v>
      </c>
      <c r="I8" s="8">
        <v>358.9</v>
      </c>
      <c r="J8" s="8">
        <v>143.6</v>
      </c>
      <c r="K8" s="8">
        <v>861.5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1437</v>
      </c>
    </row>
    <row r="13" spans="1:12" x14ac:dyDescent="0.2">
      <c r="A13" s="10" t="s">
        <v>1260</v>
      </c>
      <c r="B13" s="10" t="s">
        <v>1242</v>
      </c>
      <c r="C13" s="5">
        <v>1393</v>
      </c>
    </row>
    <row r="14" spans="1:12" x14ac:dyDescent="0.2">
      <c r="A14" s="10"/>
      <c r="B14" s="10" t="s">
        <v>1253</v>
      </c>
      <c r="C14" s="6"/>
      <c r="D14" s="6">
        <v>0</v>
      </c>
      <c r="E14" s="6">
        <v>0</v>
      </c>
      <c r="F14" s="6">
        <v>0</v>
      </c>
      <c r="G14" s="6">
        <v>0</v>
      </c>
      <c r="H14" s="7">
        <v>5</v>
      </c>
      <c r="I14" s="7">
        <v>5</v>
      </c>
      <c r="J14" s="7">
        <v>2</v>
      </c>
      <c r="K14" s="7">
        <v>12</v>
      </c>
    </row>
    <row r="15" spans="1:12" x14ac:dyDescent="0.2">
      <c r="A15" s="10"/>
      <c r="B15" s="10" t="s">
        <v>1254</v>
      </c>
      <c r="D15" s="2">
        <v>0</v>
      </c>
      <c r="E15" s="2">
        <v>0</v>
      </c>
      <c r="F15" s="2">
        <v>0</v>
      </c>
      <c r="G15" s="2">
        <v>0</v>
      </c>
      <c r="H15" s="8">
        <v>358.9</v>
      </c>
      <c r="I15" s="8">
        <v>358.9</v>
      </c>
      <c r="J15" s="8">
        <v>143.6</v>
      </c>
      <c r="K15" s="8">
        <v>861.5</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24" display="&lt;&lt; Back to Document Map" xr:uid="{00000000-0004-0000-17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8"/>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1438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1439</v>
      </c>
      <c r="B6" s="3" t="s">
        <v>1440</v>
      </c>
      <c r="C6" s="5">
        <v>2246</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1441</v>
      </c>
      <c r="B12" s="3" t="s">
        <v>374</v>
      </c>
      <c r="C12" s="5">
        <v>4754</v>
      </c>
    </row>
    <row r="13" spans="1:12" x14ac:dyDescent="0.2">
      <c r="B13" s="2" t="s">
        <v>1253</v>
      </c>
      <c r="C13" s="6"/>
      <c r="D13" s="6">
        <v>0</v>
      </c>
      <c r="E13" s="7">
        <v>1</v>
      </c>
      <c r="F13" s="7">
        <v>1</v>
      </c>
      <c r="G13" s="7">
        <v>10</v>
      </c>
      <c r="H13" s="7">
        <v>4</v>
      </c>
      <c r="I13" s="7">
        <v>4</v>
      </c>
      <c r="J13" s="7">
        <v>2</v>
      </c>
      <c r="K13" s="7">
        <v>22</v>
      </c>
      <c r="L13" s="2">
        <v>12</v>
      </c>
    </row>
    <row r="14" spans="1:12" x14ac:dyDescent="0.2">
      <c r="B14" s="2" t="s">
        <v>1254</v>
      </c>
      <c r="D14" s="2">
        <v>0</v>
      </c>
      <c r="E14" s="8">
        <v>21</v>
      </c>
      <c r="F14" s="8">
        <v>21</v>
      </c>
      <c r="G14" s="8">
        <v>210.3</v>
      </c>
      <c r="H14" s="8">
        <v>84.1</v>
      </c>
      <c r="I14" s="8">
        <v>84.1</v>
      </c>
      <c r="J14" s="8">
        <v>42.1</v>
      </c>
      <c r="K14" s="8">
        <v>462.8</v>
      </c>
    </row>
    <row r="15" spans="1:12" x14ac:dyDescent="0.2">
      <c r="B15" s="2" t="s">
        <v>1255</v>
      </c>
      <c r="C15" s="6"/>
      <c r="D15" s="6">
        <v>0</v>
      </c>
      <c r="E15" s="6">
        <v>0</v>
      </c>
      <c r="F15" s="6">
        <v>0</v>
      </c>
      <c r="G15" s="7">
        <v>6</v>
      </c>
      <c r="H15" s="7">
        <v>3</v>
      </c>
      <c r="I15" s="6">
        <v>0</v>
      </c>
      <c r="J15" s="7">
        <v>2</v>
      </c>
      <c r="K15" s="7">
        <v>11</v>
      </c>
    </row>
    <row r="16" spans="1:12" x14ac:dyDescent="0.2">
      <c r="B16" s="2" t="s">
        <v>1256</v>
      </c>
      <c r="C16" s="6"/>
      <c r="D16" s="6">
        <v>0</v>
      </c>
      <c r="E16" s="6">
        <v>0</v>
      </c>
      <c r="F16" s="6">
        <v>0</v>
      </c>
      <c r="G16" s="9">
        <v>60</v>
      </c>
      <c r="H16" s="9">
        <v>75</v>
      </c>
      <c r="I16" s="6">
        <v>0</v>
      </c>
      <c r="J16" s="9">
        <v>100</v>
      </c>
      <c r="K16" s="9">
        <v>50</v>
      </c>
    </row>
    <row r="17" spans="1:11" x14ac:dyDescent="0.2">
      <c r="B17" s="2" t="s">
        <v>1257</v>
      </c>
      <c r="C17" s="6"/>
      <c r="D17" s="6">
        <v>0</v>
      </c>
      <c r="E17" s="6">
        <v>0</v>
      </c>
      <c r="F17" s="6">
        <v>0</v>
      </c>
      <c r="G17" s="7">
        <v>5</v>
      </c>
      <c r="H17" s="7">
        <v>3</v>
      </c>
      <c r="I17" s="6">
        <v>0</v>
      </c>
      <c r="J17" s="7">
        <v>1</v>
      </c>
      <c r="K17" s="7">
        <v>9</v>
      </c>
    </row>
    <row r="18" spans="1:11" x14ac:dyDescent="0.2">
      <c r="A18" s="10"/>
      <c r="B18" s="10" t="s">
        <v>1442</v>
      </c>
    </row>
    <row r="19" spans="1:11" x14ac:dyDescent="0.2">
      <c r="A19" s="10" t="s">
        <v>1260</v>
      </c>
      <c r="B19" s="10" t="s">
        <v>1242</v>
      </c>
      <c r="C19" s="5">
        <v>7000</v>
      </c>
    </row>
    <row r="20" spans="1:11" x14ac:dyDescent="0.2">
      <c r="A20" s="10"/>
      <c r="B20" s="10" t="s">
        <v>1253</v>
      </c>
      <c r="C20" s="6"/>
      <c r="D20" s="6">
        <v>0</v>
      </c>
      <c r="E20" s="7">
        <v>1</v>
      </c>
      <c r="F20" s="7">
        <v>1</v>
      </c>
      <c r="G20" s="7">
        <v>10</v>
      </c>
      <c r="H20" s="7">
        <v>4</v>
      </c>
      <c r="I20" s="7">
        <v>4</v>
      </c>
      <c r="J20" s="7">
        <v>2</v>
      </c>
      <c r="K20" s="7">
        <v>22</v>
      </c>
    </row>
    <row r="21" spans="1:11" x14ac:dyDescent="0.2">
      <c r="A21" s="10"/>
      <c r="B21" s="10" t="s">
        <v>1254</v>
      </c>
      <c r="D21" s="2">
        <v>0</v>
      </c>
      <c r="E21" s="8">
        <v>14.3</v>
      </c>
      <c r="F21" s="8">
        <v>14.3</v>
      </c>
      <c r="G21" s="8">
        <v>142.9</v>
      </c>
      <c r="H21" s="8">
        <v>57.1</v>
      </c>
      <c r="I21" s="8">
        <v>57.1</v>
      </c>
      <c r="J21" s="8">
        <v>28.6</v>
      </c>
      <c r="K21" s="8">
        <v>314.3</v>
      </c>
    </row>
    <row r="22" spans="1:11" x14ac:dyDescent="0.2">
      <c r="A22" s="10"/>
      <c r="B22" s="10" t="s">
        <v>1255</v>
      </c>
      <c r="C22" s="6"/>
      <c r="D22" s="6">
        <v>0</v>
      </c>
      <c r="E22" s="6">
        <v>0</v>
      </c>
      <c r="F22" s="6">
        <v>0</v>
      </c>
      <c r="G22" s="7">
        <v>6</v>
      </c>
      <c r="H22" s="7">
        <v>3</v>
      </c>
      <c r="I22" s="6">
        <v>0</v>
      </c>
      <c r="J22" s="7">
        <v>2</v>
      </c>
      <c r="K22" s="7">
        <v>11</v>
      </c>
    </row>
    <row r="23" spans="1:11" x14ac:dyDescent="0.2">
      <c r="A23" s="10"/>
      <c r="B23" s="10" t="s">
        <v>1256</v>
      </c>
      <c r="D23" s="2">
        <v>0</v>
      </c>
      <c r="E23" s="2">
        <v>0</v>
      </c>
      <c r="F23" s="2">
        <v>0</v>
      </c>
      <c r="G23" s="8">
        <v>60</v>
      </c>
      <c r="H23" s="8">
        <v>75</v>
      </c>
      <c r="I23" s="2">
        <v>0</v>
      </c>
      <c r="J23" s="8">
        <v>100</v>
      </c>
      <c r="K23" s="8">
        <v>50</v>
      </c>
    </row>
    <row r="24" spans="1:11" x14ac:dyDescent="0.2">
      <c r="A24" s="10"/>
      <c r="B24" s="10" t="s">
        <v>1257</v>
      </c>
      <c r="C24" s="6"/>
      <c r="D24" s="6">
        <v>0</v>
      </c>
      <c r="E24" s="6">
        <v>0</v>
      </c>
      <c r="F24" s="6">
        <v>0</v>
      </c>
      <c r="G24" s="7">
        <v>5</v>
      </c>
      <c r="H24" s="7">
        <v>3</v>
      </c>
      <c r="I24" s="6">
        <v>0</v>
      </c>
      <c r="J24" s="7">
        <v>1</v>
      </c>
      <c r="K24" s="7">
        <v>9</v>
      </c>
    </row>
  </sheetData>
  <mergeCells count="2">
    <mergeCell ref="A1:B1"/>
    <mergeCell ref="C1:J1"/>
  </mergeCells>
  <hyperlinks>
    <hyperlink ref="A2" location="DocumentMap!A25" display="&lt;&lt; Back to Document Map" xr:uid="{00000000-0004-0000-18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9"/>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1443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1444</v>
      </c>
      <c r="B6" s="3" t="s">
        <v>375</v>
      </c>
      <c r="C6" s="5">
        <v>1541</v>
      </c>
    </row>
    <row r="7" spans="1:12" x14ac:dyDescent="0.2">
      <c r="B7" s="2" t="s">
        <v>1253</v>
      </c>
      <c r="C7" s="6"/>
      <c r="D7" s="6">
        <v>0</v>
      </c>
      <c r="E7" s="6">
        <v>0</v>
      </c>
      <c r="F7" s="6">
        <v>0</v>
      </c>
      <c r="G7" s="7">
        <v>3</v>
      </c>
      <c r="H7" s="7">
        <v>1</v>
      </c>
      <c r="I7" s="6">
        <v>0</v>
      </c>
      <c r="J7" s="7">
        <v>1</v>
      </c>
      <c r="K7" s="7">
        <v>5</v>
      </c>
      <c r="L7" s="2">
        <v>12</v>
      </c>
    </row>
    <row r="8" spans="1:12" x14ac:dyDescent="0.2">
      <c r="B8" s="2" t="s">
        <v>1254</v>
      </c>
      <c r="D8" s="2">
        <v>0</v>
      </c>
      <c r="E8" s="2">
        <v>0</v>
      </c>
      <c r="F8" s="2">
        <v>0</v>
      </c>
      <c r="G8" s="8">
        <v>194.7</v>
      </c>
      <c r="H8" s="8">
        <v>64.900000000000006</v>
      </c>
      <c r="I8" s="2">
        <v>0</v>
      </c>
      <c r="J8" s="8">
        <v>64.900000000000006</v>
      </c>
      <c r="K8" s="8">
        <v>324.5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1445</v>
      </c>
      <c r="B12" s="3" t="s">
        <v>376</v>
      </c>
      <c r="C12" s="5">
        <v>15160</v>
      </c>
    </row>
    <row r="13" spans="1:12" x14ac:dyDescent="0.2">
      <c r="B13" s="2" t="s">
        <v>1253</v>
      </c>
      <c r="C13" s="6"/>
      <c r="D13" s="6">
        <v>0</v>
      </c>
      <c r="E13" s="7">
        <v>9</v>
      </c>
      <c r="F13" s="7">
        <v>2</v>
      </c>
      <c r="G13" s="7">
        <v>23</v>
      </c>
      <c r="H13" s="7">
        <v>60</v>
      </c>
      <c r="I13" s="7">
        <v>95</v>
      </c>
      <c r="J13" s="7">
        <v>17</v>
      </c>
      <c r="K13" s="7">
        <v>206</v>
      </c>
      <c r="L13" s="2">
        <v>12</v>
      </c>
    </row>
    <row r="14" spans="1:12" x14ac:dyDescent="0.2">
      <c r="B14" s="2" t="s">
        <v>1254</v>
      </c>
      <c r="D14" s="2">
        <v>0</v>
      </c>
      <c r="E14" s="8">
        <v>59.4</v>
      </c>
      <c r="F14" s="8">
        <v>13.2</v>
      </c>
      <c r="G14" s="8">
        <v>151.69999999999999</v>
      </c>
      <c r="H14" s="8">
        <v>395.8</v>
      </c>
      <c r="I14" s="8">
        <v>626.6</v>
      </c>
      <c r="J14" s="8">
        <v>112.1</v>
      </c>
      <c r="K14" s="8">
        <v>1358.8</v>
      </c>
    </row>
    <row r="15" spans="1:12" x14ac:dyDescent="0.2">
      <c r="B15" s="2" t="s">
        <v>1255</v>
      </c>
      <c r="C15" s="6"/>
      <c r="D15" s="6">
        <v>0</v>
      </c>
      <c r="E15" s="7">
        <v>5</v>
      </c>
      <c r="F15" s="7">
        <v>1</v>
      </c>
      <c r="G15" s="7">
        <v>10</v>
      </c>
      <c r="H15" s="7">
        <v>7</v>
      </c>
      <c r="I15" s="7">
        <v>9</v>
      </c>
      <c r="J15" s="7">
        <v>3</v>
      </c>
      <c r="K15" s="7">
        <v>35</v>
      </c>
    </row>
    <row r="16" spans="1:12" x14ac:dyDescent="0.2">
      <c r="B16" s="2" t="s">
        <v>1256</v>
      </c>
      <c r="C16" s="6"/>
      <c r="D16" s="6">
        <v>0</v>
      </c>
      <c r="E16" s="9">
        <v>55.6</v>
      </c>
      <c r="F16" s="9">
        <v>50</v>
      </c>
      <c r="G16" s="9">
        <v>43.5</v>
      </c>
      <c r="H16" s="9">
        <v>11.7</v>
      </c>
      <c r="I16" s="9">
        <v>9.5</v>
      </c>
      <c r="J16" s="9">
        <v>17.600000000000001</v>
      </c>
      <c r="K16" s="9">
        <v>17</v>
      </c>
    </row>
    <row r="17" spans="1:12" x14ac:dyDescent="0.2">
      <c r="B17" s="2" t="s">
        <v>1257</v>
      </c>
      <c r="C17" s="6"/>
      <c r="D17" s="6">
        <v>0</v>
      </c>
      <c r="E17" s="7">
        <v>2</v>
      </c>
      <c r="F17" s="6">
        <v>0</v>
      </c>
      <c r="G17" s="7">
        <v>6</v>
      </c>
      <c r="H17" s="7">
        <v>4</v>
      </c>
      <c r="I17" s="7">
        <v>6</v>
      </c>
      <c r="J17" s="7">
        <v>3</v>
      </c>
      <c r="K17" s="7">
        <v>21</v>
      </c>
    </row>
    <row r="18" spans="1:12" x14ac:dyDescent="0.2">
      <c r="A18" s="2" t="s">
        <v>1446</v>
      </c>
      <c r="B18" s="3" t="s">
        <v>377</v>
      </c>
      <c r="C18" s="5">
        <v>18751</v>
      </c>
    </row>
    <row r="19" spans="1:12" x14ac:dyDescent="0.2">
      <c r="B19" s="2" t="s">
        <v>1253</v>
      </c>
      <c r="C19" s="6"/>
      <c r="D19" s="7">
        <v>2</v>
      </c>
      <c r="E19" s="7">
        <v>14</v>
      </c>
      <c r="F19" s="7">
        <v>4</v>
      </c>
      <c r="G19" s="7">
        <v>52</v>
      </c>
      <c r="H19" s="7">
        <v>78</v>
      </c>
      <c r="I19" s="7">
        <v>327</v>
      </c>
      <c r="J19" s="7">
        <v>35</v>
      </c>
      <c r="K19" s="7">
        <v>512</v>
      </c>
      <c r="L19" s="2">
        <v>12</v>
      </c>
    </row>
    <row r="20" spans="1:12" x14ac:dyDescent="0.2">
      <c r="B20" s="2" t="s">
        <v>1254</v>
      </c>
      <c r="D20" s="8">
        <v>10.7</v>
      </c>
      <c r="E20" s="8">
        <v>74.7</v>
      </c>
      <c r="F20" s="8">
        <v>21.3</v>
      </c>
      <c r="G20" s="8">
        <v>277.3</v>
      </c>
      <c r="H20" s="8">
        <v>416</v>
      </c>
      <c r="I20" s="8">
        <v>1743.9</v>
      </c>
      <c r="J20" s="8">
        <v>186.7</v>
      </c>
      <c r="K20" s="8">
        <v>2730.5</v>
      </c>
    </row>
    <row r="21" spans="1:12" x14ac:dyDescent="0.2">
      <c r="B21" s="2" t="s">
        <v>1255</v>
      </c>
      <c r="C21" s="6"/>
      <c r="D21" s="7">
        <v>1</v>
      </c>
      <c r="E21" s="6">
        <v>0</v>
      </c>
      <c r="F21" s="7">
        <v>2</v>
      </c>
      <c r="G21" s="7">
        <v>20</v>
      </c>
      <c r="H21" s="7">
        <v>10</v>
      </c>
      <c r="I21" s="7">
        <v>96</v>
      </c>
      <c r="J21" s="7">
        <v>8</v>
      </c>
      <c r="K21" s="7">
        <v>137</v>
      </c>
    </row>
    <row r="22" spans="1:12" x14ac:dyDescent="0.2">
      <c r="B22" s="2" t="s">
        <v>1256</v>
      </c>
      <c r="C22" s="6"/>
      <c r="D22" s="9">
        <v>50</v>
      </c>
      <c r="E22" s="6">
        <v>0</v>
      </c>
      <c r="F22" s="9">
        <v>50</v>
      </c>
      <c r="G22" s="9">
        <v>38.5</v>
      </c>
      <c r="H22" s="9">
        <v>12.8</v>
      </c>
      <c r="I22" s="9">
        <v>29.4</v>
      </c>
      <c r="J22" s="9">
        <v>22.9</v>
      </c>
      <c r="K22" s="9">
        <v>26.8</v>
      </c>
    </row>
    <row r="23" spans="1:12" x14ac:dyDescent="0.2">
      <c r="B23" s="2" t="s">
        <v>1257</v>
      </c>
      <c r="C23" s="6"/>
      <c r="D23" s="7">
        <v>1</v>
      </c>
      <c r="E23" s="7">
        <v>1</v>
      </c>
      <c r="F23" s="7">
        <v>5</v>
      </c>
      <c r="G23" s="7">
        <v>18</v>
      </c>
      <c r="H23" s="7">
        <v>16</v>
      </c>
      <c r="I23" s="7">
        <v>123</v>
      </c>
      <c r="J23" s="7">
        <v>8</v>
      </c>
      <c r="K23" s="7">
        <v>172</v>
      </c>
    </row>
    <row r="24" spans="1:12" x14ac:dyDescent="0.2">
      <c r="A24" s="2" t="s">
        <v>1447</v>
      </c>
      <c r="B24" s="3" t="s">
        <v>378</v>
      </c>
      <c r="C24" s="5">
        <v>3161</v>
      </c>
    </row>
    <row r="25" spans="1:12" x14ac:dyDescent="0.2">
      <c r="B25" s="2" t="s">
        <v>1253</v>
      </c>
      <c r="C25" s="6"/>
      <c r="D25" s="7">
        <v>1</v>
      </c>
      <c r="E25" s="6">
        <v>0</v>
      </c>
      <c r="F25" s="6">
        <v>0</v>
      </c>
      <c r="G25" s="7">
        <v>13</v>
      </c>
      <c r="H25" s="7">
        <v>4</v>
      </c>
      <c r="I25" s="7">
        <v>16</v>
      </c>
      <c r="J25" s="7">
        <v>1</v>
      </c>
      <c r="K25" s="7">
        <v>35</v>
      </c>
      <c r="L25" s="2">
        <v>12</v>
      </c>
    </row>
    <row r="26" spans="1:12" x14ac:dyDescent="0.2">
      <c r="B26" s="2" t="s">
        <v>1254</v>
      </c>
      <c r="D26" s="8">
        <v>31.6</v>
      </c>
      <c r="E26" s="2">
        <v>0</v>
      </c>
      <c r="F26" s="2">
        <v>0</v>
      </c>
      <c r="G26" s="8">
        <v>411.3</v>
      </c>
      <c r="H26" s="8">
        <v>126.5</v>
      </c>
      <c r="I26" s="8">
        <v>506.2</v>
      </c>
      <c r="J26" s="8">
        <v>31.6</v>
      </c>
      <c r="K26" s="8">
        <v>1107.2</v>
      </c>
    </row>
    <row r="27" spans="1:12" x14ac:dyDescent="0.2">
      <c r="B27" s="2" t="s">
        <v>1255</v>
      </c>
      <c r="C27" s="6"/>
      <c r="D27" s="6">
        <v>0</v>
      </c>
      <c r="E27" s="6">
        <v>0</v>
      </c>
      <c r="F27" s="6">
        <v>0</v>
      </c>
      <c r="G27" s="7">
        <v>6</v>
      </c>
      <c r="H27" s="6">
        <v>0</v>
      </c>
      <c r="I27" s="7">
        <v>2</v>
      </c>
      <c r="J27" s="6">
        <v>0</v>
      </c>
      <c r="K27" s="7">
        <v>8</v>
      </c>
    </row>
    <row r="28" spans="1:12" x14ac:dyDescent="0.2">
      <c r="B28" s="2" t="s">
        <v>1256</v>
      </c>
      <c r="C28" s="6"/>
      <c r="D28" s="6">
        <v>0</v>
      </c>
      <c r="E28" s="6">
        <v>0</v>
      </c>
      <c r="F28" s="6">
        <v>0</v>
      </c>
      <c r="G28" s="9">
        <v>46.2</v>
      </c>
      <c r="H28" s="6">
        <v>0</v>
      </c>
      <c r="I28" s="9">
        <v>12.5</v>
      </c>
      <c r="J28" s="6">
        <v>0</v>
      </c>
      <c r="K28" s="9">
        <v>22.9</v>
      </c>
    </row>
    <row r="29" spans="1:12" x14ac:dyDescent="0.2">
      <c r="B29" s="2" t="s">
        <v>1257</v>
      </c>
      <c r="C29" s="6"/>
      <c r="D29" s="6">
        <v>0</v>
      </c>
      <c r="E29" s="6">
        <v>0</v>
      </c>
      <c r="F29" s="6">
        <v>0</v>
      </c>
      <c r="G29" s="7">
        <v>6</v>
      </c>
      <c r="H29" s="6">
        <v>0</v>
      </c>
      <c r="I29" s="7">
        <v>3</v>
      </c>
      <c r="J29" s="7">
        <v>1</v>
      </c>
      <c r="K29" s="7">
        <v>10</v>
      </c>
    </row>
    <row r="30" spans="1:12" x14ac:dyDescent="0.2">
      <c r="A30" s="10"/>
      <c r="B30" s="10" t="s">
        <v>1448</v>
      </c>
    </row>
    <row r="31" spans="1:12" x14ac:dyDescent="0.2">
      <c r="A31" s="10" t="s">
        <v>1260</v>
      </c>
      <c r="B31" s="10" t="s">
        <v>1242</v>
      </c>
      <c r="C31" s="5">
        <v>38613</v>
      </c>
    </row>
    <row r="32" spans="1:12" x14ac:dyDescent="0.2">
      <c r="A32" s="10"/>
      <c r="B32" s="10" t="s">
        <v>1253</v>
      </c>
      <c r="C32" s="6"/>
      <c r="D32" s="7">
        <v>3</v>
      </c>
      <c r="E32" s="7">
        <v>23</v>
      </c>
      <c r="F32" s="7">
        <v>6</v>
      </c>
      <c r="G32" s="7">
        <v>91</v>
      </c>
      <c r="H32" s="7">
        <v>143</v>
      </c>
      <c r="I32" s="7">
        <v>438</v>
      </c>
      <c r="J32" s="7">
        <v>54</v>
      </c>
      <c r="K32" s="7">
        <v>758</v>
      </c>
    </row>
    <row r="33" spans="1:11" x14ac:dyDescent="0.2">
      <c r="A33" s="10"/>
      <c r="B33" s="10" t="s">
        <v>1254</v>
      </c>
      <c r="D33" s="8">
        <v>7.8</v>
      </c>
      <c r="E33" s="8">
        <v>59.6</v>
      </c>
      <c r="F33" s="8">
        <v>15.5</v>
      </c>
      <c r="G33" s="8">
        <v>235.7</v>
      </c>
      <c r="H33" s="8">
        <v>370.3</v>
      </c>
      <c r="I33" s="8">
        <v>1134.3</v>
      </c>
      <c r="J33" s="8">
        <v>139.80000000000001</v>
      </c>
      <c r="K33" s="8">
        <v>1963.1</v>
      </c>
    </row>
    <row r="34" spans="1:11" x14ac:dyDescent="0.2">
      <c r="A34" s="10"/>
      <c r="B34" s="10" t="s">
        <v>1255</v>
      </c>
      <c r="C34" s="6"/>
      <c r="D34" s="7">
        <v>1</v>
      </c>
      <c r="E34" s="7">
        <v>5</v>
      </c>
      <c r="F34" s="7">
        <v>3</v>
      </c>
      <c r="G34" s="7">
        <v>36</v>
      </c>
      <c r="H34" s="7">
        <v>17</v>
      </c>
      <c r="I34" s="7">
        <v>107</v>
      </c>
      <c r="J34" s="7">
        <v>11</v>
      </c>
      <c r="K34" s="7">
        <v>180</v>
      </c>
    </row>
    <row r="35" spans="1:11" x14ac:dyDescent="0.2">
      <c r="A35" s="10"/>
      <c r="B35" s="10" t="s">
        <v>1256</v>
      </c>
      <c r="D35" s="8">
        <v>33.299999999999997</v>
      </c>
      <c r="E35" s="8">
        <v>21.7</v>
      </c>
      <c r="F35" s="8">
        <v>50</v>
      </c>
      <c r="G35" s="8">
        <v>39.6</v>
      </c>
      <c r="H35" s="8">
        <v>11.9</v>
      </c>
      <c r="I35" s="8">
        <v>24.4</v>
      </c>
      <c r="J35" s="8">
        <v>20.399999999999999</v>
      </c>
      <c r="K35" s="8">
        <v>23.7</v>
      </c>
    </row>
    <row r="36" spans="1:11" x14ac:dyDescent="0.2">
      <c r="A36" s="10"/>
      <c r="B36" s="10" t="s">
        <v>1257</v>
      </c>
      <c r="C36" s="6"/>
      <c r="D36" s="7">
        <v>1</v>
      </c>
      <c r="E36" s="7">
        <v>3</v>
      </c>
      <c r="F36" s="7">
        <v>5</v>
      </c>
      <c r="G36" s="7">
        <v>30</v>
      </c>
      <c r="H36" s="7">
        <v>20</v>
      </c>
      <c r="I36" s="7">
        <v>132</v>
      </c>
      <c r="J36" s="7">
        <v>12</v>
      </c>
      <c r="K36" s="7">
        <v>203</v>
      </c>
    </row>
  </sheetData>
  <mergeCells count="2">
    <mergeCell ref="A1:B1"/>
    <mergeCell ref="C1:J1"/>
  </mergeCells>
  <hyperlinks>
    <hyperlink ref="A2" location="DocumentMap!A26" display="&lt;&lt; Back to Document Map" xr:uid="{00000000-0004-0000-19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19B4-CA76-45F0-A667-33F2C04FF897}">
  <sheetPr codeName="Sheet3"/>
  <dimension ref="A1:C284"/>
  <sheetViews>
    <sheetView topLeftCell="A200" workbookViewId="0">
      <selection activeCell="A235" sqref="A235"/>
    </sheetView>
  </sheetViews>
  <sheetFormatPr defaultRowHeight="14.25" x14ac:dyDescent="0.2"/>
  <cols>
    <col min="1" max="1" width="35.7109375" style="14" customWidth="1"/>
    <col min="2" max="3" width="25.85546875" style="14" customWidth="1"/>
    <col min="4" max="16384" width="9.140625" style="14"/>
  </cols>
  <sheetData>
    <row r="1" spans="1:3" ht="51" customHeight="1" x14ac:dyDescent="0.25">
      <c r="A1" s="53" t="s">
        <v>1208</v>
      </c>
      <c r="B1" s="53"/>
      <c r="C1" s="1" t="s">
        <v>260</v>
      </c>
    </row>
    <row r="2" spans="1:3" ht="21.2" customHeight="1" x14ac:dyDescent="0.2">
      <c r="A2" s="16" t="s">
        <v>261</v>
      </c>
      <c r="B2" s="16" t="s">
        <v>1209</v>
      </c>
    </row>
    <row r="3" spans="1:3" x14ac:dyDescent="0.2">
      <c r="A3" s="51" t="s">
        <v>5</v>
      </c>
      <c r="B3" s="48">
        <f>B4</f>
        <v>1</v>
      </c>
    </row>
    <row r="4" spans="1:3" x14ac:dyDescent="0.2">
      <c r="A4" s="29" t="s">
        <v>264</v>
      </c>
      <c r="B4" s="29">
        <v>1</v>
      </c>
    </row>
    <row r="5" spans="1:3" x14ac:dyDescent="0.2">
      <c r="A5" s="49" t="s">
        <v>7</v>
      </c>
      <c r="B5" s="48">
        <f>SUM(B6:B7)</f>
        <v>2</v>
      </c>
    </row>
    <row r="6" spans="1:3" x14ac:dyDescent="0.2">
      <c r="A6" s="29" t="s">
        <v>267</v>
      </c>
      <c r="B6" s="29">
        <v>1</v>
      </c>
    </row>
    <row r="7" spans="1:3" x14ac:dyDescent="0.2">
      <c r="A7" s="29" t="s">
        <v>271</v>
      </c>
      <c r="B7" s="29">
        <v>1</v>
      </c>
    </row>
    <row r="8" spans="1:3" x14ac:dyDescent="0.2">
      <c r="A8" s="49" t="s">
        <v>11</v>
      </c>
      <c r="B8" s="48">
        <f>SUM(B9:B9)</f>
        <v>1</v>
      </c>
    </row>
    <row r="9" spans="1:3" x14ac:dyDescent="0.2">
      <c r="A9" s="29" t="s">
        <v>280</v>
      </c>
      <c r="B9" s="29">
        <v>1</v>
      </c>
    </row>
    <row r="10" spans="1:3" x14ac:dyDescent="0.2">
      <c r="A10" s="49" t="s">
        <v>14</v>
      </c>
      <c r="B10" s="48">
        <f>SUM(B11:B11)</f>
        <v>1</v>
      </c>
    </row>
    <row r="11" spans="1:3" x14ac:dyDescent="0.2">
      <c r="A11" s="29" t="s">
        <v>290</v>
      </c>
      <c r="B11" s="29">
        <v>1</v>
      </c>
    </row>
    <row r="12" spans="1:3" x14ac:dyDescent="0.2">
      <c r="A12" s="49" t="s">
        <v>15</v>
      </c>
      <c r="B12" s="48">
        <f>B13</f>
        <v>1</v>
      </c>
    </row>
    <row r="13" spans="1:3" x14ac:dyDescent="0.2">
      <c r="A13" s="29" t="s">
        <v>293</v>
      </c>
      <c r="B13" s="29">
        <v>1</v>
      </c>
    </row>
    <row r="14" spans="1:3" x14ac:dyDescent="0.2">
      <c r="A14" s="49" t="s">
        <v>17</v>
      </c>
      <c r="B14" s="48">
        <f>B15</f>
        <v>1</v>
      </c>
    </row>
    <row r="15" spans="1:3" x14ac:dyDescent="0.2">
      <c r="A15" s="29" t="s">
        <v>298</v>
      </c>
      <c r="B15" s="29">
        <v>1</v>
      </c>
    </row>
    <row r="16" spans="1:3" x14ac:dyDescent="0.2">
      <c r="A16" s="49" t="s">
        <v>18</v>
      </c>
      <c r="B16" s="48">
        <f>SUM(B17:B19)</f>
        <v>3</v>
      </c>
    </row>
    <row r="17" spans="1:2" x14ac:dyDescent="0.2">
      <c r="A17" s="29" t="s">
        <v>304</v>
      </c>
      <c r="B17" s="29">
        <v>1</v>
      </c>
    </row>
    <row r="18" spans="1:2" x14ac:dyDescent="0.2">
      <c r="A18" s="29" t="s">
        <v>305</v>
      </c>
      <c r="B18" s="29">
        <v>1</v>
      </c>
    </row>
    <row r="19" spans="1:2" x14ac:dyDescent="0.2">
      <c r="A19" s="29" t="s">
        <v>309</v>
      </c>
      <c r="B19" s="29">
        <v>1</v>
      </c>
    </row>
    <row r="20" spans="1:2" x14ac:dyDescent="0.2">
      <c r="A20" s="49" t="s">
        <v>19</v>
      </c>
      <c r="B20" s="48">
        <f>SUM(B21:B26)</f>
        <v>47</v>
      </c>
    </row>
    <row r="21" spans="1:2" x14ac:dyDescent="0.2">
      <c r="A21" s="29" t="s">
        <v>311</v>
      </c>
      <c r="B21" s="29">
        <v>1</v>
      </c>
    </row>
    <row r="22" spans="1:2" x14ac:dyDescent="0.2">
      <c r="A22" s="29" t="s">
        <v>313</v>
      </c>
      <c r="B22" s="29">
        <v>1</v>
      </c>
    </row>
    <row r="23" spans="1:2" x14ac:dyDescent="0.2">
      <c r="A23" s="29" t="s">
        <v>321</v>
      </c>
      <c r="B23" s="29">
        <v>1</v>
      </c>
    </row>
    <row r="24" spans="1:2" x14ac:dyDescent="0.2">
      <c r="A24" s="29" t="s">
        <v>322</v>
      </c>
      <c r="B24" s="29">
        <v>1</v>
      </c>
    </row>
    <row r="25" spans="1:2" x14ac:dyDescent="0.2">
      <c r="A25" s="29" t="s">
        <v>325</v>
      </c>
      <c r="B25" s="29">
        <v>42</v>
      </c>
    </row>
    <row r="26" spans="1:2" x14ac:dyDescent="0.2">
      <c r="A26" s="29" t="s">
        <v>326</v>
      </c>
      <c r="B26" s="29">
        <v>1</v>
      </c>
    </row>
    <row r="27" spans="1:2" x14ac:dyDescent="0.2">
      <c r="A27" s="49" t="s">
        <v>23</v>
      </c>
      <c r="B27" s="48">
        <f>SUM(B28:B29)</f>
        <v>2</v>
      </c>
    </row>
    <row r="28" spans="1:2" x14ac:dyDescent="0.2">
      <c r="A28" s="29" t="s">
        <v>343</v>
      </c>
      <c r="B28" s="29">
        <v>1</v>
      </c>
    </row>
    <row r="29" spans="1:2" x14ac:dyDescent="0.2">
      <c r="A29" s="29" t="s">
        <v>347</v>
      </c>
      <c r="B29" s="29">
        <v>1</v>
      </c>
    </row>
    <row r="30" spans="1:2" x14ac:dyDescent="0.2">
      <c r="A30" s="49" t="s">
        <v>24</v>
      </c>
      <c r="B30" s="48">
        <f>SUM(B31:B33)</f>
        <v>6</v>
      </c>
    </row>
    <row r="31" spans="1:2" x14ac:dyDescent="0.2">
      <c r="A31" s="29" t="s">
        <v>352</v>
      </c>
      <c r="B31" s="29">
        <v>4</v>
      </c>
    </row>
    <row r="32" spans="1:2" x14ac:dyDescent="0.2">
      <c r="A32" s="29" t="s">
        <v>358</v>
      </c>
      <c r="B32" s="29">
        <v>1</v>
      </c>
    </row>
    <row r="33" spans="1:2" x14ac:dyDescent="0.2">
      <c r="A33" s="29" t="s">
        <v>361</v>
      </c>
      <c r="B33" s="29">
        <v>1</v>
      </c>
    </row>
    <row r="34" spans="1:2" x14ac:dyDescent="0.2">
      <c r="A34" s="49" t="s">
        <v>25</v>
      </c>
      <c r="B34" s="48">
        <f>B35</f>
        <v>1</v>
      </c>
    </row>
    <row r="35" spans="1:2" x14ac:dyDescent="0.2">
      <c r="A35" s="29" t="s">
        <v>368</v>
      </c>
      <c r="B35" s="29">
        <v>1</v>
      </c>
    </row>
    <row r="36" spans="1:2" x14ac:dyDescent="0.2">
      <c r="A36" s="49" t="s">
        <v>29</v>
      </c>
      <c r="B36" s="48">
        <f>SUM(B37:B37)</f>
        <v>1</v>
      </c>
    </row>
    <row r="37" spans="1:2" x14ac:dyDescent="0.2">
      <c r="A37" s="29" t="s">
        <v>377</v>
      </c>
      <c r="B37" s="29">
        <v>1</v>
      </c>
    </row>
    <row r="38" spans="1:2" x14ac:dyDescent="0.2">
      <c r="A38" s="49" t="s">
        <v>31</v>
      </c>
      <c r="B38" s="48">
        <f>B39</f>
        <v>1</v>
      </c>
    </row>
    <row r="39" spans="1:2" x14ac:dyDescent="0.2">
      <c r="A39" s="29" t="s">
        <v>383</v>
      </c>
      <c r="B39" s="29">
        <v>1</v>
      </c>
    </row>
    <row r="40" spans="1:2" x14ac:dyDescent="0.2">
      <c r="A40" s="49" t="s">
        <v>32</v>
      </c>
      <c r="B40" s="48">
        <f>SUM(B41)</f>
        <v>2</v>
      </c>
    </row>
    <row r="41" spans="1:2" x14ac:dyDescent="0.2">
      <c r="A41" s="29" t="s">
        <v>388</v>
      </c>
      <c r="B41" s="29">
        <v>2</v>
      </c>
    </row>
    <row r="42" spans="1:2" x14ac:dyDescent="0.2">
      <c r="A42" s="49" t="s">
        <v>33</v>
      </c>
      <c r="B42" s="48">
        <f>SUM(B43)</f>
        <v>1</v>
      </c>
    </row>
    <row r="43" spans="1:2" x14ac:dyDescent="0.2">
      <c r="A43" s="29" t="s">
        <v>1210</v>
      </c>
      <c r="B43" s="29">
        <v>1</v>
      </c>
    </row>
    <row r="44" spans="1:2" x14ac:dyDescent="0.2">
      <c r="A44" s="49" t="s">
        <v>35</v>
      </c>
      <c r="B44" s="48">
        <f>SUM(B45:B47)</f>
        <v>6</v>
      </c>
    </row>
    <row r="45" spans="1:2" x14ac:dyDescent="0.2">
      <c r="A45" s="29" t="s">
        <v>398</v>
      </c>
      <c r="B45" s="29">
        <v>2</v>
      </c>
    </row>
    <row r="46" spans="1:2" x14ac:dyDescent="0.2">
      <c r="A46" s="29" t="s">
        <v>399</v>
      </c>
      <c r="B46" s="29">
        <v>2</v>
      </c>
    </row>
    <row r="47" spans="1:2" x14ac:dyDescent="0.2">
      <c r="A47" s="29" t="s">
        <v>405</v>
      </c>
      <c r="B47" s="29">
        <v>2</v>
      </c>
    </row>
    <row r="48" spans="1:2" x14ac:dyDescent="0.2">
      <c r="A48" s="49" t="s">
        <v>40</v>
      </c>
      <c r="B48" s="48">
        <f>SUM(B49:B49)</f>
        <v>1</v>
      </c>
    </row>
    <row r="49" spans="1:2" x14ac:dyDescent="0.2">
      <c r="A49" s="29" t="s">
        <v>424</v>
      </c>
      <c r="B49" s="29">
        <v>1</v>
      </c>
    </row>
    <row r="50" spans="1:2" x14ac:dyDescent="0.2">
      <c r="A50" s="49" t="s">
        <v>41</v>
      </c>
      <c r="B50" s="48">
        <f>SUM(B51:B51)</f>
        <v>1</v>
      </c>
    </row>
    <row r="51" spans="1:2" x14ac:dyDescent="0.2">
      <c r="A51" s="29" t="s">
        <v>426</v>
      </c>
      <c r="B51" s="29">
        <v>1</v>
      </c>
    </row>
    <row r="52" spans="1:2" x14ac:dyDescent="0.2">
      <c r="A52" s="49" t="s">
        <v>47</v>
      </c>
      <c r="B52" s="48">
        <f>SUM(B53:B58)</f>
        <v>14</v>
      </c>
    </row>
    <row r="53" spans="1:2" x14ac:dyDescent="0.2">
      <c r="A53" s="29" t="s">
        <v>438</v>
      </c>
      <c r="B53" s="29">
        <v>1</v>
      </c>
    </row>
    <row r="54" spans="1:2" x14ac:dyDescent="0.2">
      <c r="A54" s="29" t="s">
        <v>440</v>
      </c>
      <c r="B54" s="29">
        <v>2</v>
      </c>
    </row>
    <row r="55" spans="1:2" x14ac:dyDescent="0.2">
      <c r="A55" s="29" t="s">
        <v>445</v>
      </c>
      <c r="B55" s="29">
        <v>1</v>
      </c>
    </row>
    <row r="56" spans="1:2" x14ac:dyDescent="0.2">
      <c r="A56" s="29" t="s">
        <v>447</v>
      </c>
      <c r="B56" s="29">
        <v>1</v>
      </c>
    </row>
    <row r="57" spans="1:2" x14ac:dyDescent="0.2">
      <c r="A57" s="29" t="s">
        <v>448</v>
      </c>
      <c r="B57" s="29">
        <v>8</v>
      </c>
    </row>
    <row r="58" spans="1:2" x14ac:dyDescent="0.2">
      <c r="A58" s="29" t="s">
        <v>452</v>
      </c>
      <c r="B58" s="29">
        <v>1</v>
      </c>
    </row>
    <row r="59" spans="1:2" x14ac:dyDescent="0.2">
      <c r="A59" s="49" t="s">
        <v>50</v>
      </c>
      <c r="B59" s="48">
        <f>SUM(B60:B61)</f>
        <v>9</v>
      </c>
    </row>
    <row r="60" spans="1:2" x14ac:dyDescent="0.2">
      <c r="A60" s="29" t="s">
        <v>461</v>
      </c>
      <c r="B60" s="29">
        <v>1</v>
      </c>
    </row>
    <row r="61" spans="1:2" x14ac:dyDescent="0.2">
      <c r="A61" s="29" t="s">
        <v>463</v>
      </c>
      <c r="B61" s="29">
        <v>8</v>
      </c>
    </row>
    <row r="62" spans="1:2" x14ac:dyDescent="0.2">
      <c r="A62" s="49" t="s">
        <v>54</v>
      </c>
      <c r="B62" s="48">
        <f>B63</f>
        <v>5</v>
      </c>
    </row>
    <row r="63" spans="1:2" x14ac:dyDescent="0.2">
      <c r="A63" s="29" t="s">
        <v>470</v>
      </c>
      <c r="B63" s="29">
        <v>5</v>
      </c>
    </row>
    <row r="64" spans="1:2" x14ac:dyDescent="0.2">
      <c r="A64" s="49" t="s">
        <v>61</v>
      </c>
      <c r="B64" s="48">
        <f>SUM(B65:B71)</f>
        <v>35</v>
      </c>
    </row>
    <row r="65" spans="1:2" x14ac:dyDescent="0.2">
      <c r="A65" s="29" t="s">
        <v>480</v>
      </c>
      <c r="B65" s="29">
        <v>1</v>
      </c>
    </row>
    <row r="66" spans="1:2" x14ac:dyDescent="0.2">
      <c r="A66" s="29" t="s">
        <v>482</v>
      </c>
      <c r="B66" s="29">
        <v>2</v>
      </c>
    </row>
    <row r="67" spans="1:2" x14ac:dyDescent="0.2">
      <c r="A67" s="29" t="s">
        <v>487</v>
      </c>
      <c r="B67" s="29">
        <v>27</v>
      </c>
    </row>
    <row r="68" spans="1:2" x14ac:dyDescent="0.2">
      <c r="A68" s="29" t="s">
        <v>488</v>
      </c>
      <c r="B68" s="29">
        <v>2</v>
      </c>
    </row>
    <row r="69" spans="1:2" x14ac:dyDescent="0.2">
      <c r="A69" s="29" t="s">
        <v>491</v>
      </c>
      <c r="B69" s="29">
        <v>1</v>
      </c>
    </row>
    <row r="70" spans="1:2" x14ac:dyDescent="0.2">
      <c r="A70" s="29" t="s">
        <v>496</v>
      </c>
      <c r="B70" s="29">
        <v>1</v>
      </c>
    </row>
    <row r="71" spans="1:2" x14ac:dyDescent="0.2">
      <c r="A71" s="29" t="s">
        <v>498</v>
      </c>
      <c r="B71" s="29">
        <v>1</v>
      </c>
    </row>
    <row r="72" spans="1:2" x14ac:dyDescent="0.2">
      <c r="A72" s="49" t="s">
        <v>62</v>
      </c>
      <c r="B72" s="48">
        <f>SUM(B73)</f>
        <v>1</v>
      </c>
    </row>
    <row r="73" spans="1:2" x14ac:dyDescent="0.2">
      <c r="A73" s="29" t="s">
        <v>511</v>
      </c>
      <c r="B73" s="29">
        <v>1</v>
      </c>
    </row>
    <row r="74" spans="1:2" x14ac:dyDescent="0.2">
      <c r="A74" s="49" t="s">
        <v>65</v>
      </c>
      <c r="B74" s="48">
        <f>SUM(B75:B78)</f>
        <v>10</v>
      </c>
    </row>
    <row r="75" spans="1:2" x14ac:dyDescent="0.2">
      <c r="A75" s="29" t="s">
        <v>521</v>
      </c>
      <c r="B75" s="29">
        <v>5</v>
      </c>
    </row>
    <row r="76" spans="1:2" x14ac:dyDescent="0.2">
      <c r="A76" s="29" t="s">
        <v>529</v>
      </c>
      <c r="B76" s="29">
        <v>2</v>
      </c>
    </row>
    <row r="77" spans="1:2" x14ac:dyDescent="0.2">
      <c r="A77" s="29" t="s">
        <v>535</v>
      </c>
      <c r="B77" s="29">
        <v>2</v>
      </c>
    </row>
    <row r="78" spans="1:2" x14ac:dyDescent="0.2">
      <c r="A78" s="29" t="s">
        <v>537</v>
      </c>
      <c r="B78" s="29">
        <v>1</v>
      </c>
    </row>
    <row r="79" spans="1:2" x14ac:dyDescent="0.2">
      <c r="A79" s="49" t="s">
        <v>71</v>
      </c>
      <c r="B79" s="48">
        <f>SUM(B80:B81)</f>
        <v>2</v>
      </c>
    </row>
    <row r="80" spans="1:2" x14ac:dyDescent="0.2">
      <c r="A80" s="29" t="s">
        <v>546</v>
      </c>
      <c r="B80" s="29">
        <v>1</v>
      </c>
    </row>
    <row r="81" spans="1:2" x14ac:dyDescent="0.2">
      <c r="A81" s="29" t="s">
        <v>547</v>
      </c>
      <c r="B81" s="29">
        <v>1</v>
      </c>
    </row>
    <row r="82" spans="1:2" x14ac:dyDescent="0.2">
      <c r="A82" s="49" t="s">
        <v>72</v>
      </c>
      <c r="B82" s="48">
        <f>SUM(B83:B83)</f>
        <v>4</v>
      </c>
    </row>
    <row r="83" spans="1:2" x14ac:dyDescent="0.2">
      <c r="A83" s="29" t="s">
        <v>553</v>
      </c>
      <c r="B83" s="29">
        <v>4</v>
      </c>
    </row>
    <row r="84" spans="1:2" x14ac:dyDescent="0.2">
      <c r="A84" s="49" t="s">
        <v>75</v>
      </c>
      <c r="B84" s="48">
        <f>SUM(B85:B85)</f>
        <v>4</v>
      </c>
    </row>
    <row r="85" spans="1:2" x14ac:dyDescent="0.2">
      <c r="A85" s="29" t="s">
        <v>559</v>
      </c>
      <c r="B85" s="29">
        <v>4</v>
      </c>
    </row>
    <row r="86" spans="1:2" x14ac:dyDescent="0.2">
      <c r="A86" s="49" t="s">
        <v>74</v>
      </c>
      <c r="B86" s="48">
        <f>SUM(B87:B88)</f>
        <v>3</v>
      </c>
    </row>
    <row r="87" spans="1:2" x14ac:dyDescent="0.2">
      <c r="A87" s="29" t="s">
        <v>573</v>
      </c>
      <c r="B87" s="29">
        <v>1</v>
      </c>
    </row>
    <row r="88" spans="1:2" x14ac:dyDescent="0.2">
      <c r="A88" s="29" t="s">
        <v>574</v>
      </c>
      <c r="B88" s="29">
        <v>2</v>
      </c>
    </row>
    <row r="89" spans="1:2" x14ac:dyDescent="0.2">
      <c r="A89" s="49" t="s">
        <v>76</v>
      </c>
      <c r="B89" s="48">
        <f>SUM(B90:B90)</f>
        <v>1</v>
      </c>
    </row>
    <row r="90" spans="1:2" x14ac:dyDescent="0.2">
      <c r="A90" s="29" t="s">
        <v>577</v>
      </c>
      <c r="B90" s="29">
        <v>1</v>
      </c>
    </row>
    <row r="91" spans="1:2" x14ac:dyDescent="0.2">
      <c r="A91" s="49" t="s">
        <v>77</v>
      </c>
      <c r="B91" s="48">
        <f>B92</f>
        <v>2</v>
      </c>
    </row>
    <row r="92" spans="1:2" x14ac:dyDescent="0.2">
      <c r="A92" s="29" t="s">
        <v>580</v>
      </c>
      <c r="B92" s="29">
        <v>2</v>
      </c>
    </row>
    <row r="93" spans="1:2" x14ac:dyDescent="0.2">
      <c r="A93" s="49" t="s">
        <v>80</v>
      </c>
      <c r="B93" s="48">
        <f>B94</f>
        <v>1</v>
      </c>
    </row>
    <row r="94" spans="1:2" x14ac:dyDescent="0.2">
      <c r="A94" s="29" t="s">
        <v>588</v>
      </c>
      <c r="B94" s="29">
        <v>1</v>
      </c>
    </row>
    <row r="95" spans="1:2" x14ac:dyDescent="0.2">
      <c r="A95" s="49" t="s">
        <v>86</v>
      </c>
      <c r="B95" s="48">
        <f>SUM(B96)</f>
        <v>1</v>
      </c>
    </row>
    <row r="96" spans="1:2" x14ac:dyDescent="0.2">
      <c r="A96" s="29" t="s">
        <v>611</v>
      </c>
      <c r="B96" s="29">
        <v>1</v>
      </c>
    </row>
    <row r="97" spans="1:2" x14ac:dyDescent="0.2">
      <c r="A97" s="49" t="s">
        <v>83</v>
      </c>
      <c r="B97" s="48">
        <f>SUM(B98:B102)</f>
        <v>8</v>
      </c>
    </row>
    <row r="98" spans="1:2" x14ac:dyDescent="0.2">
      <c r="A98" s="29" t="s">
        <v>593</v>
      </c>
      <c r="B98" s="29">
        <v>1</v>
      </c>
    </row>
    <row r="99" spans="1:2" x14ac:dyDescent="0.2">
      <c r="A99" s="29" t="s">
        <v>594</v>
      </c>
      <c r="B99" s="29">
        <v>3</v>
      </c>
    </row>
    <row r="100" spans="1:2" x14ac:dyDescent="0.2">
      <c r="A100" s="29" t="s">
        <v>598</v>
      </c>
      <c r="B100" s="29">
        <v>1</v>
      </c>
    </row>
    <row r="101" spans="1:2" x14ac:dyDescent="0.2">
      <c r="A101" s="29" t="s">
        <v>602</v>
      </c>
      <c r="B101" s="29">
        <v>1</v>
      </c>
    </row>
    <row r="102" spans="1:2" x14ac:dyDescent="0.2">
      <c r="A102" s="29" t="s">
        <v>603</v>
      </c>
      <c r="B102" s="29">
        <v>2</v>
      </c>
    </row>
    <row r="103" spans="1:2" x14ac:dyDescent="0.2">
      <c r="A103" s="49" t="s">
        <v>88</v>
      </c>
      <c r="B103" s="48">
        <f>SUM(B104:B108)</f>
        <v>13</v>
      </c>
    </row>
    <row r="104" spans="1:2" x14ac:dyDescent="0.2">
      <c r="A104" s="29" t="s">
        <v>614</v>
      </c>
      <c r="B104" s="29">
        <v>1</v>
      </c>
    </row>
    <row r="105" spans="1:2" x14ac:dyDescent="0.2">
      <c r="A105" s="29" t="s">
        <v>615</v>
      </c>
      <c r="B105" s="29">
        <v>1</v>
      </c>
    </row>
    <row r="106" spans="1:2" x14ac:dyDescent="0.2">
      <c r="A106" s="29" t="s">
        <v>616</v>
      </c>
      <c r="B106" s="29">
        <v>5</v>
      </c>
    </row>
    <row r="107" spans="1:2" x14ac:dyDescent="0.2">
      <c r="A107" s="29" t="s">
        <v>617</v>
      </c>
      <c r="B107" s="29">
        <v>5</v>
      </c>
    </row>
    <row r="108" spans="1:2" x14ac:dyDescent="0.2">
      <c r="A108" s="29" t="s">
        <v>622</v>
      </c>
      <c r="B108" s="29">
        <v>1</v>
      </c>
    </row>
    <row r="109" spans="1:2" x14ac:dyDescent="0.2">
      <c r="A109" s="49" t="s">
        <v>94</v>
      </c>
      <c r="B109" s="48">
        <f>B110</f>
        <v>1</v>
      </c>
    </row>
    <row r="110" spans="1:2" x14ac:dyDescent="0.2">
      <c r="A110" s="29" t="s">
        <v>636</v>
      </c>
      <c r="B110" s="29">
        <v>1</v>
      </c>
    </row>
    <row r="111" spans="1:2" x14ac:dyDescent="0.2">
      <c r="A111" s="49" t="s">
        <v>95</v>
      </c>
      <c r="B111" s="48">
        <f>SUM(B112:B112)</f>
        <v>1</v>
      </c>
    </row>
    <row r="112" spans="1:2" x14ac:dyDescent="0.2">
      <c r="A112" s="29" t="s">
        <v>643</v>
      </c>
      <c r="B112" s="29">
        <v>1</v>
      </c>
    </row>
    <row r="113" spans="1:2" x14ac:dyDescent="0.2">
      <c r="A113" s="49" t="s">
        <v>96</v>
      </c>
      <c r="B113" s="48">
        <f>SUM(B114:B115)</f>
        <v>2</v>
      </c>
    </row>
    <row r="114" spans="1:2" x14ac:dyDescent="0.2">
      <c r="A114" s="29" t="s">
        <v>647</v>
      </c>
      <c r="B114" s="29">
        <v>1</v>
      </c>
    </row>
    <row r="115" spans="1:2" x14ac:dyDescent="0.2">
      <c r="A115" s="29" t="s">
        <v>650</v>
      </c>
      <c r="B115" s="29">
        <v>1</v>
      </c>
    </row>
    <row r="116" spans="1:2" x14ac:dyDescent="0.2">
      <c r="A116" s="49" t="s">
        <v>99</v>
      </c>
      <c r="B116" s="48">
        <f>B117</f>
        <v>1</v>
      </c>
    </row>
    <row r="117" spans="1:2" x14ac:dyDescent="0.2">
      <c r="A117" s="29" t="s">
        <v>660</v>
      </c>
      <c r="B117" s="29">
        <v>1</v>
      </c>
    </row>
    <row r="118" spans="1:2" x14ac:dyDescent="0.2">
      <c r="A118" s="49" t="s">
        <v>101</v>
      </c>
      <c r="B118" s="48">
        <f>B119</f>
        <v>1</v>
      </c>
    </row>
    <row r="119" spans="1:2" x14ac:dyDescent="0.2">
      <c r="A119" s="29" t="s">
        <v>664</v>
      </c>
      <c r="B119" s="29">
        <v>1</v>
      </c>
    </row>
    <row r="120" spans="1:2" x14ac:dyDescent="0.2">
      <c r="A120" s="49" t="s">
        <v>104</v>
      </c>
      <c r="B120" s="48">
        <f>SUM(B121)</f>
        <v>2</v>
      </c>
    </row>
    <row r="121" spans="1:2" x14ac:dyDescent="0.2">
      <c r="A121" s="29" t="s">
        <v>669</v>
      </c>
      <c r="B121" s="29">
        <v>2</v>
      </c>
    </row>
    <row r="122" spans="1:2" x14ac:dyDescent="0.2">
      <c r="A122" s="49" t="s">
        <v>105</v>
      </c>
      <c r="B122" s="48">
        <f>SUM(B123:B137)</f>
        <v>111</v>
      </c>
    </row>
    <row r="123" spans="1:2" x14ac:dyDescent="0.2">
      <c r="A123" s="29" t="s">
        <v>672</v>
      </c>
      <c r="B123" s="29">
        <v>2</v>
      </c>
    </row>
    <row r="124" spans="1:2" x14ac:dyDescent="0.2">
      <c r="A124" s="29" t="s">
        <v>675</v>
      </c>
      <c r="B124" s="29">
        <v>29</v>
      </c>
    </row>
    <row r="125" spans="1:2" x14ac:dyDescent="0.2">
      <c r="A125" s="29" t="s">
        <v>676</v>
      </c>
      <c r="B125" s="29">
        <v>1</v>
      </c>
    </row>
    <row r="126" spans="1:2" x14ac:dyDescent="0.2">
      <c r="A126" s="29" t="s">
        <v>677</v>
      </c>
      <c r="B126" s="29">
        <v>2</v>
      </c>
    </row>
    <row r="127" spans="1:2" x14ac:dyDescent="0.2">
      <c r="A127" s="29" t="s">
        <v>679</v>
      </c>
      <c r="B127" s="29">
        <v>62</v>
      </c>
    </row>
    <row r="128" spans="1:2" x14ac:dyDescent="0.2">
      <c r="A128" s="29" t="s">
        <v>683</v>
      </c>
      <c r="B128" s="29">
        <v>1</v>
      </c>
    </row>
    <row r="129" spans="1:2" x14ac:dyDescent="0.2">
      <c r="A129" s="29" t="s">
        <v>684</v>
      </c>
      <c r="B129" s="29">
        <v>1</v>
      </c>
    </row>
    <row r="130" spans="1:2" x14ac:dyDescent="0.2">
      <c r="A130" s="29" t="s">
        <v>688</v>
      </c>
      <c r="B130" s="29">
        <v>2</v>
      </c>
    </row>
    <row r="131" spans="1:2" x14ac:dyDescent="0.2">
      <c r="A131" s="29" t="s">
        <v>689</v>
      </c>
      <c r="B131" s="29">
        <v>1</v>
      </c>
    </row>
    <row r="132" spans="1:2" x14ac:dyDescent="0.2">
      <c r="A132" s="29" t="s">
        <v>693</v>
      </c>
      <c r="B132" s="29">
        <v>1</v>
      </c>
    </row>
    <row r="133" spans="1:2" x14ac:dyDescent="0.2">
      <c r="A133" s="29" t="s">
        <v>695</v>
      </c>
      <c r="B133" s="29">
        <v>3</v>
      </c>
    </row>
    <row r="134" spans="1:2" x14ac:dyDescent="0.2">
      <c r="A134" s="29" t="s">
        <v>703</v>
      </c>
      <c r="B134" s="29">
        <v>1</v>
      </c>
    </row>
    <row r="135" spans="1:2" x14ac:dyDescent="0.2">
      <c r="A135" s="29" t="s">
        <v>704</v>
      </c>
      <c r="B135" s="29">
        <v>1</v>
      </c>
    </row>
    <row r="136" spans="1:2" x14ac:dyDescent="0.2">
      <c r="A136" s="29" t="s">
        <v>706</v>
      </c>
      <c r="B136" s="29">
        <v>2</v>
      </c>
    </row>
    <row r="137" spans="1:2" x14ac:dyDescent="0.2">
      <c r="A137" s="29" t="s">
        <v>708</v>
      </c>
      <c r="B137" s="29">
        <v>2</v>
      </c>
    </row>
    <row r="138" spans="1:2" x14ac:dyDescent="0.2">
      <c r="A138" s="49" t="s">
        <v>106</v>
      </c>
      <c r="B138" s="48">
        <f>B139</f>
        <v>1</v>
      </c>
    </row>
    <row r="139" spans="1:2" x14ac:dyDescent="0.2">
      <c r="A139" s="29" t="s">
        <v>712</v>
      </c>
      <c r="B139" s="29">
        <v>1</v>
      </c>
    </row>
    <row r="140" spans="1:2" x14ac:dyDescent="0.2">
      <c r="A140" s="49" t="s">
        <v>109</v>
      </c>
      <c r="B140" s="48">
        <f>SUM(B141:B144)</f>
        <v>19</v>
      </c>
    </row>
    <row r="141" spans="1:2" x14ac:dyDescent="0.2">
      <c r="A141" s="29" t="s">
        <v>717</v>
      </c>
      <c r="B141" s="29">
        <v>1</v>
      </c>
    </row>
    <row r="142" spans="1:2" x14ac:dyDescent="0.2">
      <c r="A142" s="29" t="s">
        <v>718</v>
      </c>
      <c r="B142" s="29">
        <v>2</v>
      </c>
    </row>
    <row r="143" spans="1:2" x14ac:dyDescent="0.2">
      <c r="A143" s="29" t="s">
        <v>719</v>
      </c>
      <c r="B143" s="29">
        <v>8</v>
      </c>
    </row>
    <row r="144" spans="1:2" x14ac:dyDescent="0.2">
      <c r="A144" s="29" t="s">
        <v>720</v>
      </c>
      <c r="B144" s="29">
        <v>8</v>
      </c>
    </row>
    <row r="145" spans="1:2" x14ac:dyDescent="0.2">
      <c r="A145" s="49" t="s">
        <v>111</v>
      </c>
      <c r="B145" s="48">
        <f>SUM(B146:B148)</f>
        <v>3</v>
      </c>
    </row>
    <row r="146" spans="1:2" x14ac:dyDescent="0.2">
      <c r="A146" s="29" t="s">
        <v>725</v>
      </c>
      <c r="B146" s="29">
        <v>1</v>
      </c>
    </row>
    <row r="147" spans="1:2" x14ac:dyDescent="0.2">
      <c r="A147" s="29" t="s">
        <v>726</v>
      </c>
      <c r="B147" s="29">
        <v>1</v>
      </c>
    </row>
    <row r="148" spans="1:2" x14ac:dyDescent="0.2">
      <c r="A148" s="29" t="s">
        <v>1211</v>
      </c>
      <c r="B148" s="29">
        <v>1</v>
      </c>
    </row>
    <row r="149" spans="1:2" x14ac:dyDescent="0.2">
      <c r="A149" s="49" t="s">
        <v>112</v>
      </c>
      <c r="B149" s="48">
        <f>SUM(B150:B155)</f>
        <v>14</v>
      </c>
    </row>
    <row r="150" spans="1:2" x14ac:dyDescent="0.2">
      <c r="A150" s="29" t="s">
        <v>741</v>
      </c>
      <c r="B150" s="29">
        <v>1</v>
      </c>
    </row>
    <row r="151" spans="1:2" x14ac:dyDescent="0.2">
      <c r="A151" s="29" t="s">
        <v>743</v>
      </c>
      <c r="B151" s="29">
        <v>3</v>
      </c>
    </row>
    <row r="152" spans="1:2" x14ac:dyDescent="0.2">
      <c r="A152" s="29" t="s">
        <v>745</v>
      </c>
      <c r="B152" s="29">
        <v>1</v>
      </c>
    </row>
    <row r="153" spans="1:2" x14ac:dyDescent="0.2">
      <c r="A153" s="29" t="s">
        <v>747</v>
      </c>
      <c r="B153" s="29">
        <v>1</v>
      </c>
    </row>
    <row r="154" spans="1:2" x14ac:dyDescent="0.2">
      <c r="A154" s="29" t="s">
        <v>748</v>
      </c>
      <c r="B154" s="29">
        <v>1</v>
      </c>
    </row>
    <row r="155" spans="1:2" x14ac:dyDescent="0.2">
      <c r="A155" s="29" t="s">
        <v>751</v>
      </c>
      <c r="B155" s="29">
        <v>7</v>
      </c>
    </row>
    <row r="156" spans="1:2" x14ac:dyDescent="0.2">
      <c r="A156" s="49" t="s">
        <v>114</v>
      </c>
      <c r="B156" s="48">
        <f>SUM(B157)</f>
        <v>1</v>
      </c>
    </row>
    <row r="157" spans="1:2" x14ac:dyDescent="0.2">
      <c r="A157" s="29" t="s">
        <v>757</v>
      </c>
      <c r="B157" s="29">
        <v>1</v>
      </c>
    </row>
    <row r="158" spans="1:2" x14ac:dyDescent="0.2">
      <c r="A158" s="49" t="s">
        <v>115</v>
      </c>
      <c r="B158" s="48">
        <f>B159</f>
        <v>1</v>
      </c>
    </row>
    <row r="159" spans="1:2" x14ac:dyDescent="0.2">
      <c r="A159" s="29" t="s">
        <v>759</v>
      </c>
      <c r="B159" s="29">
        <v>1</v>
      </c>
    </row>
    <row r="160" spans="1:2" x14ac:dyDescent="0.2">
      <c r="A160" s="49" t="s">
        <v>120</v>
      </c>
      <c r="B160" s="48">
        <f>SUM(B161:B162)</f>
        <v>3</v>
      </c>
    </row>
    <row r="161" spans="1:2" x14ac:dyDescent="0.2">
      <c r="A161" s="29" t="s">
        <v>769</v>
      </c>
      <c r="B161" s="29">
        <v>1</v>
      </c>
    </row>
    <row r="162" spans="1:2" x14ac:dyDescent="0.2">
      <c r="A162" s="29" t="s">
        <v>770</v>
      </c>
      <c r="B162" s="29">
        <v>2</v>
      </c>
    </row>
    <row r="163" spans="1:2" x14ac:dyDescent="0.2">
      <c r="A163" s="49" t="s">
        <v>127</v>
      </c>
      <c r="B163" s="48">
        <f>SUM(B164:B166)</f>
        <v>6</v>
      </c>
    </row>
    <row r="164" spans="1:2" x14ac:dyDescent="0.2">
      <c r="A164" s="29" t="s">
        <v>784</v>
      </c>
      <c r="B164" s="29">
        <v>3</v>
      </c>
    </row>
    <row r="165" spans="1:2" x14ac:dyDescent="0.2">
      <c r="A165" s="29" t="s">
        <v>789</v>
      </c>
      <c r="B165" s="29">
        <v>1</v>
      </c>
    </row>
    <row r="166" spans="1:2" x14ac:dyDescent="0.2">
      <c r="A166" s="29" t="s">
        <v>790</v>
      </c>
      <c r="B166" s="29">
        <v>2</v>
      </c>
    </row>
    <row r="167" spans="1:2" x14ac:dyDescent="0.2">
      <c r="A167" s="49" t="s">
        <v>130</v>
      </c>
      <c r="B167" s="48">
        <f>SUM(B168:B170)</f>
        <v>4</v>
      </c>
    </row>
    <row r="168" spans="1:2" x14ac:dyDescent="0.2">
      <c r="A168" s="29" t="s">
        <v>794</v>
      </c>
      <c r="B168" s="29">
        <v>2</v>
      </c>
    </row>
    <row r="169" spans="1:2" x14ac:dyDescent="0.2">
      <c r="A169" s="29" t="s">
        <v>795</v>
      </c>
      <c r="B169" s="29">
        <v>1</v>
      </c>
    </row>
    <row r="170" spans="1:2" x14ac:dyDescent="0.2">
      <c r="A170" s="29" t="s">
        <v>798</v>
      </c>
      <c r="B170" s="29">
        <v>1</v>
      </c>
    </row>
    <row r="171" spans="1:2" x14ac:dyDescent="0.2">
      <c r="A171" s="49" t="s">
        <v>131</v>
      </c>
      <c r="B171" s="48">
        <f>SUM(B172:B172)</f>
        <v>1</v>
      </c>
    </row>
    <row r="172" spans="1:2" x14ac:dyDescent="0.2">
      <c r="A172" s="29" t="s">
        <v>804</v>
      </c>
      <c r="B172" s="29">
        <v>1</v>
      </c>
    </row>
    <row r="173" spans="1:2" x14ac:dyDescent="0.2">
      <c r="A173" s="49" t="s">
        <v>133</v>
      </c>
      <c r="B173" s="48">
        <f>SUM(B174)</f>
        <v>1</v>
      </c>
    </row>
    <row r="174" spans="1:2" x14ac:dyDescent="0.2">
      <c r="A174" s="29" t="s">
        <v>811</v>
      </c>
      <c r="B174" s="29">
        <v>1</v>
      </c>
    </row>
    <row r="175" spans="1:2" x14ac:dyDescent="0.2">
      <c r="A175" s="49" t="s">
        <v>134</v>
      </c>
      <c r="B175" s="48">
        <f>SUM(B176:B176)</f>
        <v>1</v>
      </c>
    </row>
    <row r="176" spans="1:2" x14ac:dyDescent="0.2">
      <c r="A176" s="29" t="s">
        <v>818</v>
      </c>
      <c r="B176" s="29">
        <v>1</v>
      </c>
    </row>
    <row r="177" spans="1:2" x14ac:dyDescent="0.2">
      <c r="A177" s="49" t="s">
        <v>141</v>
      </c>
      <c r="B177" s="48">
        <f>SUM(B178:B178)</f>
        <v>2</v>
      </c>
    </row>
    <row r="178" spans="1:2" x14ac:dyDescent="0.2">
      <c r="A178" s="29" t="s">
        <v>825</v>
      </c>
      <c r="B178" s="29">
        <v>2</v>
      </c>
    </row>
    <row r="179" spans="1:2" x14ac:dyDescent="0.2">
      <c r="A179" s="49" t="s">
        <v>143</v>
      </c>
      <c r="B179" s="48">
        <f>SUM(B180)</f>
        <v>2</v>
      </c>
    </row>
    <row r="180" spans="1:2" x14ac:dyDescent="0.2">
      <c r="A180" s="29" t="s">
        <v>830</v>
      </c>
      <c r="B180" s="29">
        <v>2</v>
      </c>
    </row>
    <row r="181" spans="1:2" x14ac:dyDescent="0.2">
      <c r="A181" s="49" t="s">
        <v>145</v>
      </c>
      <c r="B181" s="48">
        <f>B182</f>
        <v>1</v>
      </c>
    </row>
    <row r="182" spans="1:2" x14ac:dyDescent="0.2">
      <c r="A182" s="29" t="s">
        <v>837</v>
      </c>
      <c r="B182" s="29">
        <v>1</v>
      </c>
    </row>
    <row r="183" spans="1:2" x14ac:dyDescent="0.2">
      <c r="A183" s="49" t="s">
        <v>150</v>
      </c>
      <c r="B183" s="48">
        <f>B184</f>
        <v>1</v>
      </c>
    </row>
    <row r="184" spans="1:2" x14ac:dyDescent="0.2">
      <c r="A184" s="29" t="s">
        <v>847</v>
      </c>
      <c r="B184" s="29">
        <v>1</v>
      </c>
    </row>
    <row r="185" spans="1:2" x14ac:dyDescent="0.2">
      <c r="A185" s="49" t="s">
        <v>156</v>
      </c>
      <c r="B185" s="48">
        <f>SUM(B186:B187)</f>
        <v>9</v>
      </c>
    </row>
    <row r="186" spans="1:2" x14ac:dyDescent="0.2">
      <c r="A186" s="29" t="s">
        <v>861</v>
      </c>
      <c r="B186" s="29">
        <v>7</v>
      </c>
    </row>
    <row r="187" spans="1:2" x14ac:dyDescent="0.2">
      <c r="A187" s="29" t="s">
        <v>862</v>
      </c>
      <c r="B187" s="29">
        <v>2</v>
      </c>
    </row>
    <row r="188" spans="1:2" x14ac:dyDescent="0.2">
      <c r="A188" s="49" t="s">
        <v>157</v>
      </c>
      <c r="B188" s="48">
        <f>B189</f>
        <v>2</v>
      </c>
    </row>
    <row r="189" spans="1:2" x14ac:dyDescent="0.2">
      <c r="A189" s="29" t="s">
        <v>869</v>
      </c>
      <c r="B189" s="29">
        <v>2</v>
      </c>
    </row>
    <row r="190" spans="1:2" x14ac:dyDescent="0.2">
      <c r="A190" s="49" t="s">
        <v>161</v>
      </c>
      <c r="B190" s="48">
        <f>B191</f>
        <v>1</v>
      </c>
    </row>
    <row r="191" spans="1:2" x14ac:dyDescent="0.2">
      <c r="A191" s="29" t="s">
        <v>871</v>
      </c>
      <c r="B191" s="29">
        <v>1</v>
      </c>
    </row>
    <row r="192" spans="1:2" x14ac:dyDescent="0.2">
      <c r="A192" s="49" t="s">
        <v>166</v>
      </c>
      <c r="B192" s="48">
        <f>SUM(B193:B194)</f>
        <v>6</v>
      </c>
    </row>
    <row r="193" spans="1:2" x14ac:dyDescent="0.2">
      <c r="A193" s="29" t="s">
        <v>881</v>
      </c>
      <c r="B193" s="29">
        <v>1</v>
      </c>
    </row>
    <row r="194" spans="1:2" x14ac:dyDescent="0.2">
      <c r="A194" s="29" t="s">
        <v>882</v>
      </c>
      <c r="B194" s="29">
        <v>5</v>
      </c>
    </row>
    <row r="195" spans="1:2" x14ac:dyDescent="0.2">
      <c r="A195" s="49" t="s">
        <v>159</v>
      </c>
      <c r="B195" s="48">
        <f>SUM(B196:B198)</f>
        <v>4</v>
      </c>
    </row>
    <row r="196" spans="1:2" x14ac:dyDescent="0.2">
      <c r="A196" s="29" t="s">
        <v>885</v>
      </c>
      <c r="B196" s="29">
        <v>2</v>
      </c>
    </row>
    <row r="197" spans="1:2" x14ac:dyDescent="0.2">
      <c r="A197" s="29" t="s">
        <v>888</v>
      </c>
      <c r="B197" s="29">
        <v>1</v>
      </c>
    </row>
    <row r="198" spans="1:2" x14ac:dyDescent="0.2">
      <c r="A198" s="29" t="s">
        <v>892</v>
      </c>
      <c r="B198" s="29">
        <v>1</v>
      </c>
    </row>
    <row r="199" spans="1:2" x14ac:dyDescent="0.2">
      <c r="A199" s="49" t="s">
        <v>169</v>
      </c>
      <c r="B199" s="48">
        <f>B200</f>
        <v>1</v>
      </c>
    </row>
    <row r="200" spans="1:2" x14ac:dyDescent="0.2">
      <c r="A200" s="29" t="s">
        <v>904</v>
      </c>
      <c r="B200" s="29">
        <v>1</v>
      </c>
    </row>
    <row r="201" spans="1:2" x14ac:dyDescent="0.2">
      <c r="A201" s="49" t="s">
        <v>1212</v>
      </c>
      <c r="B201" s="48">
        <f>SUM(B202:B203)</f>
        <v>3</v>
      </c>
    </row>
    <row r="202" spans="1:2" x14ac:dyDescent="0.2">
      <c r="A202" s="29" t="s">
        <v>915</v>
      </c>
      <c r="B202" s="29">
        <v>2</v>
      </c>
    </row>
    <row r="203" spans="1:2" x14ac:dyDescent="0.2">
      <c r="A203" s="29" t="s">
        <v>923</v>
      </c>
      <c r="B203" s="29">
        <v>1</v>
      </c>
    </row>
    <row r="204" spans="1:2" x14ac:dyDescent="0.2">
      <c r="A204" s="49" t="s">
        <v>179</v>
      </c>
      <c r="B204" s="48">
        <f>B205</f>
        <v>3</v>
      </c>
    </row>
    <row r="205" spans="1:2" x14ac:dyDescent="0.2">
      <c r="A205" s="29" t="s">
        <v>937</v>
      </c>
      <c r="B205" s="29">
        <v>3</v>
      </c>
    </row>
    <row r="206" spans="1:2" x14ac:dyDescent="0.2">
      <c r="A206" s="49" t="s">
        <v>181</v>
      </c>
      <c r="B206" s="48">
        <f>B207</f>
        <v>1</v>
      </c>
    </row>
    <row r="207" spans="1:2" x14ac:dyDescent="0.2">
      <c r="A207" s="29" t="s">
        <v>946</v>
      </c>
      <c r="B207" s="29">
        <v>1</v>
      </c>
    </row>
    <row r="208" spans="1:2" x14ac:dyDescent="0.2">
      <c r="A208" s="49" t="s">
        <v>182</v>
      </c>
      <c r="B208" s="48">
        <f>B209</f>
        <v>1</v>
      </c>
    </row>
    <row r="209" spans="1:2" x14ac:dyDescent="0.2">
      <c r="A209" s="29" t="s">
        <v>947</v>
      </c>
      <c r="B209" s="29">
        <v>1</v>
      </c>
    </row>
    <row r="210" spans="1:2" x14ac:dyDescent="0.2">
      <c r="A210" s="49" t="s">
        <v>183</v>
      </c>
      <c r="B210" s="48">
        <f>SUM(B211)</f>
        <v>1</v>
      </c>
    </row>
    <row r="211" spans="1:2" x14ac:dyDescent="0.2">
      <c r="A211" s="29" t="s">
        <v>953</v>
      </c>
      <c r="B211" s="29">
        <v>1</v>
      </c>
    </row>
    <row r="212" spans="1:2" x14ac:dyDescent="0.2">
      <c r="A212" s="49" t="s">
        <v>185</v>
      </c>
      <c r="B212" s="48">
        <f>SUM(B213:B213)</f>
        <v>6</v>
      </c>
    </row>
    <row r="213" spans="1:2" x14ac:dyDescent="0.2">
      <c r="A213" s="29" t="s">
        <v>957</v>
      </c>
      <c r="B213" s="29">
        <v>6</v>
      </c>
    </row>
    <row r="214" spans="1:2" x14ac:dyDescent="0.2">
      <c r="A214" s="49" t="s">
        <v>188</v>
      </c>
      <c r="B214" s="48">
        <f>SUM(B215:B216)</f>
        <v>2</v>
      </c>
    </row>
    <row r="215" spans="1:2" x14ac:dyDescent="0.2">
      <c r="A215" s="29" t="s">
        <v>966</v>
      </c>
      <c r="B215" s="29">
        <v>1</v>
      </c>
    </row>
    <row r="216" spans="1:2" x14ac:dyDescent="0.2">
      <c r="A216" s="29" t="s">
        <v>968</v>
      </c>
      <c r="B216" s="29">
        <v>1</v>
      </c>
    </row>
    <row r="217" spans="1:2" x14ac:dyDescent="0.2">
      <c r="A217" s="49" t="s">
        <v>191</v>
      </c>
      <c r="B217" s="48">
        <f>SUM(B218:B218)</f>
        <v>2</v>
      </c>
    </row>
    <row r="218" spans="1:2" x14ac:dyDescent="0.2">
      <c r="A218" s="29" t="s">
        <v>977</v>
      </c>
      <c r="B218" s="29">
        <v>2</v>
      </c>
    </row>
    <row r="219" spans="1:2" x14ac:dyDescent="0.2">
      <c r="A219" s="49" t="s">
        <v>192</v>
      </c>
      <c r="B219" s="48">
        <f>SUM(B220)</f>
        <v>1</v>
      </c>
    </row>
    <row r="220" spans="1:2" x14ac:dyDescent="0.2">
      <c r="A220" s="29" t="s">
        <v>980</v>
      </c>
      <c r="B220" s="29">
        <v>1</v>
      </c>
    </row>
    <row r="221" spans="1:2" x14ac:dyDescent="0.2">
      <c r="A221" s="49" t="s">
        <v>195</v>
      </c>
      <c r="B221" s="48">
        <f>SUM(B222:B222)</f>
        <v>2</v>
      </c>
    </row>
    <row r="222" spans="1:2" x14ac:dyDescent="0.2">
      <c r="A222" s="29" t="s">
        <v>985</v>
      </c>
      <c r="B222" s="29">
        <v>2</v>
      </c>
    </row>
    <row r="223" spans="1:2" x14ac:dyDescent="0.2">
      <c r="A223" s="49" t="s">
        <v>198</v>
      </c>
      <c r="B223" s="48">
        <f>SUM(B224:B224)</f>
        <v>1</v>
      </c>
    </row>
    <row r="224" spans="1:2" x14ac:dyDescent="0.2">
      <c r="A224" s="29" t="s">
        <v>990</v>
      </c>
      <c r="B224" s="29">
        <v>1</v>
      </c>
    </row>
    <row r="225" spans="1:2" x14ac:dyDescent="0.2">
      <c r="A225" s="49" t="s">
        <v>204</v>
      </c>
      <c r="B225" s="48">
        <f>SUM(B226:B226)</f>
        <v>1</v>
      </c>
    </row>
    <row r="226" spans="1:2" x14ac:dyDescent="0.2">
      <c r="A226" s="29" t="s">
        <v>1009</v>
      </c>
      <c r="B226" s="29">
        <v>1</v>
      </c>
    </row>
    <row r="227" spans="1:2" x14ac:dyDescent="0.2">
      <c r="A227" s="49" t="s">
        <v>216</v>
      </c>
      <c r="B227" s="48">
        <f>SUM(B228:B228)</f>
        <v>4</v>
      </c>
    </row>
    <row r="228" spans="1:2" x14ac:dyDescent="0.2">
      <c r="A228" s="29" t="s">
        <v>1037</v>
      </c>
      <c r="B228" s="29">
        <v>4</v>
      </c>
    </row>
    <row r="229" spans="1:2" x14ac:dyDescent="0.2">
      <c r="A229" s="49" t="s">
        <v>218</v>
      </c>
      <c r="B229" s="48">
        <f>SUM(B230)</f>
        <v>1</v>
      </c>
    </row>
    <row r="230" spans="1:2" x14ac:dyDescent="0.2">
      <c r="A230" s="29" t="s">
        <v>1042</v>
      </c>
      <c r="B230" s="29">
        <v>1</v>
      </c>
    </row>
    <row r="231" spans="1:2" x14ac:dyDescent="0.2">
      <c r="A231" s="49" t="s">
        <v>224</v>
      </c>
      <c r="B231" s="48">
        <f>SUM(B232:B246)</f>
        <v>42</v>
      </c>
    </row>
    <row r="232" spans="1:2" x14ac:dyDescent="0.2">
      <c r="A232" s="29" t="s">
        <v>1053</v>
      </c>
      <c r="B232" s="29">
        <v>15</v>
      </c>
    </row>
    <row r="233" spans="1:2" x14ac:dyDescent="0.2">
      <c r="A233" s="29" t="s">
        <v>1055</v>
      </c>
      <c r="B233" s="29">
        <v>1</v>
      </c>
    </row>
    <row r="234" spans="1:2" x14ac:dyDescent="0.2">
      <c r="A234" s="29" t="s">
        <v>1060</v>
      </c>
      <c r="B234" s="29">
        <v>1</v>
      </c>
    </row>
    <row r="235" spans="1:2" ht="24" x14ac:dyDescent="0.2">
      <c r="A235" s="29" t="s">
        <v>1061</v>
      </c>
      <c r="B235" s="29">
        <v>2</v>
      </c>
    </row>
    <row r="236" spans="1:2" x14ac:dyDescent="0.2">
      <c r="A236" s="29" t="s">
        <v>1063</v>
      </c>
      <c r="B236" s="29">
        <v>2</v>
      </c>
    </row>
    <row r="237" spans="1:2" x14ac:dyDescent="0.2">
      <c r="A237" s="29" t="s">
        <v>1066</v>
      </c>
      <c r="B237" s="29">
        <v>3</v>
      </c>
    </row>
    <row r="238" spans="1:2" x14ac:dyDescent="0.2">
      <c r="A238" s="29" t="s">
        <v>1068</v>
      </c>
      <c r="B238" s="29">
        <v>1</v>
      </c>
    </row>
    <row r="239" spans="1:2" x14ac:dyDescent="0.2">
      <c r="A239" s="29" t="s">
        <v>1071</v>
      </c>
      <c r="B239" s="29">
        <v>1</v>
      </c>
    </row>
    <row r="240" spans="1:2" x14ac:dyDescent="0.2">
      <c r="A240" s="29" t="s">
        <v>1213</v>
      </c>
      <c r="B240" s="29">
        <v>1</v>
      </c>
    </row>
    <row r="241" spans="1:2" x14ac:dyDescent="0.2">
      <c r="A241" s="29" t="s">
        <v>1074</v>
      </c>
      <c r="B241" s="29">
        <v>1</v>
      </c>
    </row>
    <row r="242" spans="1:2" x14ac:dyDescent="0.2">
      <c r="A242" s="29" t="s">
        <v>1078</v>
      </c>
      <c r="B242" s="29">
        <v>1</v>
      </c>
    </row>
    <row r="243" spans="1:2" x14ac:dyDescent="0.2">
      <c r="A243" s="29" t="s">
        <v>1082</v>
      </c>
      <c r="B243" s="29">
        <v>1</v>
      </c>
    </row>
    <row r="244" spans="1:2" x14ac:dyDescent="0.2">
      <c r="A244" s="29" t="s">
        <v>1083</v>
      </c>
      <c r="B244" s="29">
        <v>6</v>
      </c>
    </row>
    <row r="245" spans="1:2" x14ac:dyDescent="0.2">
      <c r="A245" s="29" t="s">
        <v>1084</v>
      </c>
      <c r="B245" s="29">
        <v>1</v>
      </c>
    </row>
    <row r="246" spans="1:2" x14ac:dyDescent="0.2">
      <c r="A246" s="29" t="s">
        <v>1085</v>
      </c>
      <c r="B246" s="29">
        <v>5</v>
      </c>
    </row>
    <row r="247" spans="1:2" x14ac:dyDescent="0.2">
      <c r="A247" s="49" t="s">
        <v>229</v>
      </c>
      <c r="B247" s="48">
        <f>B248</f>
        <v>1</v>
      </c>
    </row>
    <row r="248" spans="1:2" x14ac:dyDescent="0.2">
      <c r="A248" s="29" t="s">
        <v>1097</v>
      </c>
      <c r="B248" s="29">
        <v>1</v>
      </c>
    </row>
    <row r="249" spans="1:2" x14ac:dyDescent="0.2">
      <c r="A249" s="49" t="s">
        <v>230</v>
      </c>
      <c r="B249" s="48">
        <f>B250</f>
        <v>1</v>
      </c>
    </row>
    <row r="250" spans="1:2" x14ac:dyDescent="0.2">
      <c r="A250" s="29" t="s">
        <v>1100</v>
      </c>
      <c r="B250" s="29">
        <v>1</v>
      </c>
    </row>
    <row r="251" spans="1:2" x14ac:dyDescent="0.2">
      <c r="A251" s="49" t="s">
        <v>231</v>
      </c>
      <c r="B251" s="48">
        <f>SUM(B252:B257)</f>
        <v>58</v>
      </c>
    </row>
    <row r="252" spans="1:2" x14ac:dyDescent="0.2">
      <c r="A252" s="29" t="s">
        <v>1102</v>
      </c>
      <c r="B252" s="29">
        <v>1</v>
      </c>
    </row>
    <row r="253" spans="1:2" x14ac:dyDescent="0.2">
      <c r="A253" s="29" t="s">
        <v>1103</v>
      </c>
      <c r="B253" s="29">
        <v>1</v>
      </c>
    </row>
    <row r="254" spans="1:2" x14ac:dyDescent="0.2">
      <c r="A254" s="29" t="s">
        <v>1104</v>
      </c>
      <c r="B254" s="29">
        <v>45</v>
      </c>
    </row>
    <row r="255" spans="1:2" x14ac:dyDescent="0.2">
      <c r="A255" s="29" t="s">
        <v>1112</v>
      </c>
      <c r="B255" s="29">
        <v>1</v>
      </c>
    </row>
    <row r="256" spans="1:2" x14ac:dyDescent="0.2">
      <c r="A256" s="29" t="s">
        <v>1114</v>
      </c>
      <c r="B256" s="29">
        <v>8</v>
      </c>
    </row>
    <row r="257" spans="1:2" x14ac:dyDescent="0.2">
      <c r="A257" s="29" t="s">
        <v>1115</v>
      </c>
      <c r="B257" s="29">
        <v>2</v>
      </c>
    </row>
    <row r="258" spans="1:2" x14ac:dyDescent="0.2">
      <c r="A258" s="49" t="s">
        <v>237</v>
      </c>
      <c r="B258" s="48">
        <f>B259</f>
        <v>2</v>
      </c>
    </row>
    <row r="259" spans="1:2" x14ac:dyDescent="0.2">
      <c r="A259" s="29" t="s">
        <v>1129</v>
      </c>
      <c r="B259" s="29">
        <v>2</v>
      </c>
    </row>
    <row r="260" spans="1:2" x14ac:dyDescent="0.2">
      <c r="A260" s="49" t="s">
        <v>241</v>
      </c>
      <c r="B260" s="48">
        <f>B261</f>
        <v>1</v>
      </c>
    </row>
    <row r="261" spans="1:2" x14ac:dyDescent="0.2">
      <c r="A261" s="29" t="s">
        <v>1144</v>
      </c>
      <c r="B261" s="29">
        <v>1</v>
      </c>
    </row>
    <row r="262" spans="1:2" x14ac:dyDescent="0.2">
      <c r="A262" s="49" t="s">
        <v>243</v>
      </c>
      <c r="B262" s="48">
        <f>SUM(B263)</f>
        <v>4</v>
      </c>
    </row>
    <row r="263" spans="1:2" x14ac:dyDescent="0.2">
      <c r="A263" s="29" t="s">
        <v>1150</v>
      </c>
      <c r="B263" s="29">
        <v>4</v>
      </c>
    </row>
    <row r="264" spans="1:2" x14ac:dyDescent="0.2">
      <c r="A264" s="49" t="s">
        <v>244</v>
      </c>
      <c r="B264" s="48">
        <f>SUM(B265:B265)</f>
        <v>6</v>
      </c>
    </row>
    <row r="265" spans="1:2" x14ac:dyDescent="0.2">
      <c r="A265" s="29" t="s">
        <v>1152</v>
      </c>
      <c r="B265" s="29">
        <v>6</v>
      </c>
    </row>
    <row r="266" spans="1:2" x14ac:dyDescent="0.2">
      <c r="A266" s="49" t="s">
        <v>245</v>
      </c>
      <c r="B266" s="48">
        <f>SUM(B267)</f>
        <v>1</v>
      </c>
    </row>
    <row r="267" spans="1:2" x14ac:dyDescent="0.2">
      <c r="A267" s="29" t="s">
        <v>1155</v>
      </c>
      <c r="B267" s="29">
        <v>1</v>
      </c>
    </row>
    <row r="268" spans="1:2" x14ac:dyDescent="0.2">
      <c r="A268" s="49" t="s">
        <v>247</v>
      </c>
      <c r="B268" s="48">
        <f>B269</f>
        <v>1</v>
      </c>
    </row>
    <row r="269" spans="1:2" x14ac:dyDescent="0.2">
      <c r="A269" s="29" t="s">
        <v>1160</v>
      </c>
      <c r="B269" s="29">
        <v>1</v>
      </c>
    </row>
    <row r="270" spans="1:2" x14ac:dyDescent="0.2">
      <c r="A270" s="49" t="s">
        <v>250</v>
      </c>
      <c r="B270" s="48">
        <f>SUM(B271:B278)</f>
        <v>18</v>
      </c>
    </row>
    <row r="271" spans="1:2" x14ac:dyDescent="0.2">
      <c r="A271" s="29" t="s">
        <v>1169</v>
      </c>
      <c r="B271" s="29">
        <v>2</v>
      </c>
    </row>
    <row r="272" spans="1:2" x14ac:dyDescent="0.2">
      <c r="A272" s="29" t="s">
        <v>1170</v>
      </c>
      <c r="B272" s="29">
        <v>1</v>
      </c>
    </row>
    <row r="273" spans="1:2" x14ac:dyDescent="0.2">
      <c r="A273" s="29" t="s">
        <v>1171</v>
      </c>
      <c r="B273" s="29">
        <v>1</v>
      </c>
    </row>
    <row r="274" spans="1:2" x14ac:dyDescent="0.2">
      <c r="A274" s="29" t="s">
        <v>1173</v>
      </c>
      <c r="B274" s="29">
        <v>1</v>
      </c>
    </row>
    <row r="275" spans="1:2" x14ac:dyDescent="0.2">
      <c r="A275" s="29" t="s">
        <v>1176</v>
      </c>
      <c r="B275" s="29">
        <v>6</v>
      </c>
    </row>
    <row r="276" spans="1:2" x14ac:dyDescent="0.2">
      <c r="A276" s="29" t="s">
        <v>1178</v>
      </c>
      <c r="B276" s="29">
        <v>2</v>
      </c>
    </row>
    <row r="277" spans="1:2" x14ac:dyDescent="0.2">
      <c r="A277" s="29" t="s">
        <v>1179</v>
      </c>
      <c r="B277" s="29">
        <v>2</v>
      </c>
    </row>
    <row r="278" spans="1:2" x14ac:dyDescent="0.2">
      <c r="A278" s="29" t="s">
        <v>1181</v>
      </c>
      <c r="B278" s="29">
        <v>3</v>
      </c>
    </row>
    <row r="279" spans="1:2" x14ac:dyDescent="0.2">
      <c r="A279" s="49" t="s">
        <v>251</v>
      </c>
      <c r="B279" s="48">
        <f>SUM(B280)</f>
        <v>1</v>
      </c>
    </row>
    <row r="280" spans="1:2" x14ac:dyDescent="0.2">
      <c r="A280" s="29" t="s">
        <v>1183</v>
      </c>
      <c r="B280" s="29">
        <v>1</v>
      </c>
    </row>
    <row r="281" spans="1:2" x14ac:dyDescent="0.2">
      <c r="A281" s="49" t="s">
        <v>253</v>
      </c>
      <c r="B281" s="48">
        <f>SUM(B282)</f>
        <v>1</v>
      </c>
    </row>
    <row r="282" spans="1:2" x14ac:dyDescent="0.2">
      <c r="A282" s="29" t="s">
        <v>1191</v>
      </c>
      <c r="B282" s="29">
        <v>1</v>
      </c>
    </row>
    <row r="283" spans="1:2" x14ac:dyDescent="0.2">
      <c r="A283" s="49" t="s">
        <v>256</v>
      </c>
      <c r="B283" s="48">
        <f>B284</f>
        <v>1</v>
      </c>
    </row>
    <row r="284" spans="1:2" x14ac:dyDescent="0.2">
      <c r="A284" s="29" t="s">
        <v>1203</v>
      </c>
      <c r="B284" s="29">
        <v>1</v>
      </c>
    </row>
  </sheetData>
  <mergeCells count="1">
    <mergeCell ref="A1:B1"/>
  </mergeCells>
  <hyperlinks>
    <hyperlink ref="C1" location="DocumentMap!A1" display="&lt;&lt;Back to Document Map" xr:uid="{C118F47A-9D1A-4A22-894C-D2556BCC0686}"/>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1449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1450</v>
      </c>
      <c r="B6" s="3" t="s">
        <v>379</v>
      </c>
      <c r="C6" s="5">
        <v>12983</v>
      </c>
    </row>
    <row r="7" spans="1:12" x14ac:dyDescent="0.2">
      <c r="B7" s="2" t="s">
        <v>1253</v>
      </c>
      <c r="C7" s="6"/>
      <c r="D7" s="6">
        <v>0</v>
      </c>
      <c r="E7" s="7">
        <v>8</v>
      </c>
      <c r="F7" s="7">
        <v>2</v>
      </c>
      <c r="G7" s="7">
        <v>18</v>
      </c>
      <c r="H7" s="7">
        <v>36</v>
      </c>
      <c r="I7" s="7">
        <v>44</v>
      </c>
      <c r="J7" s="7">
        <v>17</v>
      </c>
      <c r="K7" s="7">
        <v>125</v>
      </c>
      <c r="L7" s="2">
        <v>12</v>
      </c>
    </row>
    <row r="8" spans="1:12" x14ac:dyDescent="0.2">
      <c r="B8" s="2" t="s">
        <v>1254</v>
      </c>
      <c r="D8" s="2">
        <v>0</v>
      </c>
      <c r="E8" s="8">
        <v>61.6</v>
      </c>
      <c r="F8" s="8">
        <v>15.4</v>
      </c>
      <c r="G8" s="8">
        <v>138.6</v>
      </c>
      <c r="H8" s="8">
        <v>277.3</v>
      </c>
      <c r="I8" s="8">
        <v>338.9</v>
      </c>
      <c r="J8" s="8">
        <v>130.9</v>
      </c>
      <c r="K8" s="8">
        <v>962.8</v>
      </c>
    </row>
    <row r="9" spans="1:12" x14ac:dyDescent="0.2">
      <c r="B9" s="2" t="s">
        <v>1255</v>
      </c>
      <c r="C9" s="6"/>
      <c r="D9" s="6">
        <v>0</v>
      </c>
      <c r="E9" s="7">
        <v>1</v>
      </c>
      <c r="F9" s="7">
        <v>1</v>
      </c>
      <c r="G9" s="7">
        <v>3</v>
      </c>
      <c r="H9" s="7">
        <v>1</v>
      </c>
      <c r="I9" s="6">
        <v>0</v>
      </c>
      <c r="J9" s="7">
        <v>2</v>
      </c>
      <c r="K9" s="7">
        <v>8</v>
      </c>
    </row>
    <row r="10" spans="1:12" x14ac:dyDescent="0.2">
      <c r="B10" s="2" t="s">
        <v>1256</v>
      </c>
      <c r="C10" s="6"/>
      <c r="D10" s="6">
        <v>0</v>
      </c>
      <c r="E10" s="9">
        <v>12.5</v>
      </c>
      <c r="F10" s="9">
        <v>50</v>
      </c>
      <c r="G10" s="9">
        <v>16.7</v>
      </c>
      <c r="H10" s="9">
        <v>2.8</v>
      </c>
      <c r="I10" s="6">
        <v>0</v>
      </c>
      <c r="J10" s="9">
        <v>11.8</v>
      </c>
      <c r="K10" s="9">
        <v>6.4</v>
      </c>
    </row>
    <row r="11" spans="1:12" x14ac:dyDescent="0.2">
      <c r="B11" s="2" t="s">
        <v>1257</v>
      </c>
      <c r="C11" s="6"/>
      <c r="D11" s="6">
        <v>0</v>
      </c>
      <c r="E11" s="7">
        <v>1</v>
      </c>
      <c r="F11" s="7">
        <v>2</v>
      </c>
      <c r="G11" s="7">
        <v>2</v>
      </c>
      <c r="H11" s="7">
        <v>1</v>
      </c>
      <c r="I11" s="6">
        <v>0</v>
      </c>
      <c r="J11" s="7">
        <v>2</v>
      </c>
      <c r="K11" s="7">
        <v>8</v>
      </c>
    </row>
    <row r="12" spans="1:12" x14ac:dyDescent="0.2">
      <c r="A12" s="2" t="s">
        <v>1451</v>
      </c>
      <c r="B12" s="3" t="s">
        <v>380</v>
      </c>
      <c r="C12" s="5">
        <v>4249</v>
      </c>
    </row>
    <row r="13" spans="1:12" x14ac:dyDescent="0.2">
      <c r="B13" s="2" t="s">
        <v>1253</v>
      </c>
      <c r="C13" s="6"/>
      <c r="D13" s="6">
        <v>0</v>
      </c>
      <c r="E13" s="6">
        <v>0</v>
      </c>
      <c r="F13" s="7">
        <v>1</v>
      </c>
      <c r="G13" s="7">
        <v>1</v>
      </c>
      <c r="H13" s="7">
        <v>10</v>
      </c>
      <c r="I13" s="7">
        <v>22</v>
      </c>
      <c r="J13" s="7">
        <v>3</v>
      </c>
      <c r="K13" s="7">
        <v>37</v>
      </c>
      <c r="L13" s="2">
        <v>12</v>
      </c>
    </row>
    <row r="14" spans="1:12" x14ac:dyDescent="0.2">
      <c r="B14" s="2" t="s">
        <v>1254</v>
      </c>
      <c r="D14" s="2">
        <v>0</v>
      </c>
      <c r="E14" s="2">
        <v>0</v>
      </c>
      <c r="F14" s="8">
        <v>23.5</v>
      </c>
      <c r="G14" s="8">
        <v>23.5</v>
      </c>
      <c r="H14" s="8">
        <v>235.3</v>
      </c>
      <c r="I14" s="8">
        <v>517.79999999999995</v>
      </c>
      <c r="J14" s="8">
        <v>70.599999999999994</v>
      </c>
      <c r="K14" s="8">
        <v>870.8</v>
      </c>
    </row>
    <row r="15" spans="1:12" x14ac:dyDescent="0.2">
      <c r="B15" s="2" t="s">
        <v>1255</v>
      </c>
      <c r="C15" s="6"/>
      <c r="D15" s="6">
        <v>0</v>
      </c>
      <c r="E15" s="6">
        <v>0</v>
      </c>
      <c r="F15" s="6">
        <v>0</v>
      </c>
      <c r="G15" s="6">
        <v>0</v>
      </c>
      <c r="H15" s="7">
        <v>3</v>
      </c>
      <c r="I15" s="7">
        <v>5</v>
      </c>
      <c r="J15" s="7">
        <v>1</v>
      </c>
      <c r="K15" s="7">
        <v>9</v>
      </c>
    </row>
    <row r="16" spans="1:12" x14ac:dyDescent="0.2">
      <c r="B16" s="2" t="s">
        <v>1256</v>
      </c>
      <c r="C16" s="6"/>
      <c r="D16" s="6">
        <v>0</v>
      </c>
      <c r="E16" s="6">
        <v>0</v>
      </c>
      <c r="F16" s="6">
        <v>0</v>
      </c>
      <c r="G16" s="6">
        <v>0</v>
      </c>
      <c r="H16" s="9">
        <v>30</v>
      </c>
      <c r="I16" s="9">
        <v>22.7</v>
      </c>
      <c r="J16" s="9">
        <v>33.299999999999997</v>
      </c>
      <c r="K16" s="9">
        <v>24.3</v>
      </c>
    </row>
    <row r="17" spans="1:12" x14ac:dyDescent="0.2">
      <c r="B17" s="2" t="s">
        <v>1257</v>
      </c>
      <c r="C17" s="6"/>
      <c r="D17" s="6">
        <v>0</v>
      </c>
      <c r="E17" s="6">
        <v>0</v>
      </c>
      <c r="F17" s="6">
        <v>0</v>
      </c>
      <c r="G17" s="6">
        <v>0</v>
      </c>
      <c r="H17" s="7">
        <v>4</v>
      </c>
      <c r="I17" s="7">
        <v>5</v>
      </c>
      <c r="J17" s="7">
        <v>1</v>
      </c>
      <c r="K17" s="7">
        <v>10</v>
      </c>
    </row>
    <row r="18" spans="1:12" x14ac:dyDescent="0.2">
      <c r="A18" s="2" t="s">
        <v>1452</v>
      </c>
      <c r="B18" s="3" t="s">
        <v>381</v>
      </c>
      <c r="C18" s="5">
        <v>1346</v>
      </c>
    </row>
    <row r="19" spans="1:12" x14ac:dyDescent="0.2">
      <c r="B19" s="2" t="s">
        <v>1253</v>
      </c>
      <c r="C19" s="6"/>
      <c r="D19" s="6">
        <v>0</v>
      </c>
      <c r="E19" s="7">
        <v>1</v>
      </c>
      <c r="F19" s="6">
        <v>0</v>
      </c>
      <c r="G19" s="7">
        <v>3</v>
      </c>
      <c r="H19" s="7">
        <v>5</v>
      </c>
      <c r="I19" s="7">
        <v>9</v>
      </c>
      <c r="J19" s="7">
        <v>1</v>
      </c>
      <c r="K19" s="7">
        <v>19</v>
      </c>
      <c r="L19" s="2">
        <v>12</v>
      </c>
    </row>
    <row r="20" spans="1:12" x14ac:dyDescent="0.2">
      <c r="B20" s="2" t="s">
        <v>1254</v>
      </c>
      <c r="D20" s="2">
        <v>0</v>
      </c>
      <c r="E20" s="8">
        <v>74.3</v>
      </c>
      <c r="F20" s="2">
        <v>0</v>
      </c>
      <c r="G20" s="8">
        <v>222.9</v>
      </c>
      <c r="H20" s="8">
        <v>371.5</v>
      </c>
      <c r="I20" s="8">
        <v>668.6</v>
      </c>
      <c r="J20" s="8">
        <v>74.3</v>
      </c>
      <c r="K20" s="8">
        <v>1411.6</v>
      </c>
    </row>
    <row r="21" spans="1:12" x14ac:dyDescent="0.2">
      <c r="B21" s="2" t="s">
        <v>1255</v>
      </c>
      <c r="C21" s="6"/>
      <c r="D21" s="6">
        <v>0</v>
      </c>
      <c r="E21" s="6">
        <v>0</v>
      </c>
      <c r="F21" s="6">
        <v>0</v>
      </c>
      <c r="G21" s="6">
        <v>0</v>
      </c>
      <c r="H21" s="7">
        <v>1</v>
      </c>
      <c r="I21" s="7">
        <v>4</v>
      </c>
      <c r="J21" s="6">
        <v>0</v>
      </c>
      <c r="K21" s="7">
        <v>5</v>
      </c>
    </row>
    <row r="22" spans="1:12" x14ac:dyDescent="0.2">
      <c r="B22" s="2" t="s">
        <v>1256</v>
      </c>
      <c r="C22" s="6"/>
      <c r="D22" s="6">
        <v>0</v>
      </c>
      <c r="E22" s="6">
        <v>0</v>
      </c>
      <c r="F22" s="6">
        <v>0</v>
      </c>
      <c r="G22" s="6">
        <v>0</v>
      </c>
      <c r="H22" s="9">
        <v>20</v>
      </c>
      <c r="I22" s="9">
        <v>44.4</v>
      </c>
      <c r="J22" s="6">
        <v>0</v>
      </c>
      <c r="K22" s="9">
        <v>26.3</v>
      </c>
    </row>
    <row r="23" spans="1:12" x14ac:dyDescent="0.2">
      <c r="B23" s="2" t="s">
        <v>1257</v>
      </c>
      <c r="C23" s="6"/>
      <c r="D23" s="6">
        <v>0</v>
      </c>
      <c r="E23" s="6">
        <v>0</v>
      </c>
      <c r="F23" s="6">
        <v>0</v>
      </c>
      <c r="G23" s="6">
        <v>0</v>
      </c>
      <c r="H23" s="7">
        <v>1</v>
      </c>
      <c r="I23" s="7">
        <v>5</v>
      </c>
      <c r="J23" s="6">
        <v>0</v>
      </c>
      <c r="K23" s="7">
        <v>6</v>
      </c>
    </row>
    <row r="24" spans="1:12" x14ac:dyDescent="0.2">
      <c r="A24" s="10"/>
      <c r="B24" s="10" t="s">
        <v>1453</v>
      </c>
    </row>
    <row r="25" spans="1:12" x14ac:dyDescent="0.2">
      <c r="A25" s="10" t="s">
        <v>1260</v>
      </c>
      <c r="B25" s="10" t="s">
        <v>1242</v>
      </c>
      <c r="C25" s="5">
        <v>18578</v>
      </c>
    </row>
    <row r="26" spans="1:12" x14ac:dyDescent="0.2">
      <c r="A26" s="10"/>
      <c r="B26" s="10" t="s">
        <v>1253</v>
      </c>
      <c r="C26" s="6"/>
      <c r="D26" s="6">
        <v>0</v>
      </c>
      <c r="E26" s="7">
        <v>9</v>
      </c>
      <c r="F26" s="7">
        <v>3</v>
      </c>
      <c r="G26" s="7">
        <v>22</v>
      </c>
      <c r="H26" s="7">
        <v>51</v>
      </c>
      <c r="I26" s="7">
        <v>75</v>
      </c>
      <c r="J26" s="7">
        <v>21</v>
      </c>
      <c r="K26" s="7">
        <v>181</v>
      </c>
    </row>
    <row r="27" spans="1:12" x14ac:dyDescent="0.2">
      <c r="A27" s="10"/>
      <c r="B27" s="10" t="s">
        <v>1254</v>
      </c>
      <c r="D27" s="2">
        <v>0</v>
      </c>
      <c r="E27" s="8">
        <v>48.4</v>
      </c>
      <c r="F27" s="8">
        <v>16.100000000000001</v>
      </c>
      <c r="G27" s="8">
        <v>118.4</v>
      </c>
      <c r="H27" s="8">
        <v>274.5</v>
      </c>
      <c r="I27" s="8">
        <v>403.7</v>
      </c>
      <c r="J27" s="8">
        <v>113</v>
      </c>
      <c r="K27" s="8">
        <v>974.3</v>
      </c>
    </row>
    <row r="28" spans="1:12" x14ac:dyDescent="0.2">
      <c r="A28" s="10"/>
      <c r="B28" s="10" t="s">
        <v>1255</v>
      </c>
      <c r="C28" s="6"/>
      <c r="D28" s="6">
        <v>0</v>
      </c>
      <c r="E28" s="7">
        <v>1</v>
      </c>
      <c r="F28" s="7">
        <v>1</v>
      </c>
      <c r="G28" s="7">
        <v>3</v>
      </c>
      <c r="H28" s="7">
        <v>5</v>
      </c>
      <c r="I28" s="7">
        <v>9</v>
      </c>
      <c r="J28" s="7">
        <v>3</v>
      </c>
      <c r="K28" s="7">
        <v>22</v>
      </c>
    </row>
    <row r="29" spans="1:12" x14ac:dyDescent="0.2">
      <c r="A29" s="10"/>
      <c r="B29" s="10" t="s">
        <v>1256</v>
      </c>
      <c r="D29" s="2">
        <v>0</v>
      </c>
      <c r="E29" s="8">
        <v>11.1</v>
      </c>
      <c r="F29" s="8">
        <v>33.299999999999997</v>
      </c>
      <c r="G29" s="8">
        <v>13.6</v>
      </c>
      <c r="H29" s="8">
        <v>9.8000000000000007</v>
      </c>
      <c r="I29" s="8">
        <v>12</v>
      </c>
      <c r="J29" s="8">
        <v>14.3</v>
      </c>
      <c r="K29" s="8">
        <v>12.2</v>
      </c>
    </row>
    <row r="30" spans="1:12" x14ac:dyDescent="0.2">
      <c r="A30" s="10"/>
      <c r="B30" s="10" t="s">
        <v>1257</v>
      </c>
      <c r="C30" s="6"/>
      <c r="D30" s="6">
        <v>0</v>
      </c>
      <c r="E30" s="7">
        <v>1</v>
      </c>
      <c r="F30" s="7">
        <v>2</v>
      </c>
      <c r="G30" s="7">
        <v>2</v>
      </c>
      <c r="H30" s="7">
        <v>6</v>
      </c>
      <c r="I30" s="7">
        <v>10</v>
      </c>
      <c r="J30" s="7">
        <v>3</v>
      </c>
      <c r="K30" s="7">
        <v>24</v>
      </c>
    </row>
  </sheetData>
  <mergeCells count="2">
    <mergeCell ref="A1:B1"/>
    <mergeCell ref="C1:J1"/>
  </mergeCells>
  <hyperlinks>
    <hyperlink ref="A2" location="DocumentMap!A27" display="&lt;&lt; Back to Document Map" xr:uid="{00000000-0004-0000-1A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dimension ref="A1:L42"/>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1454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1455</v>
      </c>
      <c r="B6" s="3" t="s">
        <v>382</v>
      </c>
      <c r="C6" s="5">
        <v>1913</v>
      </c>
    </row>
    <row r="7" spans="1:12" x14ac:dyDescent="0.2">
      <c r="B7" s="2" t="s">
        <v>1253</v>
      </c>
      <c r="C7" s="6"/>
      <c r="D7" s="6">
        <v>0</v>
      </c>
      <c r="E7" s="6">
        <v>0</v>
      </c>
      <c r="F7" s="6">
        <v>0</v>
      </c>
      <c r="G7" s="7">
        <v>3</v>
      </c>
      <c r="H7" s="7">
        <v>3</v>
      </c>
      <c r="I7" s="7">
        <v>5</v>
      </c>
      <c r="J7" s="7">
        <v>2</v>
      </c>
      <c r="K7" s="7">
        <v>13</v>
      </c>
      <c r="L7" s="2">
        <v>12</v>
      </c>
    </row>
    <row r="8" spans="1:12" x14ac:dyDescent="0.2">
      <c r="B8" s="2" t="s">
        <v>1254</v>
      </c>
      <c r="D8" s="2">
        <v>0</v>
      </c>
      <c r="E8" s="2">
        <v>0</v>
      </c>
      <c r="F8" s="2">
        <v>0</v>
      </c>
      <c r="G8" s="8">
        <v>156.80000000000001</v>
      </c>
      <c r="H8" s="8">
        <v>156.80000000000001</v>
      </c>
      <c r="I8" s="8">
        <v>261.39999999999998</v>
      </c>
      <c r="J8" s="8">
        <v>104.5</v>
      </c>
      <c r="K8" s="8">
        <v>679.6</v>
      </c>
    </row>
    <row r="9" spans="1:12" x14ac:dyDescent="0.2">
      <c r="B9" s="2" t="s">
        <v>1255</v>
      </c>
      <c r="C9" s="6"/>
      <c r="D9" s="6">
        <v>0</v>
      </c>
      <c r="E9" s="6">
        <v>0</v>
      </c>
      <c r="F9" s="6">
        <v>0</v>
      </c>
      <c r="G9" s="6">
        <v>0</v>
      </c>
      <c r="H9" s="6">
        <v>0</v>
      </c>
      <c r="I9" s="6">
        <v>0</v>
      </c>
      <c r="J9" s="7">
        <v>1</v>
      </c>
      <c r="K9" s="7">
        <v>1</v>
      </c>
    </row>
    <row r="10" spans="1:12" x14ac:dyDescent="0.2">
      <c r="B10" s="2" t="s">
        <v>1256</v>
      </c>
      <c r="C10" s="6"/>
      <c r="D10" s="6">
        <v>0</v>
      </c>
      <c r="E10" s="6">
        <v>0</v>
      </c>
      <c r="F10" s="6">
        <v>0</v>
      </c>
      <c r="G10" s="6">
        <v>0</v>
      </c>
      <c r="H10" s="6">
        <v>0</v>
      </c>
      <c r="I10" s="6">
        <v>0</v>
      </c>
      <c r="J10" s="9">
        <v>50</v>
      </c>
      <c r="K10" s="9">
        <v>7.7</v>
      </c>
    </row>
    <row r="11" spans="1:12" x14ac:dyDescent="0.2">
      <c r="B11" s="2" t="s">
        <v>1257</v>
      </c>
      <c r="C11" s="6"/>
      <c r="D11" s="6">
        <v>0</v>
      </c>
      <c r="E11" s="6">
        <v>0</v>
      </c>
      <c r="F11" s="6">
        <v>0</v>
      </c>
      <c r="G11" s="6">
        <v>0</v>
      </c>
      <c r="H11" s="6">
        <v>0</v>
      </c>
      <c r="I11" s="6">
        <v>0</v>
      </c>
      <c r="J11" s="7">
        <v>1</v>
      </c>
      <c r="K11" s="7">
        <v>1</v>
      </c>
    </row>
    <row r="12" spans="1:12" x14ac:dyDescent="0.2">
      <c r="A12" s="2" t="s">
        <v>1456</v>
      </c>
      <c r="B12" s="3" t="s">
        <v>383</v>
      </c>
      <c r="C12" s="5">
        <v>28850</v>
      </c>
    </row>
    <row r="13" spans="1:12" x14ac:dyDescent="0.2">
      <c r="B13" s="2" t="s">
        <v>1253</v>
      </c>
      <c r="C13" s="6"/>
      <c r="D13" s="6">
        <v>0</v>
      </c>
      <c r="E13" s="7">
        <v>16</v>
      </c>
      <c r="F13" s="7">
        <v>2</v>
      </c>
      <c r="G13" s="7">
        <v>48</v>
      </c>
      <c r="H13" s="7">
        <v>52</v>
      </c>
      <c r="I13" s="7">
        <v>144</v>
      </c>
      <c r="J13" s="7">
        <v>31</v>
      </c>
      <c r="K13" s="7">
        <v>293</v>
      </c>
      <c r="L13" s="2">
        <v>12</v>
      </c>
    </row>
    <row r="14" spans="1:12" x14ac:dyDescent="0.2">
      <c r="B14" s="2" t="s">
        <v>1254</v>
      </c>
      <c r="D14" s="2">
        <v>0</v>
      </c>
      <c r="E14" s="8">
        <v>55.5</v>
      </c>
      <c r="F14" s="8">
        <v>6.9</v>
      </c>
      <c r="G14" s="8">
        <v>166.4</v>
      </c>
      <c r="H14" s="8">
        <v>180.2</v>
      </c>
      <c r="I14" s="8">
        <v>499.1</v>
      </c>
      <c r="J14" s="8">
        <v>107.5</v>
      </c>
      <c r="K14" s="8">
        <v>1015.6</v>
      </c>
    </row>
    <row r="15" spans="1:12" x14ac:dyDescent="0.2">
      <c r="B15" s="2" t="s">
        <v>1255</v>
      </c>
      <c r="C15" s="6"/>
      <c r="D15" s="6">
        <v>0</v>
      </c>
      <c r="E15" s="7">
        <v>3</v>
      </c>
      <c r="F15" s="7">
        <v>1</v>
      </c>
      <c r="G15" s="7">
        <v>35</v>
      </c>
      <c r="H15" s="7">
        <v>6</v>
      </c>
      <c r="I15" s="7">
        <v>13</v>
      </c>
      <c r="J15" s="7">
        <v>10</v>
      </c>
      <c r="K15" s="7">
        <v>68</v>
      </c>
    </row>
    <row r="16" spans="1:12" x14ac:dyDescent="0.2">
      <c r="B16" s="2" t="s">
        <v>1256</v>
      </c>
      <c r="C16" s="6"/>
      <c r="D16" s="6">
        <v>0</v>
      </c>
      <c r="E16" s="9">
        <v>18.8</v>
      </c>
      <c r="F16" s="9">
        <v>50</v>
      </c>
      <c r="G16" s="9">
        <v>72.900000000000006</v>
      </c>
      <c r="H16" s="9">
        <v>11.5</v>
      </c>
      <c r="I16" s="9">
        <v>9</v>
      </c>
      <c r="J16" s="9">
        <v>32.299999999999997</v>
      </c>
      <c r="K16" s="9">
        <v>23.2</v>
      </c>
    </row>
    <row r="17" spans="1:12" x14ac:dyDescent="0.2">
      <c r="B17" s="2" t="s">
        <v>1257</v>
      </c>
      <c r="C17" s="6"/>
      <c r="D17" s="6">
        <v>0</v>
      </c>
      <c r="E17" s="7">
        <v>5</v>
      </c>
      <c r="F17" s="7">
        <v>1</v>
      </c>
      <c r="G17" s="7">
        <v>30</v>
      </c>
      <c r="H17" s="7">
        <v>9</v>
      </c>
      <c r="I17" s="7">
        <v>19</v>
      </c>
      <c r="J17" s="7">
        <v>12</v>
      </c>
      <c r="K17" s="7">
        <v>76</v>
      </c>
    </row>
    <row r="18" spans="1:12" x14ac:dyDescent="0.2">
      <c r="A18" s="2" t="s">
        <v>1457</v>
      </c>
      <c r="B18" s="3" t="s">
        <v>384</v>
      </c>
      <c r="C18" s="5">
        <v>6861</v>
      </c>
    </row>
    <row r="19" spans="1:12" x14ac:dyDescent="0.2">
      <c r="B19" s="2" t="s">
        <v>1253</v>
      </c>
      <c r="C19" s="6"/>
      <c r="D19" s="7">
        <v>1</v>
      </c>
      <c r="E19" s="7">
        <v>2</v>
      </c>
      <c r="F19" s="6">
        <v>0</v>
      </c>
      <c r="G19" s="7">
        <v>20</v>
      </c>
      <c r="H19" s="7">
        <v>11</v>
      </c>
      <c r="I19" s="7">
        <v>44</v>
      </c>
      <c r="J19" s="7">
        <v>7</v>
      </c>
      <c r="K19" s="7">
        <v>85</v>
      </c>
      <c r="L19" s="2">
        <v>12</v>
      </c>
    </row>
    <row r="20" spans="1:12" x14ac:dyDescent="0.2">
      <c r="B20" s="2" t="s">
        <v>1254</v>
      </c>
      <c r="D20" s="8">
        <v>14.6</v>
      </c>
      <c r="E20" s="8">
        <v>29.2</v>
      </c>
      <c r="F20" s="2">
        <v>0</v>
      </c>
      <c r="G20" s="8">
        <v>291.5</v>
      </c>
      <c r="H20" s="8">
        <v>160.30000000000001</v>
      </c>
      <c r="I20" s="8">
        <v>641.29999999999995</v>
      </c>
      <c r="J20" s="8">
        <v>102</v>
      </c>
      <c r="K20" s="8">
        <v>1238.9000000000001</v>
      </c>
    </row>
    <row r="21" spans="1:12" x14ac:dyDescent="0.2">
      <c r="B21" s="2" t="s">
        <v>1255</v>
      </c>
      <c r="C21" s="6"/>
      <c r="D21" s="7">
        <v>1</v>
      </c>
      <c r="E21" s="7">
        <v>1</v>
      </c>
      <c r="F21" s="6">
        <v>0</v>
      </c>
      <c r="G21" s="7">
        <v>13</v>
      </c>
      <c r="H21" s="7">
        <v>1</v>
      </c>
      <c r="I21" s="7">
        <v>4</v>
      </c>
      <c r="J21" s="7">
        <v>2</v>
      </c>
      <c r="K21" s="7">
        <v>22</v>
      </c>
    </row>
    <row r="22" spans="1:12" x14ac:dyDescent="0.2">
      <c r="B22" s="2" t="s">
        <v>1256</v>
      </c>
      <c r="C22" s="6"/>
      <c r="D22" s="9">
        <v>100</v>
      </c>
      <c r="E22" s="9">
        <v>50</v>
      </c>
      <c r="F22" s="6">
        <v>0</v>
      </c>
      <c r="G22" s="9">
        <v>65</v>
      </c>
      <c r="H22" s="9">
        <v>9.1</v>
      </c>
      <c r="I22" s="9">
        <v>9.1</v>
      </c>
      <c r="J22" s="9">
        <v>28.6</v>
      </c>
      <c r="K22" s="9">
        <v>25.9</v>
      </c>
    </row>
    <row r="23" spans="1:12" x14ac:dyDescent="0.2">
      <c r="B23" s="2" t="s">
        <v>1257</v>
      </c>
      <c r="C23" s="6"/>
      <c r="D23" s="6">
        <v>0</v>
      </c>
      <c r="E23" s="6">
        <v>0</v>
      </c>
      <c r="F23" s="6">
        <v>0</v>
      </c>
      <c r="G23" s="7">
        <v>14</v>
      </c>
      <c r="H23" s="7">
        <v>2</v>
      </c>
      <c r="I23" s="7">
        <v>10</v>
      </c>
      <c r="J23" s="7">
        <v>3</v>
      </c>
      <c r="K23" s="7">
        <v>29</v>
      </c>
    </row>
    <row r="24" spans="1:12" x14ac:dyDescent="0.2">
      <c r="A24" s="2" t="s">
        <v>1458</v>
      </c>
      <c r="B24" s="3" t="s">
        <v>385</v>
      </c>
      <c r="C24" s="5">
        <v>4693</v>
      </c>
    </row>
    <row r="25" spans="1:12" x14ac:dyDescent="0.2">
      <c r="B25" s="2" t="s">
        <v>1253</v>
      </c>
      <c r="C25" s="6"/>
      <c r="D25" s="6">
        <v>0</v>
      </c>
      <c r="E25" s="7">
        <v>3</v>
      </c>
      <c r="F25" s="6">
        <v>0</v>
      </c>
      <c r="G25" s="7">
        <v>4</v>
      </c>
      <c r="H25" s="7">
        <v>12</v>
      </c>
      <c r="I25" s="7">
        <v>35</v>
      </c>
      <c r="J25" s="7">
        <v>2</v>
      </c>
      <c r="K25" s="7">
        <v>56</v>
      </c>
      <c r="L25" s="2">
        <v>12</v>
      </c>
    </row>
    <row r="26" spans="1:12" x14ac:dyDescent="0.2">
      <c r="B26" s="2" t="s">
        <v>1254</v>
      </c>
      <c r="D26" s="2">
        <v>0</v>
      </c>
      <c r="E26" s="8">
        <v>63.9</v>
      </c>
      <c r="F26" s="2">
        <v>0</v>
      </c>
      <c r="G26" s="8">
        <v>85.2</v>
      </c>
      <c r="H26" s="8">
        <v>255.7</v>
      </c>
      <c r="I26" s="8">
        <v>745.8</v>
      </c>
      <c r="J26" s="8">
        <v>42.6</v>
      </c>
      <c r="K26" s="8">
        <v>1193.3</v>
      </c>
    </row>
    <row r="27" spans="1:12" x14ac:dyDescent="0.2">
      <c r="B27" s="2" t="s">
        <v>1255</v>
      </c>
      <c r="C27" s="6"/>
      <c r="D27" s="6">
        <v>0</v>
      </c>
      <c r="E27" s="6">
        <v>0</v>
      </c>
      <c r="F27" s="6">
        <v>0</v>
      </c>
      <c r="G27" s="7">
        <v>4</v>
      </c>
      <c r="H27" s="7">
        <v>2</v>
      </c>
      <c r="I27" s="7">
        <v>3</v>
      </c>
      <c r="J27" s="7">
        <v>1</v>
      </c>
      <c r="K27" s="7">
        <v>10</v>
      </c>
    </row>
    <row r="28" spans="1:12" x14ac:dyDescent="0.2">
      <c r="B28" s="2" t="s">
        <v>1256</v>
      </c>
      <c r="C28" s="6"/>
      <c r="D28" s="6">
        <v>0</v>
      </c>
      <c r="E28" s="6">
        <v>0</v>
      </c>
      <c r="F28" s="6">
        <v>0</v>
      </c>
      <c r="G28" s="9">
        <v>100</v>
      </c>
      <c r="H28" s="9">
        <v>16.7</v>
      </c>
      <c r="I28" s="9">
        <v>8.6</v>
      </c>
      <c r="J28" s="9">
        <v>50</v>
      </c>
      <c r="K28" s="9">
        <v>17.899999999999999</v>
      </c>
    </row>
    <row r="29" spans="1:12" x14ac:dyDescent="0.2">
      <c r="B29" s="2" t="s">
        <v>1257</v>
      </c>
      <c r="C29" s="6"/>
      <c r="D29" s="6">
        <v>0</v>
      </c>
      <c r="E29" s="6">
        <v>0</v>
      </c>
      <c r="F29" s="6">
        <v>0</v>
      </c>
      <c r="G29" s="7">
        <v>1</v>
      </c>
      <c r="H29" s="7">
        <v>1</v>
      </c>
      <c r="I29" s="7">
        <v>4</v>
      </c>
      <c r="J29" s="6">
        <v>0</v>
      </c>
      <c r="K29" s="7">
        <v>6</v>
      </c>
    </row>
    <row r="30" spans="1:12" x14ac:dyDescent="0.2">
      <c r="A30" s="2" t="s">
        <v>1459</v>
      </c>
      <c r="B30" s="3" t="s">
        <v>386</v>
      </c>
      <c r="C30" s="5">
        <v>7408</v>
      </c>
    </row>
    <row r="31" spans="1:12" x14ac:dyDescent="0.2">
      <c r="B31" s="2" t="s">
        <v>1253</v>
      </c>
      <c r="C31" s="6"/>
      <c r="D31" s="7">
        <v>2</v>
      </c>
      <c r="E31" s="7">
        <v>8</v>
      </c>
      <c r="F31" s="6">
        <v>0</v>
      </c>
      <c r="G31" s="7">
        <v>18</v>
      </c>
      <c r="H31" s="7">
        <v>46</v>
      </c>
      <c r="I31" s="7">
        <v>102</v>
      </c>
      <c r="J31" s="7">
        <v>12</v>
      </c>
      <c r="K31" s="7">
        <v>188</v>
      </c>
      <c r="L31" s="2">
        <v>12</v>
      </c>
    </row>
    <row r="32" spans="1:12" x14ac:dyDescent="0.2">
      <c r="B32" s="2" t="s">
        <v>1254</v>
      </c>
      <c r="D32" s="8">
        <v>27</v>
      </c>
      <c r="E32" s="8">
        <v>108</v>
      </c>
      <c r="F32" s="2">
        <v>0</v>
      </c>
      <c r="G32" s="8">
        <v>243</v>
      </c>
      <c r="H32" s="8">
        <v>621</v>
      </c>
      <c r="I32" s="8">
        <v>1376.9</v>
      </c>
      <c r="J32" s="8">
        <v>162</v>
      </c>
      <c r="K32" s="8">
        <v>2537.8000000000002</v>
      </c>
    </row>
    <row r="33" spans="1:11" x14ac:dyDescent="0.2">
      <c r="B33" s="2" t="s">
        <v>1255</v>
      </c>
      <c r="C33" s="6"/>
      <c r="D33" s="7">
        <v>2</v>
      </c>
      <c r="E33" s="7">
        <v>3</v>
      </c>
      <c r="F33" s="6">
        <v>0</v>
      </c>
      <c r="G33" s="7">
        <v>13</v>
      </c>
      <c r="H33" s="7">
        <v>1</v>
      </c>
      <c r="I33" s="7">
        <v>20</v>
      </c>
      <c r="J33" s="7">
        <v>2</v>
      </c>
      <c r="K33" s="7">
        <v>41</v>
      </c>
    </row>
    <row r="34" spans="1:11" x14ac:dyDescent="0.2">
      <c r="B34" s="2" t="s">
        <v>1256</v>
      </c>
      <c r="C34" s="6"/>
      <c r="D34" s="9">
        <v>100</v>
      </c>
      <c r="E34" s="9">
        <v>37.5</v>
      </c>
      <c r="F34" s="6">
        <v>0</v>
      </c>
      <c r="G34" s="9">
        <v>72.2</v>
      </c>
      <c r="H34" s="9">
        <v>2.2000000000000002</v>
      </c>
      <c r="I34" s="9">
        <v>19.600000000000001</v>
      </c>
      <c r="J34" s="9">
        <v>16.7</v>
      </c>
      <c r="K34" s="9">
        <v>21.8</v>
      </c>
    </row>
    <row r="35" spans="1:11" x14ac:dyDescent="0.2">
      <c r="B35" s="2" t="s">
        <v>1257</v>
      </c>
      <c r="C35" s="6"/>
      <c r="D35" s="7">
        <v>1</v>
      </c>
      <c r="E35" s="7">
        <v>2</v>
      </c>
      <c r="F35" s="6">
        <v>0</v>
      </c>
      <c r="G35" s="7">
        <v>9</v>
      </c>
      <c r="H35" s="7">
        <v>3</v>
      </c>
      <c r="I35" s="7">
        <v>18</v>
      </c>
      <c r="J35" s="7">
        <v>2</v>
      </c>
      <c r="K35" s="7">
        <v>35</v>
      </c>
    </row>
    <row r="36" spans="1:11" x14ac:dyDescent="0.2">
      <c r="A36" s="10"/>
      <c r="B36" s="10" t="s">
        <v>1460</v>
      </c>
    </row>
    <row r="37" spans="1:11" x14ac:dyDescent="0.2">
      <c r="A37" s="10" t="s">
        <v>1260</v>
      </c>
      <c r="B37" s="10" t="s">
        <v>1242</v>
      </c>
      <c r="C37" s="5">
        <v>49725</v>
      </c>
    </row>
    <row r="38" spans="1:11" x14ac:dyDescent="0.2">
      <c r="A38" s="10"/>
      <c r="B38" s="10" t="s">
        <v>1253</v>
      </c>
      <c r="C38" s="6"/>
      <c r="D38" s="7">
        <v>3</v>
      </c>
      <c r="E38" s="7">
        <v>29</v>
      </c>
      <c r="F38" s="7">
        <v>2</v>
      </c>
      <c r="G38" s="7">
        <v>93</v>
      </c>
      <c r="H38" s="7">
        <v>124</v>
      </c>
      <c r="I38" s="7">
        <v>330</v>
      </c>
      <c r="J38" s="7">
        <v>54</v>
      </c>
      <c r="K38" s="7">
        <v>635</v>
      </c>
    </row>
    <row r="39" spans="1:11" x14ac:dyDescent="0.2">
      <c r="A39" s="10"/>
      <c r="B39" s="10" t="s">
        <v>1254</v>
      </c>
      <c r="D39" s="8">
        <v>6</v>
      </c>
      <c r="E39" s="8">
        <v>58.3</v>
      </c>
      <c r="F39" s="8">
        <v>4</v>
      </c>
      <c r="G39" s="8">
        <v>187</v>
      </c>
      <c r="H39" s="8">
        <v>249.4</v>
      </c>
      <c r="I39" s="8">
        <v>663.7</v>
      </c>
      <c r="J39" s="8">
        <v>108.6</v>
      </c>
      <c r="K39" s="8">
        <v>1277</v>
      </c>
    </row>
    <row r="40" spans="1:11" x14ac:dyDescent="0.2">
      <c r="A40" s="10"/>
      <c r="B40" s="10" t="s">
        <v>1255</v>
      </c>
      <c r="C40" s="6"/>
      <c r="D40" s="7">
        <v>3</v>
      </c>
      <c r="E40" s="7">
        <v>7</v>
      </c>
      <c r="F40" s="7">
        <v>1</v>
      </c>
      <c r="G40" s="7">
        <v>65</v>
      </c>
      <c r="H40" s="7">
        <v>10</v>
      </c>
      <c r="I40" s="7">
        <v>40</v>
      </c>
      <c r="J40" s="7">
        <v>16</v>
      </c>
      <c r="K40" s="7">
        <v>142</v>
      </c>
    </row>
    <row r="41" spans="1:11" x14ac:dyDescent="0.2">
      <c r="A41" s="10"/>
      <c r="B41" s="10" t="s">
        <v>1256</v>
      </c>
      <c r="D41" s="8">
        <v>100</v>
      </c>
      <c r="E41" s="8">
        <v>24.1</v>
      </c>
      <c r="F41" s="8">
        <v>50</v>
      </c>
      <c r="G41" s="8">
        <v>69.900000000000006</v>
      </c>
      <c r="H41" s="8">
        <v>8.1</v>
      </c>
      <c r="I41" s="8">
        <v>12.1</v>
      </c>
      <c r="J41" s="8">
        <v>29.6</v>
      </c>
      <c r="K41" s="8">
        <v>22.4</v>
      </c>
    </row>
    <row r="42" spans="1:11" x14ac:dyDescent="0.2">
      <c r="A42" s="10"/>
      <c r="B42" s="10" t="s">
        <v>1257</v>
      </c>
      <c r="C42" s="6"/>
      <c r="D42" s="7">
        <v>1</v>
      </c>
      <c r="E42" s="7">
        <v>7</v>
      </c>
      <c r="F42" s="7">
        <v>1</v>
      </c>
      <c r="G42" s="7">
        <v>54</v>
      </c>
      <c r="H42" s="7">
        <v>15</v>
      </c>
      <c r="I42" s="7">
        <v>51</v>
      </c>
      <c r="J42" s="7">
        <v>18</v>
      </c>
      <c r="K42" s="7">
        <v>147</v>
      </c>
    </row>
  </sheetData>
  <mergeCells count="2">
    <mergeCell ref="A1:B1"/>
    <mergeCell ref="C1:J1"/>
  </mergeCells>
  <hyperlinks>
    <hyperlink ref="A2" location="DocumentMap!A28" display="&lt;&lt; Back to Document Map" xr:uid="{00000000-0004-0000-1B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1461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1462</v>
      </c>
      <c r="B6" s="3" t="s">
        <v>387</v>
      </c>
      <c r="C6" s="5">
        <v>25787</v>
      </c>
    </row>
    <row r="7" spans="1:12" x14ac:dyDescent="0.2">
      <c r="B7" s="2" t="s">
        <v>1253</v>
      </c>
      <c r="C7" s="6"/>
      <c r="D7" s="7">
        <v>1</v>
      </c>
      <c r="E7" s="7">
        <v>9</v>
      </c>
      <c r="F7" s="7">
        <v>2</v>
      </c>
      <c r="G7" s="7">
        <v>32</v>
      </c>
      <c r="H7" s="7">
        <v>24</v>
      </c>
      <c r="I7" s="7">
        <v>29</v>
      </c>
      <c r="J7" s="7">
        <v>29</v>
      </c>
      <c r="K7" s="7">
        <v>126</v>
      </c>
      <c r="L7" s="2">
        <v>12</v>
      </c>
    </row>
    <row r="8" spans="1:12" x14ac:dyDescent="0.2">
      <c r="B8" s="2" t="s">
        <v>1254</v>
      </c>
      <c r="D8" s="8">
        <v>3.9</v>
      </c>
      <c r="E8" s="8">
        <v>34.9</v>
      </c>
      <c r="F8" s="8">
        <v>7.8</v>
      </c>
      <c r="G8" s="8">
        <v>124.1</v>
      </c>
      <c r="H8" s="8">
        <v>93.1</v>
      </c>
      <c r="I8" s="8">
        <v>112.5</v>
      </c>
      <c r="J8" s="8">
        <v>112.5</v>
      </c>
      <c r="K8" s="8">
        <v>488.6</v>
      </c>
    </row>
    <row r="9" spans="1:12" x14ac:dyDescent="0.2">
      <c r="B9" s="2" t="s">
        <v>1255</v>
      </c>
      <c r="C9" s="6"/>
      <c r="D9" s="6">
        <v>0</v>
      </c>
      <c r="E9" s="6">
        <v>0</v>
      </c>
      <c r="F9" s="6">
        <v>0</v>
      </c>
      <c r="G9" s="7">
        <v>13</v>
      </c>
      <c r="H9" s="7">
        <v>2</v>
      </c>
      <c r="I9" s="6">
        <v>0</v>
      </c>
      <c r="J9" s="7">
        <v>2</v>
      </c>
      <c r="K9" s="7">
        <v>17</v>
      </c>
    </row>
    <row r="10" spans="1:12" x14ac:dyDescent="0.2">
      <c r="B10" s="2" t="s">
        <v>1256</v>
      </c>
      <c r="C10" s="6"/>
      <c r="D10" s="6">
        <v>0</v>
      </c>
      <c r="E10" s="6">
        <v>0</v>
      </c>
      <c r="F10" s="6">
        <v>0</v>
      </c>
      <c r="G10" s="9">
        <v>40.6</v>
      </c>
      <c r="H10" s="9">
        <v>8.3000000000000007</v>
      </c>
      <c r="I10" s="6">
        <v>0</v>
      </c>
      <c r="J10" s="9">
        <v>6.9</v>
      </c>
      <c r="K10" s="9">
        <v>13.5</v>
      </c>
    </row>
    <row r="11" spans="1:12" x14ac:dyDescent="0.2">
      <c r="B11" s="2" t="s">
        <v>1257</v>
      </c>
      <c r="C11" s="6"/>
      <c r="D11" s="6">
        <v>0</v>
      </c>
      <c r="E11" s="6">
        <v>0</v>
      </c>
      <c r="F11" s="6">
        <v>0</v>
      </c>
      <c r="G11" s="7">
        <v>8</v>
      </c>
      <c r="H11" s="7">
        <v>2</v>
      </c>
      <c r="I11" s="6">
        <v>0</v>
      </c>
      <c r="J11" s="7">
        <v>1</v>
      </c>
      <c r="K11" s="7">
        <v>11</v>
      </c>
    </row>
    <row r="12" spans="1:12" x14ac:dyDescent="0.2">
      <c r="A12" s="2" t="s">
        <v>1463</v>
      </c>
      <c r="B12" s="3" t="s">
        <v>388</v>
      </c>
      <c r="C12" s="5">
        <v>15068</v>
      </c>
    </row>
    <row r="13" spans="1:12" x14ac:dyDescent="0.2">
      <c r="B13" s="2" t="s">
        <v>1253</v>
      </c>
      <c r="C13" s="6"/>
      <c r="D13" s="7">
        <v>1</v>
      </c>
      <c r="E13" s="7">
        <v>4</v>
      </c>
      <c r="F13" s="7">
        <v>3</v>
      </c>
      <c r="G13" s="7">
        <v>11</v>
      </c>
      <c r="H13" s="7">
        <v>19</v>
      </c>
      <c r="I13" s="7">
        <v>79</v>
      </c>
      <c r="J13" s="7">
        <v>24</v>
      </c>
      <c r="K13" s="7">
        <v>141</v>
      </c>
      <c r="L13" s="2">
        <v>12</v>
      </c>
    </row>
    <row r="14" spans="1:12" x14ac:dyDescent="0.2">
      <c r="B14" s="2" t="s">
        <v>1254</v>
      </c>
      <c r="D14" s="8">
        <v>6.6</v>
      </c>
      <c r="E14" s="8">
        <v>26.5</v>
      </c>
      <c r="F14" s="8">
        <v>19.899999999999999</v>
      </c>
      <c r="G14" s="8">
        <v>73</v>
      </c>
      <c r="H14" s="8">
        <v>126.1</v>
      </c>
      <c r="I14" s="8">
        <v>524.29999999999995</v>
      </c>
      <c r="J14" s="8">
        <v>159.30000000000001</v>
      </c>
      <c r="K14" s="8">
        <v>935.8</v>
      </c>
    </row>
    <row r="15" spans="1:12" x14ac:dyDescent="0.2">
      <c r="B15" s="2" t="s">
        <v>1255</v>
      </c>
      <c r="C15" s="6"/>
      <c r="D15" s="7">
        <v>1</v>
      </c>
      <c r="E15" s="7">
        <v>2</v>
      </c>
      <c r="F15" s="6">
        <v>0</v>
      </c>
      <c r="G15" s="7">
        <v>4</v>
      </c>
      <c r="H15" s="7">
        <v>1</v>
      </c>
      <c r="I15" s="7">
        <v>2</v>
      </c>
      <c r="J15" s="7">
        <v>5</v>
      </c>
      <c r="K15" s="7">
        <v>15</v>
      </c>
    </row>
    <row r="16" spans="1:12" x14ac:dyDescent="0.2">
      <c r="B16" s="2" t="s">
        <v>1256</v>
      </c>
      <c r="C16" s="6"/>
      <c r="D16" s="9">
        <v>100</v>
      </c>
      <c r="E16" s="9">
        <v>50</v>
      </c>
      <c r="F16" s="6">
        <v>0</v>
      </c>
      <c r="G16" s="9">
        <v>36.4</v>
      </c>
      <c r="H16" s="9">
        <v>5.3</v>
      </c>
      <c r="I16" s="9">
        <v>2.5</v>
      </c>
      <c r="J16" s="9">
        <v>20.8</v>
      </c>
      <c r="K16" s="9">
        <v>10.6</v>
      </c>
    </row>
    <row r="17" spans="1:12" x14ac:dyDescent="0.2">
      <c r="B17" s="2" t="s">
        <v>1257</v>
      </c>
      <c r="C17" s="6"/>
      <c r="D17" s="7">
        <v>1</v>
      </c>
      <c r="E17" s="7">
        <v>2</v>
      </c>
      <c r="F17" s="6">
        <v>0</v>
      </c>
      <c r="G17" s="7">
        <v>5</v>
      </c>
      <c r="H17" s="7">
        <v>1</v>
      </c>
      <c r="I17" s="7">
        <v>1</v>
      </c>
      <c r="J17" s="7">
        <v>6</v>
      </c>
      <c r="K17" s="7">
        <v>16</v>
      </c>
    </row>
    <row r="18" spans="1:12" x14ac:dyDescent="0.2">
      <c r="A18" s="2" t="s">
        <v>1464</v>
      </c>
      <c r="B18" s="3" t="s">
        <v>389</v>
      </c>
      <c r="C18" s="5">
        <v>5511</v>
      </c>
    </row>
    <row r="19" spans="1:12" x14ac:dyDescent="0.2">
      <c r="B19" s="2" t="s">
        <v>1253</v>
      </c>
      <c r="C19" s="6"/>
      <c r="D19" s="6">
        <v>0</v>
      </c>
      <c r="E19" s="7">
        <v>3</v>
      </c>
      <c r="F19" s="7">
        <v>2</v>
      </c>
      <c r="G19" s="7">
        <v>11</v>
      </c>
      <c r="H19" s="7">
        <v>8</v>
      </c>
      <c r="I19" s="7">
        <v>51</v>
      </c>
      <c r="J19" s="7">
        <v>9</v>
      </c>
      <c r="K19" s="7">
        <v>84</v>
      </c>
      <c r="L19" s="2">
        <v>12</v>
      </c>
    </row>
    <row r="20" spans="1:12" x14ac:dyDescent="0.2">
      <c r="B20" s="2" t="s">
        <v>1254</v>
      </c>
      <c r="D20" s="2">
        <v>0</v>
      </c>
      <c r="E20" s="8">
        <v>54.4</v>
      </c>
      <c r="F20" s="8">
        <v>36.299999999999997</v>
      </c>
      <c r="G20" s="8">
        <v>199.6</v>
      </c>
      <c r="H20" s="8">
        <v>145.19999999999999</v>
      </c>
      <c r="I20" s="8">
        <v>925.4</v>
      </c>
      <c r="J20" s="8">
        <v>163.30000000000001</v>
      </c>
      <c r="K20" s="8">
        <v>1524.2</v>
      </c>
    </row>
    <row r="21" spans="1:12" x14ac:dyDescent="0.2">
      <c r="B21" s="2" t="s">
        <v>1255</v>
      </c>
      <c r="C21" s="6"/>
      <c r="D21" s="6">
        <v>0</v>
      </c>
      <c r="E21" s="6">
        <v>0</v>
      </c>
      <c r="F21" s="7">
        <v>2</v>
      </c>
      <c r="G21" s="7">
        <v>5</v>
      </c>
      <c r="H21" s="7">
        <v>2</v>
      </c>
      <c r="I21" s="7">
        <v>16</v>
      </c>
      <c r="J21" s="7">
        <v>2</v>
      </c>
      <c r="K21" s="7">
        <v>27</v>
      </c>
    </row>
    <row r="22" spans="1:12" x14ac:dyDescent="0.2">
      <c r="B22" s="2" t="s">
        <v>1256</v>
      </c>
      <c r="C22" s="6"/>
      <c r="D22" s="6">
        <v>0</v>
      </c>
      <c r="E22" s="6">
        <v>0</v>
      </c>
      <c r="F22" s="9">
        <v>100</v>
      </c>
      <c r="G22" s="9">
        <v>45.5</v>
      </c>
      <c r="H22" s="9">
        <v>25</v>
      </c>
      <c r="I22" s="9">
        <v>31.4</v>
      </c>
      <c r="J22" s="9">
        <v>22.2</v>
      </c>
      <c r="K22" s="9">
        <v>32.1</v>
      </c>
    </row>
    <row r="23" spans="1:12" x14ac:dyDescent="0.2">
      <c r="B23" s="2" t="s">
        <v>1257</v>
      </c>
      <c r="C23" s="6"/>
      <c r="D23" s="6">
        <v>0</v>
      </c>
      <c r="E23" s="6">
        <v>0</v>
      </c>
      <c r="F23" s="7">
        <v>2</v>
      </c>
      <c r="G23" s="7">
        <v>5</v>
      </c>
      <c r="H23" s="7">
        <v>2</v>
      </c>
      <c r="I23" s="7">
        <v>21</v>
      </c>
      <c r="J23" s="7">
        <v>2</v>
      </c>
      <c r="K23" s="7">
        <v>32</v>
      </c>
    </row>
    <row r="24" spans="1:12" x14ac:dyDescent="0.2">
      <c r="A24" s="10"/>
      <c r="B24" s="10" t="s">
        <v>1465</v>
      </c>
    </row>
    <row r="25" spans="1:12" x14ac:dyDescent="0.2">
      <c r="A25" s="10" t="s">
        <v>1260</v>
      </c>
      <c r="B25" s="10" t="s">
        <v>1242</v>
      </c>
      <c r="C25" s="5">
        <v>46366</v>
      </c>
    </row>
    <row r="26" spans="1:12" x14ac:dyDescent="0.2">
      <c r="A26" s="10"/>
      <c r="B26" s="10" t="s">
        <v>1253</v>
      </c>
      <c r="C26" s="6"/>
      <c r="D26" s="7">
        <v>2</v>
      </c>
      <c r="E26" s="7">
        <v>16</v>
      </c>
      <c r="F26" s="7">
        <v>7</v>
      </c>
      <c r="G26" s="7">
        <v>54</v>
      </c>
      <c r="H26" s="7">
        <v>51</v>
      </c>
      <c r="I26" s="7">
        <v>159</v>
      </c>
      <c r="J26" s="7">
        <v>62</v>
      </c>
      <c r="K26" s="7">
        <v>351</v>
      </c>
    </row>
    <row r="27" spans="1:12" x14ac:dyDescent="0.2">
      <c r="A27" s="10"/>
      <c r="B27" s="10" t="s">
        <v>1254</v>
      </c>
      <c r="D27" s="8">
        <v>4.3</v>
      </c>
      <c r="E27" s="8">
        <v>34.5</v>
      </c>
      <c r="F27" s="8">
        <v>15.1</v>
      </c>
      <c r="G27" s="8">
        <v>116.5</v>
      </c>
      <c r="H27" s="8">
        <v>110</v>
      </c>
      <c r="I27" s="8">
        <v>342.9</v>
      </c>
      <c r="J27" s="8">
        <v>133.69999999999999</v>
      </c>
      <c r="K27" s="8">
        <v>757</v>
      </c>
    </row>
    <row r="28" spans="1:12" x14ac:dyDescent="0.2">
      <c r="A28" s="10"/>
      <c r="B28" s="10" t="s">
        <v>1255</v>
      </c>
      <c r="C28" s="6"/>
      <c r="D28" s="7">
        <v>1</v>
      </c>
      <c r="E28" s="7">
        <v>2</v>
      </c>
      <c r="F28" s="7">
        <v>2</v>
      </c>
      <c r="G28" s="7">
        <v>22</v>
      </c>
      <c r="H28" s="7">
        <v>5</v>
      </c>
      <c r="I28" s="7">
        <v>18</v>
      </c>
      <c r="J28" s="7">
        <v>9</v>
      </c>
      <c r="K28" s="7">
        <v>59</v>
      </c>
    </row>
    <row r="29" spans="1:12" x14ac:dyDescent="0.2">
      <c r="A29" s="10"/>
      <c r="B29" s="10" t="s">
        <v>1256</v>
      </c>
      <c r="D29" s="8">
        <v>50</v>
      </c>
      <c r="E29" s="8">
        <v>12.5</v>
      </c>
      <c r="F29" s="8">
        <v>28.6</v>
      </c>
      <c r="G29" s="8">
        <v>40.700000000000003</v>
      </c>
      <c r="H29" s="8">
        <v>9.8000000000000007</v>
      </c>
      <c r="I29" s="8">
        <v>11.3</v>
      </c>
      <c r="J29" s="8">
        <v>14.5</v>
      </c>
      <c r="K29" s="8">
        <v>16.8</v>
      </c>
    </row>
    <row r="30" spans="1:12" x14ac:dyDescent="0.2">
      <c r="A30" s="10"/>
      <c r="B30" s="10" t="s">
        <v>1257</v>
      </c>
      <c r="C30" s="6"/>
      <c r="D30" s="7">
        <v>1</v>
      </c>
      <c r="E30" s="7">
        <v>2</v>
      </c>
      <c r="F30" s="7">
        <v>2</v>
      </c>
      <c r="G30" s="7">
        <v>18</v>
      </c>
      <c r="H30" s="7">
        <v>5</v>
      </c>
      <c r="I30" s="7">
        <v>22</v>
      </c>
      <c r="J30" s="7">
        <v>9</v>
      </c>
      <c r="K30" s="7">
        <v>59</v>
      </c>
    </row>
  </sheetData>
  <mergeCells count="2">
    <mergeCell ref="A1:B1"/>
    <mergeCell ref="C1:J1"/>
  </mergeCells>
  <hyperlinks>
    <hyperlink ref="A2" location="DocumentMap!A29" display="&lt;&lt; Back to Document Map" xr:uid="{00000000-0004-0000-1C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3"/>
  <dimension ref="A1:L42"/>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1466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1467</v>
      </c>
      <c r="B6" s="3" t="s">
        <v>1210</v>
      </c>
      <c r="C6" s="5">
        <v>0</v>
      </c>
    </row>
    <row r="7" spans="1:12" x14ac:dyDescent="0.2">
      <c r="B7" s="2" t="s">
        <v>1253</v>
      </c>
      <c r="C7" s="6"/>
      <c r="D7" s="6">
        <v>0</v>
      </c>
      <c r="E7" s="6">
        <v>0</v>
      </c>
      <c r="F7" s="6">
        <v>0</v>
      </c>
      <c r="G7" s="6">
        <v>0</v>
      </c>
      <c r="H7" s="6">
        <v>0</v>
      </c>
      <c r="I7" s="7">
        <v>1</v>
      </c>
      <c r="J7" s="6">
        <v>0</v>
      </c>
      <c r="K7" s="7">
        <v>1</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100</v>
      </c>
      <c r="J10" s="6">
        <v>0</v>
      </c>
      <c r="K10" s="9">
        <v>100</v>
      </c>
    </row>
    <row r="11" spans="1:12" x14ac:dyDescent="0.2">
      <c r="B11" s="2" t="s">
        <v>1257</v>
      </c>
      <c r="C11" s="6"/>
      <c r="D11" s="6">
        <v>0</v>
      </c>
      <c r="E11" s="6">
        <v>0</v>
      </c>
      <c r="F11" s="6">
        <v>0</v>
      </c>
      <c r="G11" s="6">
        <v>0</v>
      </c>
      <c r="H11" s="6">
        <v>0</v>
      </c>
      <c r="I11" s="7">
        <v>1</v>
      </c>
      <c r="J11" s="6">
        <v>0</v>
      </c>
      <c r="K11" s="7">
        <v>1</v>
      </c>
    </row>
    <row r="12" spans="1:12" x14ac:dyDescent="0.2">
      <c r="A12" s="2" t="s">
        <v>1468</v>
      </c>
      <c r="B12" s="3" t="s">
        <v>390</v>
      </c>
      <c r="C12" s="5">
        <v>6919</v>
      </c>
    </row>
    <row r="13" spans="1:12" x14ac:dyDescent="0.2">
      <c r="B13" s="2" t="s">
        <v>1253</v>
      </c>
      <c r="C13" s="6"/>
      <c r="D13" s="7">
        <v>1</v>
      </c>
      <c r="E13" s="7">
        <v>7</v>
      </c>
      <c r="F13" s="6">
        <v>0</v>
      </c>
      <c r="G13" s="7">
        <v>11</v>
      </c>
      <c r="H13" s="7">
        <v>10</v>
      </c>
      <c r="I13" s="7">
        <v>42</v>
      </c>
      <c r="J13" s="7">
        <v>6</v>
      </c>
      <c r="K13" s="7">
        <v>77</v>
      </c>
      <c r="L13" s="2">
        <v>12</v>
      </c>
    </row>
    <row r="14" spans="1:12" x14ac:dyDescent="0.2">
      <c r="B14" s="2" t="s">
        <v>1254</v>
      </c>
      <c r="D14" s="8">
        <v>14.5</v>
      </c>
      <c r="E14" s="8">
        <v>101.2</v>
      </c>
      <c r="F14" s="2">
        <v>0</v>
      </c>
      <c r="G14" s="8">
        <v>159</v>
      </c>
      <c r="H14" s="8">
        <v>144.5</v>
      </c>
      <c r="I14" s="8">
        <v>607</v>
      </c>
      <c r="J14" s="8">
        <v>86.7</v>
      </c>
      <c r="K14" s="8">
        <v>1112.9000000000001</v>
      </c>
    </row>
    <row r="15" spans="1:12" x14ac:dyDescent="0.2">
      <c r="B15" s="2" t="s">
        <v>1255</v>
      </c>
      <c r="C15" s="6"/>
      <c r="D15" s="6">
        <v>0</v>
      </c>
      <c r="E15" s="7">
        <v>2</v>
      </c>
      <c r="F15" s="6">
        <v>0</v>
      </c>
      <c r="G15" s="7">
        <v>8</v>
      </c>
      <c r="H15" s="7">
        <v>1</v>
      </c>
      <c r="I15" s="7">
        <v>4</v>
      </c>
      <c r="J15" s="7">
        <v>3</v>
      </c>
      <c r="K15" s="7">
        <v>18</v>
      </c>
    </row>
    <row r="16" spans="1:12" x14ac:dyDescent="0.2">
      <c r="B16" s="2" t="s">
        <v>1256</v>
      </c>
      <c r="C16" s="6"/>
      <c r="D16" s="6">
        <v>0</v>
      </c>
      <c r="E16" s="9">
        <v>28.6</v>
      </c>
      <c r="F16" s="6">
        <v>0</v>
      </c>
      <c r="G16" s="9">
        <v>72.7</v>
      </c>
      <c r="H16" s="9">
        <v>10</v>
      </c>
      <c r="I16" s="9">
        <v>9.5</v>
      </c>
      <c r="J16" s="9">
        <v>50</v>
      </c>
      <c r="K16" s="9">
        <v>23.4</v>
      </c>
    </row>
    <row r="17" spans="1:12" x14ac:dyDescent="0.2">
      <c r="B17" s="2" t="s">
        <v>1257</v>
      </c>
      <c r="C17" s="6"/>
      <c r="D17" s="6">
        <v>0</v>
      </c>
      <c r="E17" s="7">
        <v>1</v>
      </c>
      <c r="F17" s="6">
        <v>0</v>
      </c>
      <c r="G17" s="7">
        <v>13</v>
      </c>
      <c r="H17" s="7">
        <v>2</v>
      </c>
      <c r="I17" s="7">
        <v>5</v>
      </c>
      <c r="J17" s="7">
        <v>4</v>
      </c>
      <c r="K17" s="7">
        <v>25</v>
      </c>
    </row>
    <row r="18" spans="1:12" x14ac:dyDescent="0.2">
      <c r="A18" s="2" t="s">
        <v>1469</v>
      </c>
      <c r="B18" s="3" t="s">
        <v>391</v>
      </c>
      <c r="C18" s="5">
        <v>565</v>
      </c>
    </row>
    <row r="19" spans="1:12" x14ac:dyDescent="0.2">
      <c r="B19" s="2" t="s">
        <v>1253</v>
      </c>
      <c r="C19" s="6"/>
      <c r="D19" s="6">
        <v>0</v>
      </c>
      <c r="E19" s="6">
        <v>0</v>
      </c>
      <c r="F19" s="6">
        <v>0</v>
      </c>
      <c r="G19" s="7">
        <v>1</v>
      </c>
      <c r="H19" s="6">
        <v>0</v>
      </c>
      <c r="I19" s="6">
        <v>0</v>
      </c>
      <c r="J19" s="6">
        <v>0</v>
      </c>
      <c r="K19" s="7">
        <v>1</v>
      </c>
      <c r="L19" s="2">
        <v>12</v>
      </c>
    </row>
    <row r="20" spans="1:12" x14ac:dyDescent="0.2">
      <c r="B20" s="2" t="s">
        <v>1254</v>
      </c>
      <c r="D20" s="2">
        <v>0</v>
      </c>
      <c r="E20" s="2">
        <v>0</v>
      </c>
      <c r="F20" s="2">
        <v>0</v>
      </c>
      <c r="G20" s="8">
        <v>177</v>
      </c>
      <c r="H20" s="2">
        <v>0</v>
      </c>
      <c r="I20" s="2">
        <v>0</v>
      </c>
      <c r="J20" s="2">
        <v>0</v>
      </c>
      <c r="K20" s="8">
        <v>177</v>
      </c>
    </row>
    <row r="21" spans="1:12" x14ac:dyDescent="0.2">
      <c r="B21" s="2" t="s">
        <v>1255</v>
      </c>
      <c r="C21" s="6"/>
      <c r="D21" s="6">
        <v>0</v>
      </c>
      <c r="E21" s="6">
        <v>0</v>
      </c>
      <c r="F21" s="6">
        <v>0</v>
      </c>
      <c r="G21" s="7">
        <v>1</v>
      </c>
      <c r="H21" s="6">
        <v>0</v>
      </c>
      <c r="I21" s="6">
        <v>0</v>
      </c>
      <c r="J21" s="6">
        <v>0</v>
      </c>
      <c r="K21" s="7">
        <v>1</v>
      </c>
    </row>
    <row r="22" spans="1:12" x14ac:dyDescent="0.2">
      <c r="B22" s="2" t="s">
        <v>1256</v>
      </c>
      <c r="C22" s="6"/>
      <c r="D22" s="6">
        <v>0</v>
      </c>
      <c r="E22" s="6">
        <v>0</v>
      </c>
      <c r="F22" s="6">
        <v>0</v>
      </c>
      <c r="G22" s="9">
        <v>100</v>
      </c>
      <c r="H22" s="6">
        <v>0</v>
      </c>
      <c r="I22" s="6">
        <v>0</v>
      </c>
      <c r="J22" s="6">
        <v>0</v>
      </c>
      <c r="K22" s="9">
        <v>100</v>
      </c>
    </row>
    <row r="23" spans="1:12" x14ac:dyDescent="0.2">
      <c r="B23" s="2" t="s">
        <v>1257</v>
      </c>
      <c r="C23" s="6"/>
      <c r="D23" s="6">
        <v>0</v>
      </c>
      <c r="E23" s="6">
        <v>0</v>
      </c>
      <c r="F23" s="6">
        <v>0</v>
      </c>
      <c r="G23" s="7">
        <v>1</v>
      </c>
      <c r="H23" s="6">
        <v>0</v>
      </c>
      <c r="I23" s="6">
        <v>0</v>
      </c>
      <c r="J23" s="6">
        <v>0</v>
      </c>
      <c r="K23" s="7">
        <v>1</v>
      </c>
    </row>
    <row r="24" spans="1:12" x14ac:dyDescent="0.2">
      <c r="A24" s="2" t="s">
        <v>1470</v>
      </c>
      <c r="B24" s="3" t="s">
        <v>392</v>
      </c>
      <c r="C24" s="5">
        <v>11048</v>
      </c>
    </row>
    <row r="25" spans="1:12" x14ac:dyDescent="0.2">
      <c r="B25" s="2" t="s">
        <v>1253</v>
      </c>
      <c r="C25" s="6"/>
      <c r="D25" s="6">
        <v>0</v>
      </c>
      <c r="E25" s="7">
        <v>3</v>
      </c>
      <c r="F25" s="6">
        <v>0</v>
      </c>
      <c r="G25" s="7">
        <v>19</v>
      </c>
      <c r="H25" s="7">
        <v>39</v>
      </c>
      <c r="I25" s="7">
        <v>153</v>
      </c>
      <c r="J25" s="7">
        <v>15</v>
      </c>
      <c r="K25" s="7">
        <v>229</v>
      </c>
      <c r="L25" s="2">
        <v>12</v>
      </c>
    </row>
    <row r="26" spans="1:12" x14ac:dyDescent="0.2">
      <c r="B26" s="2" t="s">
        <v>1254</v>
      </c>
      <c r="D26" s="2">
        <v>0</v>
      </c>
      <c r="E26" s="8">
        <v>27.2</v>
      </c>
      <c r="F26" s="2">
        <v>0</v>
      </c>
      <c r="G26" s="8">
        <v>172</v>
      </c>
      <c r="H26" s="8">
        <v>353</v>
      </c>
      <c r="I26" s="8">
        <v>1384.9</v>
      </c>
      <c r="J26" s="8">
        <v>135.80000000000001</v>
      </c>
      <c r="K26" s="8">
        <v>2072.8000000000002</v>
      </c>
    </row>
    <row r="27" spans="1:12" x14ac:dyDescent="0.2">
      <c r="B27" s="2" t="s">
        <v>1255</v>
      </c>
      <c r="C27" s="6"/>
      <c r="D27" s="6">
        <v>0</v>
      </c>
      <c r="E27" s="7">
        <v>2</v>
      </c>
      <c r="F27" s="6">
        <v>0</v>
      </c>
      <c r="G27" s="7">
        <v>6</v>
      </c>
      <c r="H27" s="7">
        <v>7</v>
      </c>
      <c r="I27" s="7">
        <v>34</v>
      </c>
      <c r="J27" s="7">
        <v>5</v>
      </c>
      <c r="K27" s="7">
        <v>54</v>
      </c>
    </row>
    <row r="28" spans="1:12" x14ac:dyDescent="0.2">
      <c r="B28" s="2" t="s">
        <v>1256</v>
      </c>
      <c r="C28" s="6"/>
      <c r="D28" s="6">
        <v>0</v>
      </c>
      <c r="E28" s="9">
        <v>66.7</v>
      </c>
      <c r="F28" s="6">
        <v>0</v>
      </c>
      <c r="G28" s="9">
        <v>31.6</v>
      </c>
      <c r="H28" s="9">
        <v>17.899999999999999</v>
      </c>
      <c r="I28" s="9">
        <v>22.2</v>
      </c>
      <c r="J28" s="9">
        <v>33.299999999999997</v>
      </c>
      <c r="K28" s="9">
        <v>23.6</v>
      </c>
    </row>
    <row r="29" spans="1:12" x14ac:dyDescent="0.2">
      <c r="B29" s="2" t="s">
        <v>1257</v>
      </c>
      <c r="C29" s="6"/>
      <c r="D29" s="6">
        <v>0</v>
      </c>
      <c r="E29" s="7">
        <v>1</v>
      </c>
      <c r="F29" s="6">
        <v>0</v>
      </c>
      <c r="G29" s="7">
        <v>11</v>
      </c>
      <c r="H29" s="7">
        <v>6</v>
      </c>
      <c r="I29" s="7">
        <v>65</v>
      </c>
      <c r="J29" s="7">
        <v>6</v>
      </c>
      <c r="K29" s="7">
        <v>89</v>
      </c>
    </row>
    <row r="30" spans="1:12" x14ac:dyDescent="0.2">
      <c r="A30" s="2" t="s">
        <v>1471</v>
      </c>
      <c r="B30" s="3" t="s">
        <v>393</v>
      </c>
      <c r="C30" s="5">
        <v>997</v>
      </c>
    </row>
    <row r="31" spans="1:12" x14ac:dyDescent="0.2">
      <c r="B31" s="2" t="s">
        <v>1253</v>
      </c>
      <c r="C31" s="6"/>
      <c r="D31" s="6">
        <v>0</v>
      </c>
      <c r="E31" s="6">
        <v>0</v>
      </c>
      <c r="F31" s="6">
        <v>0</v>
      </c>
      <c r="G31" s="7">
        <v>3</v>
      </c>
      <c r="H31" s="6">
        <v>0</v>
      </c>
      <c r="I31" s="7">
        <v>4</v>
      </c>
      <c r="J31" s="6">
        <v>0</v>
      </c>
      <c r="K31" s="7">
        <v>7</v>
      </c>
      <c r="L31" s="2">
        <v>12</v>
      </c>
    </row>
    <row r="32" spans="1:12" x14ac:dyDescent="0.2">
      <c r="B32" s="2" t="s">
        <v>1254</v>
      </c>
      <c r="D32" s="2">
        <v>0</v>
      </c>
      <c r="E32" s="2">
        <v>0</v>
      </c>
      <c r="F32" s="2">
        <v>0</v>
      </c>
      <c r="G32" s="8">
        <v>300.89999999999998</v>
      </c>
      <c r="H32" s="2">
        <v>0</v>
      </c>
      <c r="I32" s="8">
        <v>401.2</v>
      </c>
      <c r="J32" s="2">
        <v>0</v>
      </c>
      <c r="K32" s="8">
        <v>702.1</v>
      </c>
    </row>
    <row r="33" spans="1:11" x14ac:dyDescent="0.2">
      <c r="B33" s="2" t="s">
        <v>1255</v>
      </c>
      <c r="C33" s="6"/>
      <c r="D33" s="6">
        <v>0</v>
      </c>
      <c r="E33" s="6">
        <v>0</v>
      </c>
      <c r="F33" s="6">
        <v>0</v>
      </c>
      <c r="G33" s="7">
        <v>2</v>
      </c>
      <c r="H33" s="6">
        <v>0</v>
      </c>
      <c r="I33" s="6">
        <v>0</v>
      </c>
      <c r="J33" s="6">
        <v>0</v>
      </c>
      <c r="K33" s="7">
        <v>2</v>
      </c>
    </row>
    <row r="34" spans="1:11" x14ac:dyDescent="0.2">
      <c r="B34" s="2" t="s">
        <v>1256</v>
      </c>
      <c r="C34" s="6"/>
      <c r="D34" s="6">
        <v>0</v>
      </c>
      <c r="E34" s="6">
        <v>0</v>
      </c>
      <c r="F34" s="6">
        <v>0</v>
      </c>
      <c r="G34" s="9">
        <v>66.7</v>
      </c>
      <c r="H34" s="6">
        <v>0</v>
      </c>
      <c r="I34" s="6">
        <v>0</v>
      </c>
      <c r="J34" s="6">
        <v>0</v>
      </c>
      <c r="K34" s="9">
        <v>28.6</v>
      </c>
    </row>
    <row r="35" spans="1:11" x14ac:dyDescent="0.2">
      <c r="B35" s="2" t="s">
        <v>1257</v>
      </c>
      <c r="C35" s="6"/>
      <c r="D35" s="6">
        <v>0</v>
      </c>
      <c r="E35" s="6">
        <v>0</v>
      </c>
      <c r="F35" s="6">
        <v>0</v>
      </c>
      <c r="G35" s="7">
        <v>1</v>
      </c>
      <c r="H35" s="6">
        <v>0</v>
      </c>
      <c r="I35" s="6">
        <v>0</v>
      </c>
      <c r="J35" s="6">
        <v>0</v>
      </c>
      <c r="K35" s="7">
        <v>1</v>
      </c>
    </row>
    <row r="36" spans="1:11" x14ac:dyDescent="0.2">
      <c r="A36" s="10"/>
      <c r="B36" s="10" t="s">
        <v>1472</v>
      </c>
    </row>
    <row r="37" spans="1:11" x14ac:dyDescent="0.2">
      <c r="A37" s="10" t="s">
        <v>1260</v>
      </c>
      <c r="B37" s="10" t="s">
        <v>1242</v>
      </c>
      <c r="C37" s="5">
        <v>19529</v>
      </c>
    </row>
    <row r="38" spans="1:11" x14ac:dyDescent="0.2">
      <c r="A38" s="10"/>
      <c r="B38" s="10" t="s">
        <v>1253</v>
      </c>
      <c r="C38" s="6"/>
      <c r="D38" s="7">
        <v>1</v>
      </c>
      <c r="E38" s="7">
        <v>10</v>
      </c>
      <c r="F38" s="6">
        <v>0</v>
      </c>
      <c r="G38" s="7">
        <v>34</v>
      </c>
      <c r="H38" s="7">
        <v>49</v>
      </c>
      <c r="I38" s="7">
        <v>200</v>
      </c>
      <c r="J38" s="7">
        <v>21</v>
      </c>
      <c r="K38" s="7">
        <v>315</v>
      </c>
    </row>
    <row r="39" spans="1:11" x14ac:dyDescent="0.2">
      <c r="A39" s="10"/>
      <c r="B39" s="10" t="s">
        <v>1254</v>
      </c>
      <c r="D39" s="8">
        <v>5.0999999999999996</v>
      </c>
      <c r="E39" s="8">
        <v>51.2</v>
      </c>
      <c r="F39" s="2">
        <v>0</v>
      </c>
      <c r="G39" s="8">
        <v>174.1</v>
      </c>
      <c r="H39" s="8">
        <v>250.9</v>
      </c>
      <c r="I39" s="8">
        <v>1024.0999999999999</v>
      </c>
      <c r="J39" s="8">
        <v>107.5</v>
      </c>
      <c r="K39" s="8">
        <v>1613</v>
      </c>
    </row>
    <row r="40" spans="1:11" x14ac:dyDescent="0.2">
      <c r="A40" s="10"/>
      <c r="B40" s="10" t="s">
        <v>1255</v>
      </c>
      <c r="C40" s="6"/>
      <c r="D40" s="6">
        <v>0</v>
      </c>
      <c r="E40" s="7">
        <v>4</v>
      </c>
      <c r="F40" s="6">
        <v>0</v>
      </c>
      <c r="G40" s="7">
        <v>17</v>
      </c>
      <c r="H40" s="7">
        <v>8</v>
      </c>
      <c r="I40" s="7">
        <v>39</v>
      </c>
      <c r="J40" s="7">
        <v>8</v>
      </c>
      <c r="K40" s="7">
        <v>76</v>
      </c>
    </row>
    <row r="41" spans="1:11" x14ac:dyDescent="0.2">
      <c r="A41" s="10"/>
      <c r="B41" s="10" t="s">
        <v>1256</v>
      </c>
      <c r="D41" s="2">
        <v>0</v>
      </c>
      <c r="E41" s="8">
        <v>40</v>
      </c>
      <c r="F41" s="2">
        <v>0</v>
      </c>
      <c r="G41" s="8">
        <v>50</v>
      </c>
      <c r="H41" s="8">
        <v>16.3</v>
      </c>
      <c r="I41" s="8">
        <v>19.5</v>
      </c>
      <c r="J41" s="8">
        <v>38.1</v>
      </c>
      <c r="K41" s="8">
        <v>24.1</v>
      </c>
    </row>
    <row r="42" spans="1:11" x14ac:dyDescent="0.2">
      <c r="A42" s="10"/>
      <c r="B42" s="10" t="s">
        <v>1257</v>
      </c>
      <c r="C42" s="6"/>
      <c r="D42" s="6">
        <v>0</v>
      </c>
      <c r="E42" s="7">
        <v>2</v>
      </c>
      <c r="F42" s="6">
        <v>0</v>
      </c>
      <c r="G42" s="7">
        <v>26</v>
      </c>
      <c r="H42" s="7">
        <v>8</v>
      </c>
      <c r="I42" s="7">
        <v>71</v>
      </c>
      <c r="J42" s="7">
        <v>10</v>
      </c>
      <c r="K42" s="7">
        <v>117</v>
      </c>
    </row>
  </sheetData>
  <mergeCells count="2">
    <mergeCell ref="A1:B1"/>
    <mergeCell ref="C1:J1"/>
  </mergeCells>
  <hyperlinks>
    <hyperlink ref="A2" location="DocumentMap!A30" display="&lt;&lt; Back to Document Map" xr:uid="{00000000-0004-0000-1D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1473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1474</v>
      </c>
      <c r="B6" s="3" t="s">
        <v>394</v>
      </c>
      <c r="C6" s="5">
        <v>1529</v>
      </c>
    </row>
    <row r="7" spans="1:12" x14ac:dyDescent="0.2">
      <c r="B7" s="2" t="s">
        <v>1253</v>
      </c>
      <c r="C7" s="6"/>
      <c r="D7" s="6">
        <v>0</v>
      </c>
      <c r="E7" s="6">
        <v>0</v>
      </c>
      <c r="F7" s="6">
        <v>0</v>
      </c>
      <c r="G7" s="6">
        <v>0</v>
      </c>
      <c r="H7" s="7">
        <v>6</v>
      </c>
      <c r="I7" s="7">
        <v>5</v>
      </c>
      <c r="J7" s="7">
        <v>1</v>
      </c>
      <c r="K7" s="7">
        <v>12</v>
      </c>
      <c r="L7" s="2">
        <v>12</v>
      </c>
    </row>
    <row r="8" spans="1:12" x14ac:dyDescent="0.2">
      <c r="B8" s="2" t="s">
        <v>1254</v>
      </c>
      <c r="D8" s="2">
        <v>0</v>
      </c>
      <c r="E8" s="2">
        <v>0</v>
      </c>
      <c r="F8" s="2">
        <v>0</v>
      </c>
      <c r="G8" s="2">
        <v>0</v>
      </c>
      <c r="H8" s="8">
        <v>392.4</v>
      </c>
      <c r="I8" s="8">
        <v>327</v>
      </c>
      <c r="J8" s="8">
        <v>65.400000000000006</v>
      </c>
      <c r="K8" s="8">
        <v>784.8</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1475</v>
      </c>
      <c r="B12" s="3" t="s">
        <v>395</v>
      </c>
      <c r="C12" s="5">
        <v>9010</v>
      </c>
    </row>
    <row r="13" spans="1:12" x14ac:dyDescent="0.2">
      <c r="B13" s="2" t="s">
        <v>1253</v>
      </c>
      <c r="C13" s="6"/>
      <c r="D13" s="6">
        <v>0</v>
      </c>
      <c r="E13" s="7">
        <v>1</v>
      </c>
      <c r="F13" s="7">
        <v>1</v>
      </c>
      <c r="G13" s="7">
        <v>10</v>
      </c>
      <c r="H13" s="7">
        <v>18</v>
      </c>
      <c r="I13" s="7">
        <v>16</v>
      </c>
      <c r="J13" s="7">
        <v>10</v>
      </c>
      <c r="K13" s="7">
        <v>56</v>
      </c>
      <c r="L13" s="2">
        <v>12</v>
      </c>
    </row>
    <row r="14" spans="1:12" x14ac:dyDescent="0.2">
      <c r="B14" s="2" t="s">
        <v>1254</v>
      </c>
      <c r="D14" s="2">
        <v>0</v>
      </c>
      <c r="E14" s="8">
        <v>11.1</v>
      </c>
      <c r="F14" s="8">
        <v>11.1</v>
      </c>
      <c r="G14" s="8">
        <v>111</v>
      </c>
      <c r="H14" s="8">
        <v>199.8</v>
      </c>
      <c r="I14" s="8">
        <v>177.6</v>
      </c>
      <c r="J14" s="8">
        <v>111</v>
      </c>
      <c r="K14" s="8">
        <v>621.5</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10</v>
      </c>
      <c r="H16" s="6">
        <v>0</v>
      </c>
      <c r="I16" s="6">
        <v>0</v>
      </c>
      <c r="J16" s="6">
        <v>0</v>
      </c>
      <c r="K16" s="9">
        <v>1.8</v>
      </c>
    </row>
    <row r="17" spans="1:12" x14ac:dyDescent="0.2">
      <c r="B17" s="2" t="s">
        <v>1257</v>
      </c>
      <c r="C17" s="6"/>
      <c r="D17" s="6">
        <v>0</v>
      </c>
      <c r="E17" s="6">
        <v>0</v>
      </c>
      <c r="F17" s="6">
        <v>0</v>
      </c>
      <c r="G17" s="7">
        <v>1</v>
      </c>
      <c r="H17" s="6">
        <v>0</v>
      </c>
      <c r="I17" s="6">
        <v>0</v>
      </c>
      <c r="J17" s="6">
        <v>0</v>
      </c>
      <c r="K17" s="7">
        <v>1</v>
      </c>
    </row>
    <row r="18" spans="1:12" x14ac:dyDescent="0.2">
      <c r="A18" s="2" t="s">
        <v>1476</v>
      </c>
      <c r="B18" s="3" t="s">
        <v>396</v>
      </c>
      <c r="C18" s="5">
        <v>4038</v>
      </c>
    </row>
    <row r="19" spans="1:12" x14ac:dyDescent="0.2">
      <c r="B19" s="2" t="s">
        <v>1253</v>
      </c>
      <c r="C19" s="6"/>
      <c r="D19" s="6">
        <v>0</v>
      </c>
      <c r="E19" s="7">
        <v>1</v>
      </c>
      <c r="F19" s="7">
        <v>1</v>
      </c>
      <c r="G19" s="7">
        <v>3</v>
      </c>
      <c r="H19" s="7">
        <v>15</v>
      </c>
      <c r="I19" s="7">
        <v>16</v>
      </c>
      <c r="J19" s="7">
        <v>2</v>
      </c>
      <c r="K19" s="7">
        <v>38</v>
      </c>
      <c r="L19" s="2">
        <v>12</v>
      </c>
    </row>
    <row r="20" spans="1:12" x14ac:dyDescent="0.2">
      <c r="B20" s="2" t="s">
        <v>1254</v>
      </c>
      <c r="D20" s="2">
        <v>0</v>
      </c>
      <c r="E20" s="8">
        <v>24.8</v>
      </c>
      <c r="F20" s="8">
        <v>24.8</v>
      </c>
      <c r="G20" s="8">
        <v>74.3</v>
      </c>
      <c r="H20" s="8">
        <v>371.5</v>
      </c>
      <c r="I20" s="8">
        <v>396.2</v>
      </c>
      <c r="J20" s="8">
        <v>49.5</v>
      </c>
      <c r="K20" s="8">
        <v>941.1</v>
      </c>
    </row>
    <row r="21" spans="1:12" x14ac:dyDescent="0.2">
      <c r="B21" s="2" t="s">
        <v>1255</v>
      </c>
      <c r="C21" s="6"/>
      <c r="D21" s="6">
        <v>0</v>
      </c>
      <c r="E21" s="6">
        <v>0</v>
      </c>
      <c r="F21" s="7">
        <v>1</v>
      </c>
      <c r="G21" s="7">
        <v>1</v>
      </c>
      <c r="H21" s="7">
        <v>2</v>
      </c>
      <c r="I21" s="6">
        <v>0</v>
      </c>
      <c r="J21" s="6">
        <v>0</v>
      </c>
      <c r="K21" s="7">
        <v>4</v>
      </c>
    </row>
    <row r="22" spans="1:12" x14ac:dyDescent="0.2">
      <c r="B22" s="2" t="s">
        <v>1256</v>
      </c>
      <c r="C22" s="6"/>
      <c r="D22" s="6">
        <v>0</v>
      </c>
      <c r="E22" s="6">
        <v>0</v>
      </c>
      <c r="F22" s="9">
        <v>100</v>
      </c>
      <c r="G22" s="9">
        <v>33.299999999999997</v>
      </c>
      <c r="H22" s="9">
        <v>13.3</v>
      </c>
      <c r="I22" s="6">
        <v>0</v>
      </c>
      <c r="J22" s="6">
        <v>0</v>
      </c>
      <c r="K22" s="9">
        <v>10.5</v>
      </c>
    </row>
    <row r="23" spans="1:12" x14ac:dyDescent="0.2">
      <c r="B23" s="2" t="s">
        <v>1257</v>
      </c>
      <c r="C23" s="6"/>
      <c r="D23" s="6">
        <v>0</v>
      </c>
      <c r="E23" s="6">
        <v>0</v>
      </c>
      <c r="F23" s="7">
        <v>1</v>
      </c>
      <c r="G23" s="7">
        <v>1</v>
      </c>
      <c r="H23" s="7">
        <v>4</v>
      </c>
      <c r="I23" s="7">
        <v>1</v>
      </c>
      <c r="J23" s="6">
        <v>0</v>
      </c>
      <c r="K23" s="7">
        <v>7</v>
      </c>
    </row>
    <row r="24" spans="1:12" x14ac:dyDescent="0.2">
      <c r="A24" s="10"/>
      <c r="B24" s="10" t="s">
        <v>1477</v>
      </c>
    </row>
    <row r="25" spans="1:12" x14ac:dyDescent="0.2">
      <c r="A25" s="10" t="s">
        <v>1260</v>
      </c>
      <c r="B25" s="10" t="s">
        <v>1242</v>
      </c>
      <c r="C25" s="5">
        <v>14577</v>
      </c>
    </row>
    <row r="26" spans="1:12" x14ac:dyDescent="0.2">
      <c r="A26" s="10"/>
      <c r="B26" s="10" t="s">
        <v>1253</v>
      </c>
      <c r="C26" s="6"/>
      <c r="D26" s="6">
        <v>0</v>
      </c>
      <c r="E26" s="7">
        <v>2</v>
      </c>
      <c r="F26" s="7">
        <v>2</v>
      </c>
      <c r="G26" s="7">
        <v>13</v>
      </c>
      <c r="H26" s="7">
        <v>39</v>
      </c>
      <c r="I26" s="7">
        <v>37</v>
      </c>
      <c r="J26" s="7">
        <v>13</v>
      </c>
      <c r="K26" s="7">
        <v>106</v>
      </c>
    </row>
    <row r="27" spans="1:12" x14ac:dyDescent="0.2">
      <c r="A27" s="10"/>
      <c r="B27" s="10" t="s">
        <v>1254</v>
      </c>
      <c r="D27" s="2">
        <v>0</v>
      </c>
      <c r="E27" s="8">
        <v>13.7</v>
      </c>
      <c r="F27" s="8">
        <v>13.7</v>
      </c>
      <c r="G27" s="8">
        <v>89.2</v>
      </c>
      <c r="H27" s="8">
        <v>267.5</v>
      </c>
      <c r="I27" s="8">
        <v>253.8</v>
      </c>
      <c r="J27" s="8">
        <v>89.2</v>
      </c>
      <c r="K27" s="8">
        <v>727.2</v>
      </c>
    </row>
    <row r="28" spans="1:12" x14ac:dyDescent="0.2">
      <c r="A28" s="10"/>
      <c r="B28" s="10" t="s">
        <v>1255</v>
      </c>
      <c r="C28" s="6"/>
      <c r="D28" s="6">
        <v>0</v>
      </c>
      <c r="E28" s="6">
        <v>0</v>
      </c>
      <c r="F28" s="7">
        <v>1</v>
      </c>
      <c r="G28" s="7">
        <v>2</v>
      </c>
      <c r="H28" s="7">
        <v>2</v>
      </c>
      <c r="I28" s="6">
        <v>0</v>
      </c>
      <c r="J28" s="6">
        <v>0</v>
      </c>
      <c r="K28" s="7">
        <v>5</v>
      </c>
    </row>
    <row r="29" spans="1:12" x14ac:dyDescent="0.2">
      <c r="A29" s="10"/>
      <c r="B29" s="10" t="s">
        <v>1256</v>
      </c>
      <c r="D29" s="2">
        <v>0</v>
      </c>
      <c r="E29" s="2">
        <v>0</v>
      </c>
      <c r="F29" s="8">
        <v>50</v>
      </c>
      <c r="G29" s="8">
        <v>15.4</v>
      </c>
      <c r="H29" s="8">
        <v>5.0999999999999996</v>
      </c>
      <c r="I29" s="2">
        <v>0</v>
      </c>
      <c r="J29" s="2">
        <v>0</v>
      </c>
      <c r="K29" s="8">
        <v>4.7</v>
      </c>
    </row>
    <row r="30" spans="1:12" x14ac:dyDescent="0.2">
      <c r="A30" s="10"/>
      <c r="B30" s="10" t="s">
        <v>1257</v>
      </c>
      <c r="C30" s="6"/>
      <c r="D30" s="6">
        <v>0</v>
      </c>
      <c r="E30" s="6">
        <v>0</v>
      </c>
      <c r="F30" s="7">
        <v>1</v>
      </c>
      <c r="G30" s="7">
        <v>2</v>
      </c>
      <c r="H30" s="7">
        <v>4</v>
      </c>
      <c r="I30" s="7">
        <v>1</v>
      </c>
      <c r="J30" s="6">
        <v>0</v>
      </c>
      <c r="K30" s="7">
        <v>8</v>
      </c>
    </row>
  </sheetData>
  <mergeCells count="2">
    <mergeCell ref="A1:B1"/>
    <mergeCell ref="C1:J1"/>
  </mergeCells>
  <hyperlinks>
    <hyperlink ref="A2" location="DocumentMap!A31" display="&lt;&lt; Back to Document Map" xr:uid="{00000000-0004-0000-1E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5"/>
  <dimension ref="A1:L120"/>
  <sheetViews>
    <sheetView topLeftCell="A9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1478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1479</v>
      </c>
      <c r="B6" s="3" t="s">
        <v>397</v>
      </c>
      <c r="C6" s="5">
        <v>0</v>
      </c>
    </row>
    <row r="7" spans="1:12" x14ac:dyDescent="0.2">
      <c r="B7" s="2" t="s">
        <v>1253</v>
      </c>
      <c r="C7" s="6"/>
      <c r="D7" s="6">
        <v>0</v>
      </c>
      <c r="E7" s="6">
        <v>0</v>
      </c>
      <c r="F7" s="6">
        <v>0</v>
      </c>
      <c r="G7" s="7">
        <v>17</v>
      </c>
      <c r="H7" s="7">
        <v>3</v>
      </c>
      <c r="I7" s="7">
        <v>84</v>
      </c>
      <c r="J7" s="6">
        <v>0</v>
      </c>
      <c r="K7" s="7">
        <v>104</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7">
        <v>7</v>
      </c>
      <c r="H9" s="6">
        <v>0</v>
      </c>
      <c r="I9" s="7">
        <v>2</v>
      </c>
      <c r="J9" s="6">
        <v>0</v>
      </c>
      <c r="K9" s="7">
        <v>9</v>
      </c>
    </row>
    <row r="10" spans="1:12" x14ac:dyDescent="0.2">
      <c r="B10" s="2" t="s">
        <v>1256</v>
      </c>
      <c r="C10" s="6"/>
      <c r="D10" s="6">
        <v>0</v>
      </c>
      <c r="E10" s="6">
        <v>0</v>
      </c>
      <c r="F10" s="6">
        <v>0</v>
      </c>
      <c r="G10" s="9">
        <v>41.2</v>
      </c>
      <c r="H10" s="6">
        <v>0</v>
      </c>
      <c r="I10" s="9">
        <v>2.4</v>
      </c>
      <c r="J10" s="6">
        <v>0</v>
      </c>
      <c r="K10" s="9">
        <v>8.6999999999999993</v>
      </c>
    </row>
    <row r="11" spans="1:12" x14ac:dyDescent="0.2">
      <c r="B11" s="2" t="s">
        <v>1257</v>
      </c>
      <c r="C11" s="6"/>
      <c r="D11" s="6">
        <v>0</v>
      </c>
      <c r="E11" s="6">
        <v>0</v>
      </c>
      <c r="F11" s="6">
        <v>0</v>
      </c>
      <c r="G11" s="7">
        <v>7</v>
      </c>
      <c r="H11" s="6">
        <v>0</v>
      </c>
      <c r="I11" s="7">
        <v>3</v>
      </c>
      <c r="J11" s="6">
        <v>0</v>
      </c>
      <c r="K11" s="7">
        <v>10</v>
      </c>
    </row>
    <row r="12" spans="1:12" x14ac:dyDescent="0.2">
      <c r="A12" s="2" t="s">
        <v>1480</v>
      </c>
      <c r="B12" s="3" t="s">
        <v>398</v>
      </c>
      <c r="C12" s="5">
        <v>188906</v>
      </c>
    </row>
    <row r="13" spans="1:12" x14ac:dyDescent="0.2">
      <c r="B13" s="2" t="s">
        <v>1253</v>
      </c>
      <c r="C13" s="6"/>
      <c r="D13" s="7">
        <v>4</v>
      </c>
      <c r="E13" s="7">
        <v>71</v>
      </c>
      <c r="F13" s="7">
        <v>127</v>
      </c>
      <c r="G13" s="7">
        <v>615</v>
      </c>
      <c r="H13" s="7">
        <v>398</v>
      </c>
      <c r="I13" s="7">
        <v>2880</v>
      </c>
      <c r="J13" s="7">
        <v>189</v>
      </c>
      <c r="K13" s="7">
        <v>4284</v>
      </c>
      <c r="L13" s="2">
        <v>12</v>
      </c>
    </row>
    <row r="14" spans="1:12" x14ac:dyDescent="0.2">
      <c r="B14" s="2" t="s">
        <v>1254</v>
      </c>
      <c r="D14" s="8">
        <v>2.1</v>
      </c>
      <c r="E14" s="8">
        <v>37.6</v>
      </c>
      <c r="F14" s="8">
        <v>67.2</v>
      </c>
      <c r="G14" s="8">
        <v>325.60000000000002</v>
      </c>
      <c r="H14" s="8">
        <v>210.7</v>
      </c>
      <c r="I14" s="8">
        <v>1524.6</v>
      </c>
      <c r="J14" s="8">
        <v>100</v>
      </c>
      <c r="K14" s="8">
        <v>2267.8000000000002</v>
      </c>
    </row>
    <row r="15" spans="1:12" x14ac:dyDescent="0.2">
      <c r="B15" s="2" t="s">
        <v>1255</v>
      </c>
      <c r="C15" s="6"/>
      <c r="D15" s="7">
        <v>3</v>
      </c>
      <c r="E15" s="7">
        <v>8</v>
      </c>
      <c r="F15" s="7">
        <v>38</v>
      </c>
      <c r="G15" s="7">
        <v>229</v>
      </c>
      <c r="H15" s="7">
        <v>114</v>
      </c>
      <c r="I15" s="7">
        <v>410</v>
      </c>
      <c r="J15" s="7">
        <v>30</v>
      </c>
      <c r="K15" s="7">
        <v>832</v>
      </c>
    </row>
    <row r="16" spans="1:12" x14ac:dyDescent="0.2">
      <c r="B16" s="2" t="s">
        <v>1256</v>
      </c>
      <c r="C16" s="6"/>
      <c r="D16" s="9">
        <v>75</v>
      </c>
      <c r="E16" s="9">
        <v>11.3</v>
      </c>
      <c r="F16" s="9">
        <v>29.9</v>
      </c>
      <c r="G16" s="9">
        <v>37.200000000000003</v>
      </c>
      <c r="H16" s="9">
        <v>28.6</v>
      </c>
      <c r="I16" s="9">
        <v>14.2</v>
      </c>
      <c r="J16" s="9">
        <v>15.9</v>
      </c>
      <c r="K16" s="9">
        <v>19.399999999999999</v>
      </c>
    </row>
    <row r="17" spans="1:12" x14ac:dyDescent="0.2">
      <c r="B17" s="2" t="s">
        <v>1257</v>
      </c>
      <c r="C17" s="6"/>
      <c r="D17" s="7">
        <v>4</v>
      </c>
      <c r="E17" s="7">
        <v>9</v>
      </c>
      <c r="F17" s="7">
        <v>79</v>
      </c>
      <c r="G17" s="7">
        <v>203</v>
      </c>
      <c r="H17" s="7">
        <v>178</v>
      </c>
      <c r="I17" s="7">
        <v>497</v>
      </c>
      <c r="J17" s="7">
        <v>32</v>
      </c>
      <c r="K17" s="7">
        <v>1002</v>
      </c>
    </row>
    <row r="18" spans="1:12" x14ac:dyDescent="0.2">
      <c r="A18" s="2" t="s">
        <v>1481</v>
      </c>
      <c r="B18" s="3" t="s">
        <v>399</v>
      </c>
      <c r="C18" s="5">
        <v>96998</v>
      </c>
    </row>
    <row r="19" spans="1:12" x14ac:dyDescent="0.2">
      <c r="B19" s="2" t="s">
        <v>1253</v>
      </c>
      <c r="C19" s="6"/>
      <c r="D19" s="7">
        <v>4</v>
      </c>
      <c r="E19" s="7">
        <v>51</v>
      </c>
      <c r="F19" s="7">
        <v>17</v>
      </c>
      <c r="G19" s="7">
        <v>210</v>
      </c>
      <c r="H19" s="7">
        <v>156</v>
      </c>
      <c r="I19" s="7">
        <v>461</v>
      </c>
      <c r="J19" s="7">
        <v>96</v>
      </c>
      <c r="K19" s="7">
        <v>995</v>
      </c>
      <c r="L19" s="2">
        <v>12</v>
      </c>
    </row>
    <row r="20" spans="1:12" x14ac:dyDescent="0.2">
      <c r="B20" s="2" t="s">
        <v>1254</v>
      </c>
      <c r="D20" s="8">
        <v>4.0999999999999996</v>
      </c>
      <c r="E20" s="8">
        <v>52.6</v>
      </c>
      <c r="F20" s="8">
        <v>17.5</v>
      </c>
      <c r="G20" s="8">
        <v>216.5</v>
      </c>
      <c r="H20" s="8">
        <v>160.80000000000001</v>
      </c>
      <c r="I20" s="8">
        <v>475.3</v>
      </c>
      <c r="J20" s="8">
        <v>99</v>
      </c>
      <c r="K20" s="8">
        <v>1025.8</v>
      </c>
    </row>
    <row r="21" spans="1:12" x14ac:dyDescent="0.2">
      <c r="B21" s="2" t="s">
        <v>1255</v>
      </c>
      <c r="C21" s="6"/>
      <c r="D21" s="7">
        <v>2</v>
      </c>
      <c r="E21" s="7">
        <v>2</v>
      </c>
      <c r="F21" s="7">
        <v>6</v>
      </c>
      <c r="G21" s="7">
        <v>78</v>
      </c>
      <c r="H21" s="7">
        <v>16</v>
      </c>
      <c r="I21" s="7">
        <v>22</v>
      </c>
      <c r="J21" s="7">
        <v>7</v>
      </c>
      <c r="K21" s="7">
        <v>133</v>
      </c>
    </row>
    <row r="22" spans="1:12" x14ac:dyDescent="0.2">
      <c r="B22" s="2" t="s">
        <v>1256</v>
      </c>
      <c r="C22" s="6"/>
      <c r="D22" s="9">
        <v>50</v>
      </c>
      <c r="E22" s="9">
        <v>3.9</v>
      </c>
      <c r="F22" s="9">
        <v>35.299999999999997</v>
      </c>
      <c r="G22" s="9">
        <v>37.1</v>
      </c>
      <c r="H22" s="9">
        <v>10.3</v>
      </c>
      <c r="I22" s="9">
        <v>4.8</v>
      </c>
      <c r="J22" s="9">
        <v>7.3</v>
      </c>
      <c r="K22" s="9">
        <v>13.4</v>
      </c>
    </row>
    <row r="23" spans="1:12" x14ac:dyDescent="0.2">
      <c r="B23" s="2" t="s">
        <v>1257</v>
      </c>
      <c r="C23" s="6"/>
      <c r="D23" s="7">
        <v>3</v>
      </c>
      <c r="E23" s="7">
        <v>2</v>
      </c>
      <c r="F23" s="7">
        <v>7</v>
      </c>
      <c r="G23" s="7">
        <v>99</v>
      </c>
      <c r="H23" s="7">
        <v>14</v>
      </c>
      <c r="I23" s="7">
        <v>27</v>
      </c>
      <c r="J23" s="7">
        <v>4</v>
      </c>
      <c r="K23" s="7">
        <v>156</v>
      </c>
    </row>
    <row r="24" spans="1:12" x14ac:dyDescent="0.2">
      <c r="A24" s="2" t="s">
        <v>1482</v>
      </c>
      <c r="B24" s="3" t="s">
        <v>400</v>
      </c>
      <c r="C24" s="5">
        <v>3071</v>
      </c>
    </row>
    <row r="25" spans="1:12" x14ac:dyDescent="0.2">
      <c r="B25" s="2" t="s">
        <v>1253</v>
      </c>
      <c r="C25" s="6"/>
      <c r="D25" s="6">
        <v>0</v>
      </c>
      <c r="E25" s="7">
        <v>2</v>
      </c>
      <c r="F25" s="6">
        <v>0</v>
      </c>
      <c r="G25" s="7">
        <v>6</v>
      </c>
      <c r="H25" s="7">
        <v>7</v>
      </c>
      <c r="I25" s="7">
        <v>22</v>
      </c>
      <c r="J25" s="7">
        <v>9</v>
      </c>
      <c r="K25" s="7">
        <v>46</v>
      </c>
      <c r="L25" s="2">
        <v>12</v>
      </c>
    </row>
    <row r="26" spans="1:12" x14ac:dyDescent="0.2">
      <c r="B26" s="2" t="s">
        <v>1254</v>
      </c>
      <c r="D26" s="2">
        <v>0</v>
      </c>
      <c r="E26" s="8">
        <v>65.099999999999994</v>
      </c>
      <c r="F26" s="2">
        <v>0</v>
      </c>
      <c r="G26" s="8">
        <v>195.4</v>
      </c>
      <c r="H26" s="8">
        <v>227.9</v>
      </c>
      <c r="I26" s="8">
        <v>716.4</v>
      </c>
      <c r="J26" s="8">
        <v>293.10000000000002</v>
      </c>
      <c r="K26" s="8">
        <v>1497.9</v>
      </c>
    </row>
    <row r="27" spans="1:12" x14ac:dyDescent="0.2">
      <c r="B27" s="2" t="s">
        <v>1255</v>
      </c>
      <c r="C27" s="6"/>
      <c r="D27" s="6">
        <v>0</v>
      </c>
      <c r="E27" s="6">
        <v>0</v>
      </c>
      <c r="F27" s="6">
        <v>0</v>
      </c>
      <c r="G27" s="6">
        <v>0</v>
      </c>
      <c r="H27" s="7">
        <v>1</v>
      </c>
      <c r="I27" s="7">
        <v>1</v>
      </c>
      <c r="J27" s="7">
        <v>1</v>
      </c>
      <c r="K27" s="7">
        <v>3</v>
      </c>
    </row>
    <row r="28" spans="1:12" x14ac:dyDescent="0.2">
      <c r="B28" s="2" t="s">
        <v>1256</v>
      </c>
      <c r="C28" s="6"/>
      <c r="D28" s="6">
        <v>0</v>
      </c>
      <c r="E28" s="6">
        <v>0</v>
      </c>
      <c r="F28" s="6">
        <v>0</v>
      </c>
      <c r="G28" s="6">
        <v>0</v>
      </c>
      <c r="H28" s="9">
        <v>14.3</v>
      </c>
      <c r="I28" s="9">
        <v>4.5</v>
      </c>
      <c r="J28" s="9">
        <v>11.1</v>
      </c>
      <c r="K28" s="9">
        <v>6.5</v>
      </c>
    </row>
    <row r="29" spans="1:12" x14ac:dyDescent="0.2">
      <c r="B29" s="2" t="s">
        <v>1257</v>
      </c>
      <c r="C29" s="6"/>
      <c r="D29" s="6">
        <v>0</v>
      </c>
      <c r="E29" s="6">
        <v>0</v>
      </c>
      <c r="F29" s="6">
        <v>0</v>
      </c>
      <c r="G29" s="6">
        <v>0</v>
      </c>
      <c r="H29" s="7">
        <v>1</v>
      </c>
      <c r="I29" s="7">
        <v>2</v>
      </c>
      <c r="J29" s="6">
        <v>0</v>
      </c>
      <c r="K29" s="7">
        <v>3</v>
      </c>
    </row>
    <row r="30" spans="1:12" x14ac:dyDescent="0.2">
      <c r="A30" s="2" t="s">
        <v>1483</v>
      </c>
      <c r="B30" s="3" t="s">
        <v>401</v>
      </c>
      <c r="C30" s="5">
        <v>72047</v>
      </c>
    </row>
    <row r="31" spans="1:12" x14ac:dyDescent="0.2">
      <c r="B31" s="2" t="s">
        <v>1253</v>
      </c>
      <c r="C31" s="6"/>
      <c r="D31" s="7">
        <v>3</v>
      </c>
      <c r="E31" s="7">
        <v>11</v>
      </c>
      <c r="F31" s="7">
        <v>52</v>
      </c>
      <c r="G31" s="7">
        <v>167</v>
      </c>
      <c r="H31" s="7">
        <v>260</v>
      </c>
      <c r="I31" s="7">
        <v>1646</v>
      </c>
      <c r="J31" s="7">
        <v>128</v>
      </c>
      <c r="K31" s="7">
        <v>2267</v>
      </c>
      <c r="L31" s="2">
        <v>12</v>
      </c>
    </row>
    <row r="32" spans="1:12" x14ac:dyDescent="0.2">
      <c r="B32" s="2" t="s">
        <v>1254</v>
      </c>
      <c r="D32" s="8">
        <v>4.2</v>
      </c>
      <c r="E32" s="8">
        <v>15.3</v>
      </c>
      <c r="F32" s="8">
        <v>72.2</v>
      </c>
      <c r="G32" s="8">
        <v>231.8</v>
      </c>
      <c r="H32" s="8">
        <v>360.9</v>
      </c>
      <c r="I32" s="8">
        <v>2284.6</v>
      </c>
      <c r="J32" s="8">
        <v>177.7</v>
      </c>
      <c r="K32" s="8">
        <v>3146.6</v>
      </c>
    </row>
    <row r="33" spans="1:12" x14ac:dyDescent="0.2">
      <c r="B33" s="2" t="s">
        <v>1255</v>
      </c>
      <c r="C33" s="6"/>
      <c r="D33" s="7">
        <v>2</v>
      </c>
      <c r="E33" s="7">
        <v>6</v>
      </c>
      <c r="F33" s="7">
        <v>15</v>
      </c>
      <c r="G33" s="7">
        <v>92</v>
      </c>
      <c r="H33" s="7">
        <v>57</v>
      </c>
      <c r="I33" s="7">
        <v>229</v>
      </c>
      <c r="J33" s="7">
        <v>16</v>
      </c>
      <c r="K33" s="7">
        <v>417</v>
      </c>
    </row>
    <row r="34" spans="1:12" x14ac:dyDescent="0.2">
      <c r="B34" s="2" t="s">
        <v>1256</v>
      </c>
      <c r="C34" s="6"/>
      <c r="D34" s="9">
        <v>66.7</v>
      </c>
      <c r="E34" s="9">
        <v>54.5</v>
      </c>
      <c r="F34" s="9">
        <v>28.8</v>
      </c>
      <c r="G34" s="9">
        <v>55.1</v>
      </c>
      <c r="H34" s="9">
        <v>21.9</v>
      </c>
      <c r="I34" s="9">
        <v>13.9</v>
      </c>
      <c r="J34" s="9">
        <v>12.5</v>
      </c>
      <c r="K34" s="9">
        <v>18.399999999999999</v>
      </c>
    </row>
    <row r="35" spans="1:12" x14ac:dyDescent="0.2">
      <c r="B35" s="2" t="s">
        <v>1257</v>
      </c>
      <c r="C35" s="6"/>
      <c r="D35" s="7">
        <v>2</v>
      </c>
      <c r="E35" s="7">
        <v>4</v>
      </c>
      <c r="F35" s="7">
        <v>19</v>
      </c>
      <c r="G35" s="7">
        <v>70</v>
      </c>
      <c r="H35" s="7">
        <v>44</v>
      </c>
      <c r="I35" s="7">
        <v>232</v>
      </c>
      <c r="J35" s="7">
        <v>24</v>
      </c>
      <c r="K35" s="7">
        <v>395</v>
      </c>
    </row>
    <row r="36" spans="1:12" x14ac:dyDescent="0.2">
      <c r="A36" s="2" t="s">
        <v>1484</v>
      </c>
      <c r="B36" s="3" t="s">
        <v>402</v>
      </c>
      <c r="C36" s="5">
        <v>6791</v>
      </c>
    </row>
    <row r="37" spans="1:12" x14ac:dyDescent="0.2">
      <c r="B37" s="2" t="s">
        <v>1253</v>
      </c>
      <c r="C37" s="6"/>
      <c r="D37" s="6">
        <v>0</v>
      </c>
      <c r="E37" s="7">
        <v>8</v>
      </c>
      <c r="F37" s="7">
        <v>2</v>
      </c>
      <c r="G37" s="7">
        <v>24</v>
      </c>
      <c r="H37" s="7">
        <v>23</v>
      </c>
      <c r="I37" s="7">
        <v>135</v>
      </c>
      <c r="J37" s="7">
        <v>7</v>
      </c>
      <c r="K37" s="7">
        <v>199</v>
      </c>
      <c r="L37" s="2">
        <v>12</v>
      </c>
    </row>
    <row r="38" spans="1:12" x14ac:dyDescent="0.2">
      <c r="B38" s="2" t="s">
        <v>1254</v>
      </c>
      <c r="D38" s="2">
        <v>0</v>
      </c>
      <c r="E38" s="8">
        <v>117.8</v>
      </c>
      <c r="F38" s="8">
        <v>29.5</v>
      </c>
      <c r="G38" s="8">
        <v>353.4</v>
      </c>
      <c r="H38" s="8">
        <v>338.7</v>
      </c>
      <c r="I38" s="8">
        <v>1987.9</v>
      </c>
      <c r="J38" s="8">
        <v>103.1</v>
      </c>
      <c r="K38" s="8">
        <v>2930.3</v>
      </c>
    </row>
    <row r="39" spans="1:12" x14ac:dyDescent="0.2">
      <c r="B39" s="2" t="s">
        <v>1255</v>
      </c>
      <c r="C39" s="6"/>
      <c r="D39" s="6">
        <v>0</v>
      </c>
      <c r="E39" s="7">
        <v>3</v>
      </c>
      <c r="F39" s="7">
        <v>1</v>
      </c>
      <c r="G39" s="7">
        <v>13</v>
      </c>
      <c r="H39" s="7">
        <v>7</v>
      </c>
      <c r="I39" s="7">
        <v>19</v>
      </c>
      <c r="J39" s="7">
        <v>1</v>
      </c>
      <c r="K39" s="7">
        <v>44</v>
      </c>
    </row>
    <row r="40" spans="1:12" x14ac:dyDescent="0.2">
      <c r="B40" s="2" t="s">
        <v>1256</v>
      </c>
      <c r="C40" s="6"/>
      <c r="D40" s="6">
        <v>0</v>
      </c>
      <c r="E40" s="9">
        <v>37.5</v>
      </c>
      <c r="F40" s="9">
        <v>50</v>
      </c>
      <c r="G40" s="9">
        <v>54.2</v>
      </c>
      <c r="H40" s="9">
        <v>30.4</v>
      </c>
      <c r="I40" s="9">
        <v>14.1</v>
      </c>
      <c r="J40" s="9">
        <v>14.3</v>
      </c>
      <c r="K40" s="9">
        <v>22.1</v>
      </c>
    </row>
    <row r="41" spans="1:12" x14ac:dyDescent="0.2">
      <c r="B41" s="2" t="s">
        <v>1257</v>
      </c>
      <c r="C41" s="6"/>
      <c r="D41" s="6">
        <v>0</v>
      </c>
      <c r="E41" s="7">
        <v>1</v>
      </c>
      <c r="F41" s="7">
        <v>2</v>
      </c>
      <c r="G41" s="7">
        <v>12</v>
      </c>
      <c r="H41" s="7">
        <v>11</v>
      </c>
      <c r="I41" s="7">
        <v>18</v>
      </c>
      <c r="J41" s="7">
        <v>1</v>
      </c>
      <c r="K41" s="7">
        <v>45</v>
      </c>
    </row>
    <row r="42" spans="1:12" x14ac:dyDescent="0.2">
      <c r="A42" s="2" t="s">
        <v>1485</v>
      </c>
      <c r="B42" s="3" t="s">
        <v>403</v>
      </c>
      <c r="C42" s="5">
        <v>3673</v>
      </c>
    </row>
    <row r="43" spans="1:12" x14ac:dyDescent="0.2">
      <c r="B43" s="2" t="s">
        <v>1253</v>
      </c>
      <c r="C43" s="6"/>
      <c r="D43" s="6">
        <v>0</v>
      </c>
      <c r="E43" s="7">
        <v>1</v>
      </c>
      <c r="F43" s="6">
        <v>0</v>
      </c>
      <c r="G43" s="6">
        <v>0</v>
      </c>
      <c r="H43" s="7">
        <v>5</v>
      </c>
      <c r="I43" s="7">
        <v>10</v>
      </c>
      <c r="J43" s="6">
        <v>0</v>
      </c>
      <c r="K43" s="7">
        <v>16</v>
      </c>
      <c r="L43" s="2">
        <v>12</v>
      </c>
    </row>
    <row r="44" spans="1:12" x14ac:dyDescent="0.2">
      <c r="B44" s="2" t="s">
        <v>1254</v>
      </c>
      <c r="D44" s="2">
        <v>0</v>
      </c>
      <c r="E44" s="8">
        <v>27.2</v>
      </c>
      <c r="F44" s="2">
        <v>0</v>
      </c>
      <c r="G44" s="2">
        <v>0</v>
      </c>
      <c r="H44" s="8">
        <v>136.1</v>
      </c>
      <c r="I44" s="8">
        <v>272.3</v>
      </c>
      <c r="J44" s="2">
        <v>0</v>
      </c>
      <c r="K44" s="8">
        <v>435.6</v>
      </c>
    </row>
    <row r="45" spans="1:12" x14ac:dyDescent="0.2">
      <c r="B45" s="2" t="s">
        <v>1255</v>
      </c>
      <c r="C45" s="6"/>
      <c r="D45" s="6">
        <v>0</v>
      </c>
      <c r="E45" s="6">
        <v>0</v>
      </c>
      <c r="F45" s="6">
        <v>0</v>
      </c>
      <c r="G45" s="6">
        <v>0</v>
      </c>
      <c r="H45" s="7">
        <v>1</v>
      </c>
      <c r="I45" s="7">
        <v>3</v>
      </c>
      <c r="J45" s="6">
        <v>0</v>
      </c>
      <c r="K45" s="7">
        <v>4</v>
      </c>
    </row>
    <row r="46" spans="1:12" x14ac:dyDescent="0.2">
      <c r="B46" s="2" t="s">
        <v>1256</v>
      </c>
      <c r="C46" s="6"/>
      <c r="D46" s="6">
        <v>0</v>
      </c>
      <c r="E46" s="6">
        <v>0</v>
      </c>
      <c r="F46" s="6">
        <v>0</v>
      </c>
      <c r="G46" s="6">
        <v>0</v>
      </c>
      <c r="H46" s="9">
        <v>20</v>
      </c>
      <c r="I46" s="9">
        <v>30</v>
      </c>
      <c r="J46" s="6">
        <v>0</v>
      </c>
      <c r="K46" s="9">
        <v>25</v>
      </c>
    </row>
    <row r="47" spans="1:12" x14ac:dyDescent="0.2">
      <c r="B47" s="2" t="s">
        <v>1257</v>
      </c>
      <c r="C47" s="6"/>
      <c r="D47" s="6">
        <v>0</v>
      </c>
      <c r="E47" s="6">
        <v>0</v>
      </c>
      <c r="F47" s="6">
        <v>0</v>
      </c>
      <c r="G47" s="6">
        <v>0</v>
      </c>
      <c r="H47" s="7">
        <v>2</v>
      </c>
      <c r="I47" s="7">
        <v>2</v>
      </c>
      <c r="J47" s="6">
        <v>0</v>
      </c>
      <c r="K47" s="7">
        <v>4</v>
      </c>
    </row>
    <row r="48" spans="1:12" x14ac:dyDescent="0.2">
      <c r="A48" s="2" t="s">
        <v>1486</v>
      </c>
      <c r="B48" s="3" t="s">
        <v>404</v>
      </c>
      <c r="C48" s="5">
        <v>8164</v>
      </c>
    </row>
    <row r="49" spans="1:12" x14ac:dyDescent="0.2">
      <c r="B49" s="2" t="s">
        <v>1253</v>
      </c>
      <c r="C49" s="6"/>
      <c r="D49" s="6">
        <v>0</v>
      </c>
      <c r="E49" s="7">
        <v>2</v>
      </c>
      <c r="F49" s="6">
        <v>0</v>
      </c>
      <c r="G49" s="7">
        <v>33</v>
      </c>
      <c r="H49" s="7">
        <v>4</v>
      </c>
      <c r="I49" s="7">
        <v>106</v>
      </c>
      <c r="J49" s="7">
        <v>4</v>
      </c>
      <c r="K49" s="7">
        <v>149</v>
      </c>
      <c r="L49" s="2">
        <v>12</v>
      </c>
    </row>
    <row r="50" spans="1:12" x14ac:dyDescent="0.2">
      <c r="B50" s="2" t="s">
        <v>1254</v>
      </c>
      <c r="D50" s="2">
        <v>0</v>
      </c>
      <c r="E50" s="8">
        <v>24.5</v>
      </c>
      <c r="F50" s="2">
        <v>0</v>
      </c>
      <c r="G50" s="8">
        <v>404.2</v>
      </c>
      <c r="H50" s="8">
        <v>49</v>
      </c>
      <c r="I50" s="8">
        <v>1298.4000000000001</v>
      </c>
      <c r="J50" s="8">
        <v>49</v>
      </c>
      <c r="K50" s="8">
        <v>1825.1</v>
      </c>
    </row>
    <row r="51" spans="1:12" x14ac:dyDescent="0.2">
      <c r="B51" s="2" t="s">
        <v>1255</v>
      </c>
      <c r="C51" s="6"/>
      <c r="D51" s="6">
        <v>0</v>
      </c>
      <c r="E51" s="7">
        <v>1</v>
      </c>
      <c r="F51" s="6">
        <v>0</v>
      </c>
      <c r="G51" s="7">
        <v>18</v>
      </c>
      <c r="H51" s="6">
        <v>0</v>
      </c>
      <c r="I51" s="7">
        <v>25</v>
      </c>
      <c r="J51" s="7">
        <v>1</v>
      </c>
      <c r="K51" s="7">
        <v>45</v>
      </c>
    </row>
    <row r="52" spans="1:12" x14ac:dyDescent="0.2">
      <c r="B52" s="2" t="s">
        <v>1256</v>
      </c>
      <c r="C52" s="6"/>
      <c r="D52" s="6">
        <v>0</v>
      </c>
      <c r="E52" s="9">
        <v>50</v>
      </c>
      <c r="F52" s="6">
        <v>0</v>
      </c>
      <c r="G52" s="9">
        <v>54.5</v>
      </c>
      <c r="H52" s="6">
        <v>0</v>
      </c>
      <c r="I52" s="9">
        <v>23.6</v>
      </c>
      <c r="J52" s="9">
        <v>25</v>
      </c>
      <c r="K52" s="9">
        <v>30.2</v>
      </c>
    </row>
    <row r="53" spans="1:12" x14ac:dyDescent="0.2">
      <c r="B53" s="2" t="s">
        <v>1257</v>
      </c>
      <c r="C53" s="6"/>
      <c r="D53" s="6">
        <v>0</v>
      </c>
      <c r="E53" s="6">
        <v>0</v>
      </c>
      <c r="F53" s="6">
        <v>0</v>
      </c>
      <c r="G53" s="7">
        <v>18</v>
      </c>
      <c r="H53" s="6">
        <v>0</v>
      </c>
      <c r="I53" s="7">
        <v>20</v>
      </c>
      <c r="J53" s="6">
        <v>0</v>
      </c>
      <c r="K53" s="7">
        <v>38</v>
      </c>
    </row>
    <row r="54" spans="1:12" x14ac:dyDescent="0.2">
      <c r="A54" s="2" t="s">
        <v>1487</v>
      </c>
      <c r="B54" s="3" t="s">
        <v>1488</v>
      </c>
      <c r="C54" s="5">
        <v>0</v>
      </c>
    </row>
    <row r="55" spans="1:12" x14ac:dyDescent="0.2">
      <c r="B55" s="2" t="s">
        <v>1253</v>
      </c>
      <c r="C55" s="6"/>
      <c r="D55" s="6">
        <v>0</v>
      </c>
      <c r="E55" s="6">
        <v>0</v>
      </c>
      <c r="F55" s="6">
        <v>0</v>
      </c>
      <c r="G55" s="6">
        <v>0</v>
      </c>
      <c r="H55" s="6">
        <v>0</v>
      </c>
      <c r="I55" s="6">
        <v>0</v>
      </c>
      <c r="J55" s="6">
        <v>0</v>
      </c>
      <c r="K55" s="6">
        <v>0</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6">
        <v>0</v>
      </c>
      <c r="H57" s="6">
        <v>0</v>
      </c>
      <c r="I57" s="6">
        <v>0</v>
      </c>
      <c r="J57" s="6">
        <v>0</v>
      </c>
      <c r="K57" s="6">
        <v>0</v>
      </c>
    </row>
    <row r="58" spans="1:12" x14ac:dyDescent="0.2">
      <c r="B58" s="2" t="s">
        <v>1256</v>
      </c>
      <c r="C58" s="6"/>
      <c r="D58" s="6">
        <v>0</v>
      </c>
      <c r="E58" s="6">
        <v>0</v>
      </c>
      <c r="F58" s="6">
        <v>0</v>
      </c>
      <c r="G58" s="6">
        <v>0</v>
      </c>
      <c r="H58" s="6">
        <v>0</v>
      </c>
      <c r="I58" s="6">
        <v>0</v>
      </c>
      <c r="J58" s="6">
        <v>0</v>
      </c>
      <c r="K58" s="6">
        <v>0</v>
      </c>
    </row>
    <row r="59" spans="1:12" x14ac:dyDescent="0.2">
      <c r="B59" s="2" t="s">
        <v>1257</v>
      </c>
      <c r="C59" s="6"/>
      <c r="D59" s="6">
        <v>0</v>
      </c>
      <c r="E59" s="6">
        <v>0</v>
      </c>
      <c r="F59" s="6">
        <v>0</v>
      </c>
      <c r="G59" s="6">
        <v>0</v>
      </c>
      <c r="H59" s="6">
        <v>0</v>
      </c>
      <c r="I59" s="6">
        <v>0</v>
      </c>
      <c r="J59" s="6">
        <v>0</v>
      </c>
      <c r="K59" s="6">
        <v>0</v>
      </c>
    </row>
    <row r="60" spans="1:12" x14ac:dyDescent="0.2">
      <c r="A60" s="2" t="s">
        <v>1489</v>
      </c>
      <c r="B60" s="3" t="s">
        <v>405</v>
      </c>
      <c r="C60" s="5">
        <v>5165</v>
      </c>
    </row>
    <row r="61" spans="1:12" x14ac:dyDescent="0.2">
      <c r="B61" s="2" t="s">
        <v>1253</v>
      </c>
      <c r="C61" s="6"/>
      <c r="D61" s="6">
        <v>0</v>
      </c>
      <c r="E61" s="7">
        <v>4</v>
      </c>
      <c r="F61" s="6">
        <v>0</v>
      </c>
      <c r="G61" s="7">
        <v>24</v>
      </c>
      <c r="H61" s="7">
        <v>13</v>
      </c>
      <c r="I61" s="7">
        <v>88</v>
      </c>
      <c r="J61" s="7">
        <v>9</v>
      </c>
      <c r="K61" s="7">
        <v>138</v>
      </c>
      <c r="L61" s="2">
        <v>12</v>
      </c>
    </row>
    <row r="62" spans="1:12" x14ac:dyDescent="0.2">
      <c r="B62" s="2" t="s">
        <v>1254</v>
      </c>
      <c r="D62" s="2">
        <v>0</v>
      </c>
      <c r="E62" s="8">
        <v>77.400000000000006</v>
      </c>
      <c r="F62" s="2">
        <v>0</v>
      </c>
      <c r="G62" s="8">
        <v>464.7</v>
      </c>
      <c r="H62" s="8">
        <v>251.7</v>
      </c>
      <c r="I62" s="8">
        <v>1703.8</v>
      </c>
      <c r="J62" s="8">
        <v>174.2</v>
      </c>
      <c r="K62" s="8">
        <v>2671.8</v>
      </c>
    </row>
    <row r="63" spans="1:12" x14ac:dyDescent="0.2">
      <c r="B63" s="2" t="s">
        <v>1255</v>
      </c>
      <c r="C63" s="6"/>
      <c r="D63" s="6">
        <v>0</v>
      </c>
      <c r="E63" s="7">
        <v>2</v>
      </c>
      <c r="F63" s="6">
        <v>0</v>
      </c>
      <c r="G63" s="7">
        <v>19</v>
      </c>
      <c r="H63" s="7">
        <v>2</v>
      </c>
      <c r="I63" s="7">
        <v>21</v>
      </c>
      <c r="J63" s="7">
        <v>1</v>
      </c>
      <c r="K63" s="7">
        <v>45</v>
      </c>
    </row>
    <row r="64" spans="1:12" x14ac:dyDescent="0.2">
      <c r="B64" s="2" t="s">
        <v>1256</v>
      </c>
      <c r="C64" s="6"/>
      <c r="D64" s="6">
        <v>0</v>
      </c>
      <c r="E64" s="9">
        <v>50</v>
      </c>
      <c r="F64" s="6">
        <v>0</v>
      </c>
      <c r="G64" s="9">
        <v>79.2</v>
      </c>
      <c r="H64" s="9">
        <v>15.4</v>
      </c>
      <c r="I64" s="9">
        <v>23.9</v>
      </c>
      <c r="J64" s="9">
        <v>11.1</v>
      </c>
      <c r="K64" s="9">
        <v>32.6</v>
      </c>
    </row>
    <row r="65" spans="1:12" x14ac:dyDescent="0.2">
      <c r="B65" s="2" t="s">
        <v>1257</v>
      </c>
      <c r="C65" s="6"/>
      <c r="D65" s="6">
        <v>0</v>
      </c>
      <c r="E65" s="7">
        <v>1</v>
      </c>
      <c r="F65" s="6">
        <v>0</v>
      </c>
      <c r="G65" s="7">
        <v>11</v>
      </c>
      <c r="H65" s="7">
        <v>2</v>
      </c>
      <c r="I65" s="7">
        <v>26</v>
      </c>
      <c r="J65" s="6">
        <v>0</v>
      </c>
      <c r="K65" s="7">
        <v>40</v>
      </c>
    </row>
    <row r="66" spans="1:12" x14ac:dyDescent="0.2">
      <c r="A66" s="2" t="s">
        <v>1490</v>
      </c>
      <c r="B66" s="3" t="s">
        <v>1491</v>
      </c>
      <c r="C66" s="5">
        <v>0</v>
      </c>
    </row>
    <row r="67" spans="1:12" x14ac:dyDescent="0.2">
      <c r="B67" s="2" t="s">
        <v>1253</v>
      </c>
      <c r="C67" s="6"/>
      <c r="D67" s="6">
        <v>0</v>
      </c>
      <c r="E67" s="6">
        <v>0</v>
      </c>
      <c r="F67" s="6">
        <v>0</v>
      </c>
      <c r="G67" s="6">
        <v>0</v>
      </c>
      <c r="H67" s="7">
        <v>4</v>
      </c>
      <c r="I67" s="6">
        <v>0</v>
      </c>
      <c r="J67" s="6">
        <v>0</v>
      </c>
      <c r="K67" s="7">
        <v>4</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6">
        <v>0</v>
      </c>
      <c r="H71" s="6">
        <v>0</v>
      </c>
      <c r="I71" s="6">
        <v>0</v>
      </c>
      <c r="J71" s="6">
        <v>0</v>
      </c>
      <c r="K71" s="6">
        <v>0</v>
      </c>
    </row>
    <row r="72" spans="1:12" x14ac:dyDescent="0.2">
      <c r="A72" s="2" t="s">
        <v>1492</v>
      </c>
      <c r="B72" s="3" t="s">
        <v>406</v>
      </c>
      <c r="C72" s="5">
        <v>5319</v>
      </c>
    </row>
    <row r="73" spans="1:12" x14ac:dyDescent="0.2">
      <c r="B73" s="2" t="s">
        <v>1253</v>
      </c>
      <c r="C73" s="6"/>
      <c r="D73" s="6">
        <v>0</v>
      </c>
      <c r="E73" s="6">
        <v>0</v>
      </c>
      <c r="F73" s="6">
        <v>0</v>
      </c>
      <c r="G73" s="7">
        <v>4</v>
      </c>
      <c r="H73" s="7">
        <v>1</v>
      </c>
      <c r="I73" s="7">
        <v>6</v>
      </c>
      <c r="J73" s="7">
        <v>1</v>
      </c>
      <c r="K73" s="7">
        <v>12</v>
      </c>
      <c r="L73" s="2">
        <v>12</v>
      </c>
    </row>
    <row r="74" spans="1:12" x14ac:dyDescent="0.2">
      <c r="B74" s="2" t="s">
        <v>1254</v>
      </c>
      <c r="D74" s="2">
        <v>0</v>
      </c>
      <c r="E74" s="2">
        <v>0</v>
      </c>
      <c r="F74" s="2">
        <v>0</v>
      </c>
      <c r="G74" s="8">
        <v>75.2</v>
      </c>
      <c r="H74" s="8">
        <v>18.8</v>
      </c>
      <c r="I74" s="8">
        <v>112.8</v>
      </c>
      <c r="J74" s="8">
        <v>18.8</v>
      </c>
      <c r="K74" s="8">
        <v>225.6</v>
      </c>
    </row>
    <row r="75" spans="1:12" x14ac:dyDescent="0.2">
      <c r="B75" s="2" t="s">
        <v>1255</v>
      </c>
      <c r="C75" s="6"/>
      <c r="D75" s="6">
        <v>0</v>
      </c>
      <c r="E75" s="6">
        <v>0</v>
      </c>
      <c r="F75" s="6">
        <v>0</v>
      </c>
      <c r="G75" s="7">
        <v>2</v>
      </c>
      <c r="H75" s="6">
        <v>0</v>
      </c>
      <c r="I75" s="7">
        <v>1</v>
      </c>
      <c r="J75" s="6">
        <v>0</v>
      </c>
      <c r="K75" s="7">
        <v>3</v>
      </c>
    </row>
    <row r="76" spans="1:12" x14ac:dyDescent="0.2">
      <c r="B76" s="2" t="s">
        <v>1256</v>
      </c>
      <c r="C76" s="6"/>
      <c r="D76" s="6">
        <v>0</v>
      </c>
      <c r="E76" s="6">
        <v>0</v>
      </c>
      <c r="F76" s="6">
        <v>0</v>
      </c>
      <c r="G76" s="9">
        <v>50</v>
      </c>
      <c r="H76" s="6">
        <v>0</v>
      </c>
      <c r="I76" s="9">
        <v>16.7</v>
      </c>
      <c r="J76" s="6">
        <v>0</v>
      </c>
      <c r="K76" s="9">
        <v>25</v>
      </c>
    </row>
    <row r="77" spans="1:12" x14ac:dyDescent="0.2">
      <c r="B77" s="2" t="s">
        <v>1257</v>
      </c>
      <c r="C77" s="6"/>
      <c r="D77" s="6">
        <v>0</v>
      </c>
      <c r="E77" s="6">
        <v>0</v>
      </c>
      <c r="F77" s="6">
        <v>0</v>
      </c>
      <c r="G77" s="7">
        <v>2</v>
      </c>
      <c r="H77" s="6">
        <v>0</v>
      </c>
      <c r="I77" s="6">
        <v>0</v>
      </c>
      <c r="J77" s="6">
        <v>0</v>
      </c>
      <c r="K77" s="7">
        <v>2</v>
      </c>
    </row>
    <row r="78" spans="1:12" x14ac:dyDescent="0.2">
      <c r="A78" s="2" t="s">
        <v>1493</v>
      </c>
      <c r="B78" s="3" t="s">
        <v>407</v>
      </c>
      <c r="C78" s="5">
        <v>2867</v>
      </c>
    </row>
    <row r="79" spans="1:12" x14ac:dyDescent="0.2">
      <c r="B79" s="2" t="s">
        <v>1253</v>
      </c>
      <c r="C79" s="6"/>
      <c r="D79" s="6">
        <v>0</v>
      </c>
      <c r="E79" s="6">
        <v>0</v>
      </c>
      <c r="F79" s="6">
        <v>0</v>
      </c>
      <c r="G79" s="6">
        <v>0</v>
      </c>
      <c r="H79" s="7">
        <v>4</v>
      </c>
      <c r="I79" s="7">
        <v>14</v>
      </c>
      <c r="J79" s="7">
        <v>1</v>
      </c>
      <c r="K79" s="7">
        <v>19</v>
      </c>
      <c r="L79" s="2">
        <v>12</v>
      </c>
    </row>
    <row r="80" spans="1:12" x14ac:dyDescent="0.2">
      <c r="B80" s="2" t="s">
        <v>1254</v>
      </c>
      <c r="D80" s="2">
        <v>0</v>
      </c>
      <c r="E80" s="2">
        <v>0</v>
      </c>
      <c r="F80" s="2">
        <v>0</v>
      </c>
      <c r="G80" s="2">
        <v>0</v>
      </c>
      <c r="H80" s="8">
        <v>139.5</v>
      </c>
      <c r="I80" s="8">
        <v>488.3</v>
      </c>
      <c r="J80" s="8">
        <v>34.9</v>
      </c>
      <c r="K80" s="8">
        <v>662.7</v>
      </c>
    </row>
    <row r="81" spans="1:12" x14ac:dyDescent="0.2">
      <c r="B81" s="2" t="s">
        <v>1255</v>
      </c>
      <c r="C81" s="6"/>
      <c r="D81" s="6">
        <v>0</v>
      </c>
      <c r="E81" s="6">
        <v>0</v>
      </c>
      <c r="F81" s="6">
        <v>0</v>
      </c>
      <c r="G81" s="6">
        <v>0</v>
      </c>
      <c r="H81" s="7">
        <v>1</v>
      </c>
      <c r="I81" s="7">
        <v>3</v>
      </c>
      <c r="J81" s="6">
        <v>0</v>
      </c>
      <c r="K81" s="7">
        <v>4</v>
      </c>
    </row>
    <row r="82" spans="1:12" x14ac:dyDescent="0.2">
      <c r="B82" s="2" t="s">
        <v>1256</v>
      </c>
      <c r="C82" s="6"/>
      <c r="D82" s="6">
        <v>0</v>
      </c>
      <c r="E82" s="6">
        <v>0</v>
      </c>
      <c r="F82" s="6">
        <v>0</v>
      </c>
      <c r="G82" s="6">
        <v>0</v>
      </c>
      <c r="H82" s="9">
        <v>25</v>
      </c>
      <c r="I82" s="9">
        <v>21.4</v>
      </c>
      <c r="J82" s="6">
        <v>0</v>
      </c>
      <c r="K82" s="9">
        <v>21.1</v>
      </c>
    </row>
    <row r="83" spans="1:12" x14ac:dyDescent="0.2">
      <c r="B83" s="2" t="s">
        <v>1257</v>
      </c>
      <c r="C83" s="6"/>
      <c r="D83" s="6">
        <v>0</v>
      </c>
      <c r="E83" s="6">
        <v>0</v>
      </c>
      <c r="F83" s="6">
        <v>0</v>
      </c>
      <c r="G83" s="6">
        <v>0</v>
      </c>
      <c r="H83" s="7">
        <v>1</v>
      </c>
      <c r="I83" s="7">
        <v>5</v>
      </c>
      <c r="J83" s="6">
        <v>0</v>
      </c>
      <c r="K83" s="7">
        <v>6</v>
      </c>
    </row>
    <row r="84" spans="1:12" x14ac:dyDescent="0.2">
      <c r="A84" s="2" t="s">
        <v>1494</v>
      </c>
      <c r="B84" s="3" t="s">
        <v>408</v>
      </c>
      <c r="C84" s="5">
        <v>2012</v>
      </c>
    </row>
    <row r="85" spans="1:12" x14ac:dyDescent="0.2">
      <c r="B85" s="2" t="s">
        <v>1253</v>
      </c>
      <c r="C85" s="6"/>
      <c r="D85" s="6">
        <v>0</v>
      </c>
      <c r="E85" s="7">
        <v>1</v>
      </c>
      <c r="F85" s="7">
        <v>1</v>
      </c>
      <c r="G85" s="7">
        <v>6</v>
      </c>
      <c r="H85" s="7">
        <v>4</v>
      </c>
      <c r="I85" s="7">
        <v>26</v>
      </c>
      <c r="J85" s="7">
        <v>3</v>
      </c>
      <c r="K85" s="7">
        <v>41</v>
      </c>
      <c r="L85" s="2">
        <v>12</v>
      </c>
    </row>
    <row r="86" spans="1:12" x14ac:dyDescent="0.2">
      <c r="B86" s="2" t="s">
        <v>1254</v>
      </c>
      <c r="D86" s="2">
        <v>0</v>
      </c>
      <c r="E86" s="8">
        <v>49.7</v>
      </c>
      <c r="F86" s="8">
        <v>49.7</v>
      </c>
      <c r="G86" s="8">
        <v>298.2</v>
      </c>
      <c r="H86" s="8">
        <v>198.8</v>
      </c>
      <c r="I86" s="8">
        <v>1292.2</v>
      </c>
      <c r="J86" s="8">
        <v>149.1</v>
      </c>
      <c r="K86" s="8">
        <v>2037.8</v>
      </c>
    </row>
    <row r="87" spans="1:12" x14ac:dyDescent="0.2">
      <c r="B87" s="2" t="s">
        <v>1255</v>
      </c>
      <c r="C87" s="6"/>
      <c r="D87" s="6">
        <v>0</v>
      </c>
      <c r="E87" s="6">
        <v>0</v>
      </c>
      <c r="F87" s="7">
        <v>1</v>
      </c>
      <c r="G87" s="7">
        <v>4</v>
      </c>
      <c r="H87" s="6">
        <v>0</v>
      </c>
      <c r="I87" s="7">
        <v>6</v>
      </c>
      <c r="J87" s="6">
        <v>0</v>
      </c>
      <c r="K87" s="7">
        <v>11</v>
      </c>
    </row>
    <row r="88" spans="1:12" x14ac:dyDescent="0.2">
      <c r="B88" s="2" t="s">
        <v>1256</v>
      </c>
      <c r="C88" s="6"/>
      <c r="D88" s="6">
        <v>0</v>
      </c>
      <c r="E88" s="6">
        <v>0</v>
      </c>
      <c r="F88" s="9">
        <v>100</v>
      </c>
      <c r="G88" s="9">
        <v>66.7</v>
      </c>
      <c r="H88" s="6">
        <v>0</v>
      </c>
      <c r="I88" s="9">
        <v>23.1</v>
      </c>
      <c r="J88" s="6">
        <v>0</v>
      </c>
      <c r="K88" s="9">
        <v>26.8</v>
      </c>
    </row>
    <row r="89" spans="1:12" x14ac:dyDescent="0.2">
      <c r="B89" s="2" t="s">
        <v>1257</v>
      </c>
      <c r="C89" s="6"/>
      <c r="D89" s="6">
        <v>0</v>
      </c>
      <c r="E89" s="6">
        <v>0</v>
      </c>
      <c r="F89" s="7">
        <v>2</v>
      </c>
      <c r="G89" s="7">
        <v>6</v>
      </c>
      <c r="H89" s="7">
        <v>4</v>
      </c>
      <c r="I89" s="7">
        <v>6</v>
      </c>
      <c r="J89" s="6">
        <v>0</v>
      </c>
      <c r="K89" s="7">
        <v>18</v>
      </c>
    </row>
    <row r="90" spans="1:12" x14ac:dyDescent="0.2">
      <c r="A90" s="2" t="s">
        <v>1495</v>
      </c>
      <c r="B90" s="3" t="s">
        <v>409</v>
      </c>
      <c r="C90" s="5">
        <v>24712</v>
      </c>
    </row>
    <row r="91" spans="1:12" x14ac:dyDescent="0.2">
      <c r="B91" s="2" t="s">
        <v>1253</v>
      </c>
      <c r="C91" s="6"/>
      <c r="D91" s="6">
        <v>0</v>
      </c>
      <c r="E91" s="6">
        <v>0</v>
      </c>
      <c r="F91" s="7">
        <v>10</v>
      </c>
      <c r="G91" s="7">
        <v>118</v>
      </c>
      <c r="H91" s="7">
        <v>65</v>
      </c>
      <c r="I91" s="7">
        <v>327</v>
      </c>
      <c r="J91" s="7">
        <v>34</v>
      </c>
      <c r="K91" s="7">
        <v>554</v>
      </c>
      <c r="L91" s="2">
        <v>12</v>
      </c>
    </row>
    <row r="92" spans="1:12" x14ac:dyDescent="0.2">
      <c r="B92" s="2" t="s">
        <v>1254</v>
      </c>
      <c r="D92" s="2">
        <v>0</v>
      </c>
      <c r="E92" s="2">
        <v>0</v>
      </c>
      <c r="F92" s="8">
        <v>40.5</v>
      </c>
      <c r="G92" s="8">
        <v>477.5</v>
      </c>
      <c r="H92" s="8">
        <v>263</v>
      </c>
      <c r="I92" s="8">
        <v>1323.2</v>
      </c>
      <c r="J92" s="8">
        <v>137.6</v>
      </c>
      <c r="K92" s="8">
        <v>2241.8000000000002</v>
      </c>
    </row>
    <row r="93" spans="1:12" x14ac:dyDescent="0.2">
      <c r="B93" s="2" t="s">
        <v>1255</v>
      </c>
      <c r="C93" s="6"/>
      <c r="D93" s="6">
        <v>0</v>
      </c>
      <c r="E93" s="6">
        <v>0</v>
      </c>
      <c r="F93" s="7">
        <v>2</v>
      </c>
      <c r="G93" s="7">
        <v>37</v>
      </c>
      <c r="H93" s="7">
        <v>6</v>
      </c>
      <c r="I93" s="7">
        <v>35</v>
      </c>
      <c r="J93" s="7">
        <v>6</v>
      </c>
      <c r="K93" s="7">
        <v>86</v>
      </c>
    </row>
    <row r="94" spans="1:12" x14ac:dyDescent="0.2">
      <c r="B94" s="2" t="s">
        <v>1256</v>
      </c>
      <c r="C94" s="6"/>
      <c r="D94" s="6">
        <v>0</v>
      </c>
      <c r="E94" s="6">
        <v>0</v>
      </c>
      <c r="F94" s="9">
        <v>20</v>
      </c>
      <c r="G94" s="9">
        <v>31.4</v>
      </c>
      <c r="H94" s="9">
        <v>9.1999999999999993</v>
      </c>
      <c r="I94" s="9">
        <v>10.7</v>
      </c>
      <c r="J94" s="9">
        <v>17.600000000000001</v>
      </c>
      <c r="K94" s="9">
        <v>15.5</v>
      </c>
    </row>
    <row r="95" spans="1:12" x14ac:dyDescent="0.2">
      <c r="B95" s="2" t="s">
        <v>1257</v>
      </c>
      <c r="C95" s="6"/>
      <c r="D95" s="7">
        <v>1</v>
      </c>
      <c r="E95" s="6">
        <v>0</v>
      </c>
      <c r="F95" s="7">
        <v>4</v>
      </c>
      <c r="G95" s="7">
        <v>41</v>
      </c>
      <c r="H95" s="7">
        <v>12</v>
      </c>
      <c r="I95" s="7">
        <v>51</v>
      </c>
      <c r="J95" s="7">
        <v>7</v>
      </c>
      <c r="K95" s="7">
        <v>116</v>
      </c>
    </row>
    <row r="96" spans="1:12" x14ac:dyDescent="0.2">
      <c r="A96" s="2" t="s">
        <v>1496</v>
      </c>
      <c r="B96" s="3" t="s">
        <v>1497</v>
      </c>
      <c r="C96" s="5">
        <v>0</v>
      </c>
    </row>
    <row r="97" spans="1:12" x14ac:dyDescent="0.2">
      <c r="B97" s="2" t="s">
        <v>1253</v>
      </c>
      <c r="C97" s="6"/>
      <c r="D97" s="6">
        <v>0</v>
      </c>
      <c r="E97" s="6">
        <v>0</v>
      </c>
      <c r="F97" s="6">
        <v>0</v>
      </c>
      <c r="G97" s="6">
        <v>0</v>
      </c>
      <c r="H97" s="6">
        <v>0</v>
      </c>
      <c r="I97" s="6">
        <v>0</v>
      </c>
      <c r="J97" s="6">
        <v>0</v>
      </c>
      <c r="K97" s="6">
        <v>0</v>
      </c>
      <c r="L97" s="2">
        <v>12</v>
      </c>
    </row>
    <row r="98" spans="1:12" x14ac:dyDescent="0.2">
      <c r="B98" s="2" t="s">
        <v>1254</v>
      </c>
      <c r="D98" s="2">
        <v>0</v>
      </c>
      <c r="E98" s="2">
        <v>0</v>
      </c>
      <c r="F98" s="2">
        <v>0</v>
      </c>
      <c r="G98" s="2">
        <v>0</v>
      </c>
      <c r="H98" s="2">
        <v>0</v>
      </c>
      <c r="I98" s="2">
        <v>0</v>
      </c>
      <c r="J98" s="2">
        <v>0</v>
      </c>
      <c r="K98" s="2">
        <v>0</v>
      </c>
    </row>
    <row r="99" spans="1:12" x14ac:dyDescent="0.2">
      <c r="B99" s="2" t="s">
        <v>1255</v>
      </c>
      <c r="C99" s="6"/>
      <c r="D99" s="6">
        <v>0</v>
      </c>
      <c r="E99" s="6">
        <v>0</v>
      </c>
      <c r="F99" s="6">
        <v>0</v>
      </c>
      <c r="G99" s="6">
        <v>0</v>
      </c>
      <c r="H99" s="6">
        <v>0</v>
      </c>
      <c r="I99" s="6">
        <v>0</v>
      </c>
      <c r="J99" s="6">
        <v>0</v>
      </c>
      <c r="K99" s="6">
        <v>0</v>
      </c>
    </row>
    <row r="100" spans="1:12" x14ac:dyDescent="0.2">
      <c r="B100" s="2" t="s">
        <v>1256</v>
      </c>
      <c r="C100" s="6"/>
      <c r="D100" s="6">
        <v>0</v>
      </c>
      <c r="E100" s="6">
        <v>0</v>
      </c>
      <c r="F100" s="6">
        <v>0</v>
      </c>
      <c r="G100" s="6">
        <v>0</v>
      </c>
      <c r="H100" s="6">
        <v>0</v>
      </c>
      <c r="I100" s="6">
        <v>0</v>
      </c>
      <c r="J100" s="6">
        <v>0</v>
      </c>
      <c r="K100" s="6">
        <v>0</v>
      </c>
    </row>
    <row r="101" spans="1:12" x14ac:dyDescent="0.2">
      <c r="B101" s="2" t="s">
        <v>1257</v>
      </c>
      <c r="C101" s="6"/>
      <c r="D101" s="6">
        <v>0</v>
      </c>
      <c r="E101" s="6">
        <v>0</v>
      </c>
      <c r="F101" s="6">
        <v>0</v>
      </c>
      <c r="G101" s="6">
        <v>0</v>
      </c>
      <c r="H101" s="6">
        <v>0</v>
      </c>
      <c r="I101" s="6">
        <v>0</v>
      </c>
      <c r="J101" s="6">
        <v>0</v>
      </c>
      <c r="K101" s="6">
        <v>0</v>
      </c>
    </row>
    <row r="102" spans="1:12" x14ac:dyDescent="0.2">
      <c r="A102" s="2" t="s">
        <v>1498</v>
      </c>
      <c r="B102" s="3" t="s">
        <v>410</v>
      </c>
      <c r="C102" s="5">
        <v>2048</v>
      </c>
    </row>
    <row r="103" spans="1:12" x14ac:dyDescent="0.2">
      <c r="B103" s="2" t="s">
        <v>1253</v>
      </c>
      <c r="C103" s="6"/>
      <c r="D103" s="6">
        <v>0</v>
      </c>
      <c r="E103" s="7">
        <v>12</v>
      </c>
      <c r="F103" s="7">
        <v>5</v>
      </c>
      <c r="G103" s="7">
        <v>15</v>
      </c>
      <c r="H103" s="7">
        <v>12</v>
      </c>
      <c r="I103" s="7">
        <v>257</v>
      </c>
      <c r="J103" s="7">
        <v>19</v>
      </c>
      <c r="K103" s="7">
        <v>320</v>
      </c>
      <c r="L103" s="2">
        <v>12</v>
      </c>
    </row>
    <row r="104" spans="1:12" x14ac:dyDescent="0.2">
      <c r="B104" s="2" t="s">
        <v>1254</v>
      </c>
      <c r="D104" s="2">
        <v>0</v>
      </c>
      <c r="E104" s="8">
        <v>585.9</v>
      </c>
      <c r="F104" s="8">
        <v>244.1</v>
      </c>
      <c r="G104" s="8">
        <v>732.4</v>
      </c>
      <c r="H104" s="8">
        <v>585.9</v>
      </c>
      <c r="I104" s="8">
        <v>12548.8</v>
      </c>
      <c r="J104" s="8">
        <v>927.7</v>
      </c>
      <c r="K104" s="8">
        <v>15625</v>
      </c>
    </row>
    <row r="105" spans="1:12" x14ac:dyDescent="0.2">
      <c r="B105" s="2" t="s">
        <v>1255</v>
      </c>
      <c r="C105" s="6"/>
      <c r="D105" s="6">
        <v>0</v>
      </c>
      <c r="E105" s="6">
        <v>0</v>
      </c>
      <c r="F105" s="7">
        <v>2</v>
      </c>
      <c r="G105" s="7">
        <v>6</v>
      </c>
      <c r="H105" s="7">
        <v>2</v>
      </c>
      <c r="I105" s="7">
        <v>30</v>
      </c>
      <c r="J105" s="7">
        <v>3</v>
      </c>
      <c r="K105" s="7">
        <v>43</v>
      </c>
    </row>
    <row r="106" spans="1:12" x14ac:dyDescent="0.2">
      <c r="B106" s="2" t="s">
        <v>1256</v>
      </c>
      <c r="C106" s="6"/>
      <c r="D106" s="6">
        <v>0</v>
      </c>
      <c r="E106" s="6">
        <v>0</v>
      </c>
      <c r="F106" s="9">
        <v>40</v>
      </c>
      <c r="G106" s="9">
        <v>40</v>
      </c>
      <c r="H106" s="9">
        <v>16.7</v>
      </c>
      <c r="I106" s="9">
        <v>11.7</v>
      </c>
      <c r="J106" s="9">
        <v>15.8</v>
      </c>
      <c r="K106" s="9">
        <v>13.4</v>
      </c>
    </row>
    <row r="107" spans="1:12" x14ac:dyDescent="0.2">
      <c r="B107" s="2" t="s">
        <v>1257</v>
      </c>
      <c r="C107" s="6"/>
      <c r="D107" s="6">
        <v>0</v>
      </c>
      <c r="E107" s="7">
        <v>1</v>
      </c>
      <c r="F107" s="7">
        <v>3</v>
      </c>
      <c r="G107" s="7">
        <v>7</v>
      </c>
      <c r="H107" s="7">
        <v>2</v>
      </c>
      <c r="I107" s="7">
        <v>36</v>
      </c>
      <c r="J107" s="7">
        <v>2</v>
      </c>
      <c r="K107" s="7">
        <v>51</v>
      </c>
    </row>
    <row r="108" spans="1:12" x14ac:dyDescent="0.2">
      <c r="A108" s="2" t="s">
        <v>1499</v>
      </c>
      <c r="B108" s="3" t="s">
        <v>411</v>
      </c>
      <c r="C108" s="5">
        <v>0</v>
      </c>
    </row>
    <row r="109" spans="1:12" x14ac:dyDescent="0.2">
      <c r="B109" s="2" t="s">
        <v>1253</v>
      </c>
      <c r="C109" s="6"/>
      <c r="D109" s="6">
        <v>0</v>
      </c>
      <c r="E109" s="6">
        <v>0</v>
      </c>
      <c r="F109" s="6">
        <v>0</v>
      </c>
      <c r="G109" s="6">
        <v>0</v>
      </c>
      <c r="H109" s="6">
        <v>0</v>
      </c>
      <c r="I109" s="7">
        <v>1</v>
      </c>
      <c r="J109" s="6">
        <v>0</v>
      </c>
      <c r="K109" s="7">
        <v>1</v>
      </c>
      <c r="L109" s="2">
        <v>12</v>
      </c>
    </row>
    <row r="110" spans="1:12" x14ac:dyDescent="0.2">
      <c r="B110" s="2" t="s">
        <v>1254</v>
      </c>
      <c r="D110" s="2">
        <v>0</v>
      </c>
      <c r="E110" s="2">
        <v>0</v>
      </c>
      <c r="F110" s="2">
        <v>0</v>
      </c>
      <c r="G110" s="2">
        <v>0</v>
      </c>
      <c r="H110" s="2">
        <v>0</v>
      </c>
      <c r="I110" s="2">
        <v>0</v>
      </c>
      <c r="J110" s="2">
        <v>0</v>
      </c>
      <c r="K110" s="2">
        <v>0</v>
      </c>
    </row>
    <row r="111" spans="1:12" x14ac:dyDescent="0.2">
      <c r="B111" s="2" t="s">
        <v>1255</v>
      </c>
      <c r="C111" s="6"/>
      <c r="D111" s="6">
        <v>0</v>
      </c>
      <c r="E111" s="6">
        <v>0</v>
      </c>
      <c r="F111" s="6">
        <v>0</v>
      </c>
      <c r="G111" s="6">
        <v>0</v>
      </c>
      <c r="H111" s="6">
        <v>0</v>
      </c>
      <c r="I111" s="7">
        <v>1</v>
      </c>
      <c r="J111" s="6">
        <v>0</v>
      </c>
      <c r="K111" s="7">
        <v>1</v>
      </c>
    </row>
    <row r="112" spans="1:12" x14ac:dyDescent="0.2">
      <c r="B112" s="2" t="s">
        <v>1256</v>
      </c>
      <c r="C112" s="6"/>
      <c r="D112" s="6">
        <v>0</v>
      </c>
      <c r="E112" s="6">
        <v>0</v>
      </c>
      <c r="F112" s="6">
        <v>0</v>
      </c>
      <c r="G112" s="6">
        <v>0</v>
      </c>
      <c r="H112" s="6">
        <v>0</v>
      </c>
      <c r="I112" s="9">
        <v>100</v>
      </c>
      <c r="J112" s="6">
        <v>0</v>
      </c>
      <c r="K112" s="9">
        <v>100</v>
      </c>
    </row>
    <row r="113" spans="1:11" x14ac:dyDescent="0.2">
      <c r="B113" s="2" t="s">
        <v>1257</v>
      </c>
      <c r="C113" s="6"/>
      <c r="D113" s="6">
        <v>0</v>
      </c>
      <c r="E113" s="6">
        <v>0</v>
      </c>
      <c r="F113" s="6">
        <v>0</v>
      </c>
      <c r="G113" s="6">
        <v>0</v>
      </c>
      <c r="H113" s="6">
        <v>0</v>
      </c>
      <c r="I113" s="6">
        <v>0</v>
      </c>
      <c r="J113" s="6">
        <v>0</v>
      </c>
      <c r="K113" s="6">
        <v>0</v>
      </c>
    </row>
    <row r="114" spans="1:11" x14ac:dyDescent="0.2">
      <c r="A114" s="10"/>
      <c r="B114" s="10" t="s">
        <v>1500</v>
      </c>
    </row>
    <row r="115" spans="1:11" x14ac:dyDescent="0.2">
      <c r="A115" s="10" t="s">
        <v>1260</v>
      </c>
      <c r="B115" s="10" t="s">
        <v>1242</v>
      </c>
      <c r="C115" s="5">
        <v>421773</v>
      </c>
    </row>
    <row r="116" spans="1:11" x14ac:dyDescent="0.2">
      <c r="A116" s="10"/>
      <c r="B116" s="10" t="s">
        <v>1253</v>
      </c>
      <c r="C116" s="6"/>
      <c r="D116" s="7">
        <v>11</v>
      </c>
      <c r="E116" s="7">
        <v>163</v>
      </c>
      <c r="F116" s="7">
        <v>214</v>
      </c>
      <c r="G116" s="7">
        <v>1239</v>
      </c>
      <c r="H116" s="7">
        <v>959</v>
      </c>
      <c r="I116" s="7">
        <v>6063</v>
      </c>
      <c r="J116" s="7">
        <v>500</v>
      </c>
      <c r="K116" s="7">
        <v>9149</v>
      </c>
    </row>
    <row r="117" spans="1:11" x14ac:dyDescent="0.2">
      <c r="A117" s="10"/>
      <c r="B117" s="10" t="s">
        <v>1254</v>
      </c>
      <c r="D117" s="8">
        <v>2.6</v>
      </c>
      <c r="E117" s="8">
        <v>38.6</v>
      </c>
      <c r="F117" s="8">
        <v>50.7</v>
      </c>
      <c r="G117" s="8">
        <v>293.8</v>
      </c>
      <c r="H117" s="8">
        <v>227.4</v>
      </c>
      <c r="I117" s="8">
        <v>1437.5</v>
      </c>
      <c r="J117" s="8">
        <v>118.5</v>
      </c>
      <c r="K117" s="8">
        <v>2169.1999999999998</v>
      </c>
    </row>
    <row r="118" spans="1:11" x14ac:dyDescent="0.2">
      <c r="A118" s="10"/>
      <c r="B118" s="10" t="s">
        <v>1255</v>
      </c>
      <c r="C118" s="6"/>
      <c r="D118" s="7">
        <v>7</v>
      </c>
      <c r="E118" s="7">
        <v>22</v>
      </c>
      <c r="F118" s="7">
        <v>65</v>
      </c>
      <c r="G118" s="7">
        <v>505</v>
      </c>
      <c r="H118" s="7">
        <v>207</v>
      </c>
      <c r="I118" s="7">
        <v>808</v>
      </c>
      <c r="J118" s="7">
        <v>66</v>
      </c>
      <c r="K118" s="7">
        <v>1680</v>
      </c>
    </row>
    <row r="119" spans="1:11" x14ac:dyDescent="0.2">
      <c r="A119" s="10"/>
      <c r="B119" s="10" t="s">
        <v>1256</v>
      </c>
      <c r="D119" s="8">
        <v>63.6</v>
      </c>
      <c r="E119" s="8">
        <v>13.5</v>
      </c>
      <c r="F119" s="8">
        <v>30.4</v>
      </c>
      <c r="G119" s="8">
        <v>40.799999999999997</v>
      </c>
      <c r="H119" s="8">
        <v>21.6</v>
      </c>
      <c r="I119" s="8">
        <v>13.3</v>
      </c>
      <c r="J119" s="8">
        <v>13.2</v>
      </c>
      <c r="K119" s="8">
        <v>18.399999999999999</v>
      </c>
    </row>
    <row r="120" spans="1:11" x14ac:dyDescent="0.2">
      <c r="A120" s="10"/>
      <c r="B120" s="10" t="s">
        <v>1257</v>
      </c>
      <c r="C120" s="6"/>
      <c r="D120" s="7">
        <v>10</v>
      </c>
      <c r="E120" s="7">
        <v>18</v>
      </c>
      <c r="F120" s="7">
        <v>116</v>
      </c>
      <c r="G120" s="7">
        <v>476</v>
      </c>
      <c r="H120" s="7">
        <v>271</v>
      </c>
      <c r="I120" s="7">
        <v>925</v>
      </c>
      <c r="J120" s="7">
        <v>70</v>
      </c>
      <c r="K120" s="7">
        <v>1886</v>
      </c>
    </row>
  </sheetData>
  <mergeCells count="2">
    <mergeCell ref="A1:B1"/>
    <mergeCell ref="C1:J1"/>
  </mergeCells>
  <hyperlinks>
    <hyperlink ref="A2" location="DocumentMap!A32" display="&lt;&lt; Back to Document Map" xr:uid="{00000000-0004-0000-1F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1501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1502</v>
      </c>
      <c r="B6" s="3" t="s">
        <v>412</v>
      </c>
      <c r="C6" s="5">
        <v>8428</v>
      </c>
    </row>
    <row r="7" spans="1:12" x14ac:dyDescent="0.2">
      <c r="B7" s="2" t="s">
        <v>1253</v>
      </c>
      <c r="C7" s="6"/>
      <c r="D7" s="6">
        <v>0</v>
      </c>
      <c r="E7" s="7">
        <v>3</v>
      </c>
      <c r="F7" s="6">
        <v>0</v>
      </c>
      <c r="G7" s="7">
        <v>5</v>
      </c>
      <c r="H7" s="7">
        <v>21</v>
      </c>
      <c r="I7" s="7">
        <v>28</v>
      </c>
      <c r="J7" s="7">
        <v>5</v>
      </c>
      <c r="K7" s="7">
        <v>62</v>
      </c>
      <c r="L7" s="2">
        <v>12</v>
      </c>
    </row>
    <row r="8" spans="1:12" x14ac:dyDescent="0.2">
      <c r="B8" s="2" t="s">
        <v>1254</v>
      </c>
      <c r="D8" s="2">
        <v>0</v>
      </c>
      <c r="E8" s="8">
        <v>35.6</v>
      </c>
      <c r="F8" s="2">
        <v>0</v>
      </c>
      <c r="G8" s="8">
        <v>59.3</v>
      </c>
      <c r="H8" s="8">
        <v>249.2</v>
      </c>
      <c r="I8" s="8">
        <v>332.2</v>
      </c>
      <c r="J8" s="8">
        <v>59.3</v>
      </c>
      <c r="K8" s="8">
        <v>735.6</v>
      </c>
    </row>
    <row r="9" spans="1:12" x14ac:dyDescent="0.2">
      <c r="B9" s="2" t="s">
        <v>1255</v>
      </c>
      <c r="C9" s="6"/>
      <c r="D9" s="6">
        <v>0</v>
      </c>
      <c r="E9" s="7">
        <v>1</v>
      </c>
      <c r="F9" s="6">
        <v>0</v>
      </c>
      <c r="G9" s="7">
        <v>3</v>
      </c>
      <c r="H9" s="7">
        <v>2</v>
      </c>
      <c r="I9" s="6">
        <v>0</v>
      </c>
      <c r="J9" s="6">
        <v>0</v>
      </c>
      <c r="K9" s="7">
        <v>6</v>
      </c>
    </row>
    <row r="10" spans="1:12" x14ac:dyDescent="0.2">
      <c r="B10" s="2" t="s">
        <v>1256</v>
      </c>
      <c r="C10" s="6"/>
      <c r="D10" s="6">
        <v>0</v>
      </c>
      <c r="E10" s="9">
        <v>33.299999999999997</v>
      </c>
      <c r="F10" s="6">
        <v>0</v>
      </c>
      <c r="G10" s="9">
        <v>60</v>
      </c>
      <c r="H10" s="9">
        <v>9.5</v>
      </c>
      <c r="I10" s="6">
        <v>0</v>
      </c>
      <c r="J10" s="6">
        <v>0</v>
      </c>
      <c r="K10" s="9">
        <v>9.6999999999999993</v>
      </c>
    </row>
    <row r="11" spans="1:12" x14ac:dyDescent="0.2">
      <c r="B11" s="2" t="s">
        <v>1257</v>
      </c>
      <c r="C11" s="6"/>
      <c r="D11" s="6">
        <v>0</v>
      </c>
      <c r="E11" s="6">
        <v>0</v>
      </c>
      <c r="F11" s="6">
        <v>0</v>
      </c>
      <c r="G11" s="7">
        <v>5</v>
      </c>
      <c r="H11" s="7">
        <v>3</v>
      </c>
      <c r="I11" s="6">
        <v>0</v>
      </c>
      <c r="J11" s="6">
        <v>0</v>
      </c>
      <c r="K11" s="7">
        <v>8</v>
      </c>
    </row>
    <row r="12" spans="1:12" x14ac:dyDescent="0.2">
      <c r="A12" s="2" t="s">
        <v>1503</v>
      </c>
      <c r="B12" s="3" t="s">
        <v>413</v>
      </c>
      <c r="C12" s="5">
        <v>4433</v>
      </c>
    </row>
    <row r="13" spans="1:12" x14ac:dyDescent="0.2">
      <c r="B13" s="2" t="s">
        <v>1253</v>
      </c>
      <c r="C13" s="6"/>
      <c r="D13" s="7">
        <v>1</v>
      </c>
      <c r="E13" s="7">
        <v>2</v>
      </c>
      <c r="F13" s="7">
        <v>1</v>
      </c>
      <c r="G13" s="7">
        <v>12</v>
      </c>
      <c r="H13" s="7">
        <v>22</v>
      </c>
      <c r="I13" s="7">
        <v>43</v>
      </c>
      <c r="J13" s="7">
        <v>13</v>
      </c>
      <c r="K13" s="7">
        <v>94</v>
      </c>
      <c r="L13" s="2">
        <v>12</v>
      </c>
    </row>
    <row r="14" spans="1:12" x14ac:dyDescent="0.2">
      <c r="B14" s="2" t="s">
        <v>1254</v>
      </c>
      <c r="D14" s="8">
        <v>22.6</v>
      </c>
      <c r="E14" s="8">
        <v>45.1</v>
      </c>
      <c r="F14" s="8">
        <v>22.6</v>
      </c>
      <c r="G14" s="8">
        <v>270.7</v>
      </c>
      <c r="H14" s="8">
        <v>496.3</v>
      </c>
      <c r="I14" s="8">
        <v>970</v>
      </c>
      <c r="J14" s="8">
        <v>293.3</v>
      </c>
      <c r="K14" s="8">
        <v>2120.5</v>
      </c>
    </row>
    <row r="15" spans="1:12" x14ac:dyDescent="0.2">
      <c r="B15" s="2" t="s">
        <v>1255</v>
      </c>
      <c r="C15" s="6"/>
      <c r="D15" s="7">
        <v>1</v>
      </c>
      <c r="E15" s="6">
        <v>0</v>
      </c>
      <c r="F15" s="7">
        <v>1</v>
      </c>
      <c r="G15" s="7">
        <v>3</v>
      </c>
      <c r="H15" s="7">
        <v>2</v>
      </c>
      <c r="I15" s="7">
        <v>5</v>
      </c>
      <c r="J15" s="7">
        <v>6</v>
      </c>
      <c r="K15" s="7">
        <v>18</v>
      </c>
    </row>
    <row r="16" spans="1:12" x14ac:dyDescent="0.2">
      <c r="B16" s="2" t="s">
        <v>1256</v>
      </c>
      <c r="C16" s="6"/>
      <c r="D16" s="9">
        <v>100</v>
      </c>
      <c r="E16" s="6">
        <v>0</v>
      </c>
      <c r="F16" s="9">
        <v>100</v>
      </c>
      <c r="G16" s="9">
        <v>25</v>
      </c>
      <c r="H16" s="9">
        <v>9.1</v>
      </c>
      <c r="I16" s="9">
        <v>11.6</v>
      </c>
      <c r="J16" s="9">
        <v>46.2</v>
      </c>
      <c r="K16" s="9">
        <v>19.100000000000001</v>
      </c>
    </row>
    <row r="17" spans="1:11" x14ac:dyDescent="0.2">
      <c r="B17" s="2" t="s">
        <v>1257</v>
      </c>
      <c r="C17" s="6"/>
      <c r="D17" s="7">
        <v>2</v>
      </c>
      <c r="E17" s="6">
        <v>0</v>
      </c>
      <c r="F17" s="7">
        <v>1</v>
      </c>
      <c r="G17" s="7">
        <v>2</v>
      </c>
      <c r="H17" s="7">
        <v>1</v>
      </c>
      <c r="I17" s="7">
        <v>7</v>
      </c>
      <c r="J17" s="7">
        <v>7</v>
      </c>
      <c r="K17" s="7">
        <v>20</v>
      </c>
    </row>
    <row r="18" spans="1:11" x14ac:dyDescent="0.2">
      <c r="A18" s="10"/>
      <c r="B18" s="10" t="s">
        <v>1504</v>
      </c>
    </row>
    <row r="19" spans="1:11" x14ac:dyDescent="0.2">
      <c r="A19" s="10" t="s">
        <v>1260</v>
      </c>
      <c r="B19" s="10" t="s">
        <v>1242</v>
      </c>
      <c r="C19" s="5">
        <v>12861</v>
      </c>
    </row>
    <row r="20" spans="1:11" x14ac:dyDescent="0.2">
      <c r="A20" s="10"/>
      <c r="B20" s="10" t="s">
        <v>1253</v>
      </c>
      <c r="C20" s="6"/>
      <c r="D20" s="7">
        <v>1</v>
      </c>
      <c r="E20" s="7">
        <v>5</v>
      </c>
      <c r="F20" s="7">
        <v>1</v>
      </c>
      <c r="G20" s="7">
        <v>17</v>
      </c>
      <c r="H20" s="7">
        <v>43</v>
      </c>
      <c r="I20" s="7">
        <v>71</v>
      </c>
      <c r="J20" s="7">
        <v>18</v>
      </c>
      <c r="K20" s="7">
        <v>156</v>
      </c>
    </row>
    <row r="21" spans="1:11" x14ac:dyDescent="0.2">
      <c r="A21" s="10"/>
      <c r="B21" s="10" t="s">
        <v>1254</v>
      </c>
      <c r="D21" s="8">
        <v>7.8</v>
      </c>
      <c r="E21" s="8">
        <v>38.9</v>
      </c>
      <c r="F21" s="8">
        <v>7.8</v>
      </c>
      <c r="G21" s="8">
        <v>132.19999999999999</v>
      </c>
      <c r="H21" s="8">
        <v>334.3</v>
      </c>
      <c r="I21" s="8">
        <v>552.1</v>
      </c>
      <c r="J21" s="8">
        <v>140</v>
      </c>
      <c r="K21" s="8">
        <v>1213</v>
      </c>
    </row>
    <row r="22" spans="1:11" x14ac:dyDescent="0.2">
      <c r="A22" s="10"/>
      <c r="B22" s="10" t="s">
        <v>1255</v>
      </c>
      <c r="C22" s="6"/>
      <c r="D22" s="7">
        <v>1</v>
      </c>
      <c r="E22" s="7">
        <v>1</v>
      </c>
      <c r="F22" s="7">
        <v>1</v>
      </c>
      <c r="G22" s="7">
        <v>6</v>
      </c>
      <c r="H22" s="7">
        <v>4</v>
      </c>
      <c r="I22" s="7">
        <v>5</v>
      </c>
      <c r="J22" s="7">
        <v>6</v>
      </c>
      <c r="K22" s="7">
        <v>24</v>
      </c>
    </row>
    <row r="23" spans="1:11" x14ac:dyDescent="0.2">
      <c r="A23" s="10"/>
      <c r="B23" s="10" t="s">
        <v>1256</v>
      </c>
      <c r="D23" s="8">
        <v>100</v>
      </c>
      <c r="E23" s="8">
        <v>20</v>
      </c>
      <c r="F23" s="8">
        <v>100</v>
      </c>
      <c r="G23" s="8">
        <v>35.299999999999997</v>
      </c>
      <c r="H23" s="8">
        <v>9.3000000000000007</v>
      </c>
      <c r="I23" s="8">
        <v>7</v>
      </c>
      <c r="J23" s="8">
        <v>33.299999999999997</v>
      </c>
      <c r="K23" s="8">
        <v>15.4</v>
      </c>
    </row>
    <row r="24" spans="1:11" x14ac:dyDescent="0.2">
      <c r="A24" s="10"/>
      <c r="B24" s="10" t="s">
        <v>1257</v>
      </c>
      <c r="C24" s="6"/>
      <c r="D24" s="7">
        <v>2</v>
      </c>
      <c r="E24" s="6">
        <v>0</v>
      </c>
      <c r="F24" s="7">
        <v>1</v>
      </c>
      <c r="G24" s="7">
        <v>7</v>
      </c>
      <c r="H24" s="7">
        <v>4</v>
      </c>
      <c r="I24" s="7">
        <v>7</v>
      </c>
      <c r="J24" s="7">
        <v>7</v>
      </c>
      <c r="K24" s="7">
        <v>28</v>
      </c>
    </row>
  </sheetData>
  <mergeCells count="2">
    <mergeCell ref="A1:B1"/>
    <mergeCell ref="C1:J1"/>
  </mergeCells>
  <hyperlinks>
    <hyperlink ref="A2" location="DocumentMap!A33" display="&lt;&lt; Back to Document Map" xr:uid="{00000000-0004-0000-20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1505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1506</v>
      </c>
      <c r="B6" s="3" t="s">
        <v>414</v>
      </c>
      <c r="C6" s="5">
        <v>3409</v>
      </c>
    </row>
    <row r="7" spans="1:12" x14ac:dyDescent="0.2">
      <c r="B7" s="2" t="s">
        <v>1253</v>
      </c>
      <c r="C7" s="6"/>
      <c r="D7" s="6">
        <v>0</v>
      </c>
      <c r="E7" s="7">
        <v>2</v>
      </c>
      <c r="F7" s="6">
        <v>0</v>
      </c>
      <c r="G7" s="7">
        <v>16</v>
      </c>
      <c r="H7" s="6">
        <v>0</v>
      </c>
      <c r="I7" s="7">
        <v>13</v>
      </c>
      <c r="J7" s="7">
        <v>4</v>
      </c>
      <c r="K7" s="7">
        <v>35</v>
      </c>
      <c r="L7" s="2">
        <v>12</v>
      </c>
    </row>
    <row r="8" spans="1:12" x14ac:dyDescent="0.2">
      <c r="B8" s="2" t="s">
        <v>1254</v>
      </c>
      <c r="D8" s="2">
        <v>0</v>
      </c>
      <c r="E8" s="8">
        <v>58.7</v>
      </c>
      <c r="F8" s="2">
        <v>0</v>
      </c>
      <c r="G8" s="8">
        <v>469.3</v>
      </c>
      <c r="H8" s="2">
        <v>0</v>
      </c>
      <c r="I8" s="8">
        <v>381.3</v>
      </c>
      <c r="J8" s="8">
        <v>117.3</v>
      </c>
      <c r="K8" s="8">
        <v>1026.7</v>
      </c>
    </row>
    <row r="9" spans="1:12" x14ac:dyDescent="0.2">
      <c r="B9" s="2" t="s">
        <v>1255</v>
      </c>
      <c r="C9" s="6"/>
      <c r="D9" s="6">
        <v>0</v>
      </c>
      <c r="E9" s="7">
        <v>2</v>
      </c>
      <c r="F9" s="6">
        <v>0</v>
      </c>
      <c r="G9" s="7">
        <v>10</v>
      </c>
      <c r="H9" s="6">
        <v>0</v>
      </c>
      <c r="I9" s="7">
        <v>1</v>
      </c>
      <c r="J9" s="6">
        <v>0</v>
      </c>
      <c r="K9" s="7">
        <v>13</v>
      </c>
    </row>
    <row r="10" spans="1:12" x14ac:dyDescent="0.2">
      <c r="B10" s="2" t="s">
        <v>1256</v>
      </c>
      <c r="C10" s="6"/>
      <c r="D10" s="6">
        <v>0</v>
      </c>
      <c r="E10" s="9">
        <v>100</v>
      </c>
      <c r="F10" s="6">
        <v>0</v>
      </c>
      <c r="G10" s="9">
        <v>62.5</v>
      </c>
      <c r="H10" s="6">
        <v>0</v>
      </c>
      <c r="I10" s="9">
        <v>7.7</v>
      </c>
      <c r="J10" s="6">
        <v>0</v>
      </c>
      <c r="K10" s="9">
        <v>37.1</v>
      </c>
    </row>
    <row r="11" spans="1:12" x14ac:dyDescent="0.2">
      <c r="B11" s="2" t="s">
        <v>1257</v>
      </c>
      <c r="C11" s="6"/>
      <c r="D11" s="6">
        <v>0</v>
      </c>
      <c r="E11" s="7">
        <v>2</v>
      </c>
      <c r="F11" s="6">
        <v>0</v>
      </c>
      <c r="G11" s="7">
        <v>4</v>
      </c>
      <c r="H11" s="6">
        <v>0</v>
      </c>
      <c r="I11" s="7">
        <v>2</v>
      </c>
      <c r="J11" s="6">
        <v>0</v>
      </c>
      <c r="K11" s="7">
        <v>8</v>
      </c>
    </row>
    <row r="12" spans="1:12" x14ac:dyDescent="0.2">
      <c r="A12" s="2" t="s">
        <v>1507</v>
      </c>
      <c r="B12" s="3" t="s">
        <v>415</v>
      </c>
      <c r="C12" s="5">
        <v>2310</v>
      </c>
    </row>
    <row r="13" spans="1:12" x14ac:dyDescent="0.2">
      <c r="B13" s="2" t="s">
        <v>1253</v>
      </c>
      <c r="C13" s="6"/>
      <c r="D13" s="6">
        <v>0</v>
      </c>
      <c r="E13" s="6">
        <v>0</v>
      </c>
      <c r="F13" s="6">
        <v>0</v>
      </c>
      <c r="G13" s="6">
        <v>0</v>
      </c>
      <c r="H13" s="6">
        <v>0</v>
      </c>
      <c r="I13" s="7">
        <v>1</v>
      </c>
      <c r="J13" s="6">
        <v>0</v>
      </c>
      <c r="K13" s="7">
        <v>1</v>
      </c>
      <c r="L13" s="2">
        <v>12</v>
      </c>
    </row>
    <row r="14" spans="1:12" x14ac:dyDescent="0.2">
      <c r="B14" s="2" t="s">
        <v>1254</v>
      </c>
      <c r="D14" s="2">
        <v>0</v>
      </c>
      <c r="E14" s="2">
        <v>0</v>
      </c>
      <c r="F14" s="2">
        <v>0</v>
      </c>
      <c r="G14" s="2">
        <v>0</v>
      </c>
      <c r="H14" s="2">
        <v>0</v>
      </c>
      <c r="I14" s="8">
        <v>43.3</v>
      </c>
      <c r="J14" s="2">
        <v>0</v>
      </c>
      <c r="K14" s="8">
        <v>43.3</v>
      </c>
    </row>
    <row r="15" spans="1:12" x14ac:dyDescent="0.2">
      <c r="B15" s="2" t="s">
        <v>1255</v>
      </c>
      <c r="C15" s="6"/>
      <c r="D15" s="6">
        <v>0</v>
      </c>
      <c r="E15" s="6">
        <v>0</v>
      </c>
      <c r="F15" s="6">
        <v>0</v>
      </c>
      <c r="G15" s="6">
        <v>0</v>
      </c>
      <c r="H15" s="6">
        <v>0</v>
      </c>
      <c r="I15" s="7">
        <v>1</v>
      </c>
      <c r="J15" s="6">
        <v>0</v>
      </c>
      <c r="K15" s="7">
        <v>1</v>
      </c>
    </row>
    <row r="16" spans="1:12" x14ac:dyDescent="0.2">
      <c r="B16" s="2" t="s">
        <v>1256</v>
      </c>
      <c r="C16" s="6"/>
      <c r="D16" s="6">
        <v>0</v>
      </c>
      <c r="E16" s="6">
        <v>0</v>
      </c>
      <c r="F16" s="6">
        <v>0</v>
      </c>
      <c r="G16" s="6">
        <v>0</v>
      </c>
      <c r="H16" s="6">
        <v>0</v>
      </c>
      <c r="I16" s="9">
        <v>100</v>
      </c>
      <c r="J16" s="6">
        <v>0</v>
      </c>
      <c r="K16" s="9">
        <v>100</v>
      </c>
    </row>
    <row r="17" spans="1:11" x14ac:dyDescent="0.2">
      <c r="B17" s="2" t="s">
        <v>1257</v>
      </c>
      <c r="C17" s="6"/>
      <c r="D17" s="6">
        <v>0</v>
      </c>
      <c r="E17" s="6">
        <v>0</v>
      </c>
      <c r="F17" s="6">
        <v>0</v>
      </c>
      <c r="G17" s="6">
        <v>0</v>
      </c>
      <c r="H17" s="6">
        <v>0</v>
      </c>
      <c r="I17" s="7">
        <v>1</v>
      </c>
      <c r="J17" s="6">
        <v>0</v>
      </c>
      <c r="K17" s="7">
        <v>1</v>
      </c>
    </row>
    <row r="18" spans="1:11" x14ac:dyDescent="0.2">
      <c r="A18" s="10"/>
      <c r="B18" s="10" t="s">
        <v>1508</v>
      </c>
    </row>
    <row r="19" spans="1:11" x14ac:dyDescent="0.2">
      <c r="A19" s="10" t="s">
        <v>1260</v>
      </c>
      <c r="B19" s="10" t="s">
        <v>1242</v>
      </c>
      <c r="C19" s="5">
        <v>5719</v>
      </c>
    </row>
    <row r="20" spans="1:11" x14ac:dyDescent="0.2">
      <c r="A20" s="10"/>
      <c r="B20" s="10" t="s">
        <v>1253</v>
      </c>
      <c r="C20" s="6"/>
      <c r="D20" s="6">
        <v>0</v>
      </c>
      <c r="E20" s="7">
        <v>2</v>
      </c>
      <c r="F20" s="6">
        <v>0</v>
      </c>
      <c r="G20" s="7">
        <v>16</v>
      </c>
      <c r="H20" s="6">
        <v>0</v>
      </c>
      <c r="I20" s="7">
        <v>14</v>
      </c>
      <c r="J20" s="7">
        <v>4</v>
      </c>
      <c r="K20" s="7">
        <v>36</v>
      </c>
    </row>
    <row r="21" spans="1:11" x14ac:dyDescent="0.2">
      <c r="A21" s="10"/>
      <c r="B21" s="10" t="s">
        <v>1254</v>
      </c>
      <c r="D21" s="2">
        <v>0</v>
      </c>
      <c r="E21" s="8">
        <v>35</v>
      </c>
      <c r="F21" s="2">
        <v>0</v>
      </c>
      <c r="G21" s="8">
        <v>279.8</v>
      </c>
      <c r="H21" s="2">
        <v>0</v>
      </c>
      <c r="I21" s="8">
        <v>244.8</v>
      </c>
      <c r="J21" s="8">
        <v>69.900000000000006</v>
      </c>
      <c r="K21" s="8">
        <v>629.5</v>
      </c>
    </row>
    <row r="22" spans="1:11" x14ac:dyDescent="0.2">
      <c r="A22" s="10"/>
      <c r="B22" s="10" t="s">
        <v>1255</v>
      </c>
      <c r="C22" s="6"/>
      <c r="D22" s="6">
        <v>0</v>
      </c>
      <c r="E22" s="7">
        <v>2</v>
      </c>
      <c r="F22" s="6">
        <v>0</v>
      </c>
      <c r="G22" s="7">
        <v>10</v>
      </c>
      <c r="H22" s="6">
        <v>0</v>
      </c>
      <c r="I22" s="7">
        <v>2</v>
      </c>
      <c r="J22" s="6">
        <v>0</v>
      </c>
      <c r="K22" s="7">
        <v>14</v>
      </c>
    </row>
    <row r="23" spans="1:11" x14ac:dyDescent="0.2">
      <c r="A23" s="10"/>
      <c r="B23" s="10" t="s">
        <v>1256</v>
      </c>
      <c r="D23" s="2">
        <v>0</v>
      </c>
      <c r="E23" s="8">
        <v>100</v>
      </c>
      <c r="F23" s="2">
        <v>0</v>
      </c>
      <c r="G23" s="8">
        <v>62.5</v>
      </c>
      <c r="H23" s="2">
        <v>0</v>
      </c>
      <c r="I23" s="8">
        <v>14.3</v>
      </c>
      <c r="J23" s="2">
        <v>0</v>
      </c>
      <c r="K23" s="8">
        <v>38.9</v>
      </c>
    </row>
    <row r="24" spans="1:11" x14ac:dyDescent="0.2">
      <c r="A24" s="10"/>
      <c r="B24" s="10" t="s">
        <v>1257</v>
      </c>
      <c r="C24" s="6"/>
      <c r="D24" s="6">
        <v>0</v>
      </c>
      <c r="E24" s="7">
        <v>2</v>
      </c>
      <c r="F24" s="6">
        <v>0</v>
      </c>
      <c r="G24" s="7">
        <v>4</v>
      </c>
      <c r="H24" s="6">
        <v>0</v>
      </c>
      <c r="I24" s="7">
        <v>3</v>
      </c>
      <c r="J24" s="6">
        <v>0</v>
      </c>
      <c r="K24" s="7">
        <v>9</v>
      </c>
    </row>
  </sheetData>
  <mergeCells count="2">
    <mergeCell ref="A1:B1"/>
    <mergeCell ref="C1:J1"/>
  </mergeCells>
  <hyperlinks>
    <hyperlink ref="A2" location="DocumentMap!A34" display="&lt;&lt; Back to Document Map" xr:uid="{00000000-0004-0000-21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8"/>
  <dimension ref="A1:L42"/>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1509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1510</v>
      </c>
      <c r="B6" s="3" t="s">
        <v>416</v>
      </c>
      <c r="C6" s="5">
        <v>5443</v>
      </c>
    </row>
    <row r="7" spans="1:12" x14ac:dyDescent="0.2">
      <c r="B7" s="2" t="s">
        <v>1253</v>
      </c>
      <c r="C7" s="6"/>
      <c r="D7" s="7">
        <v>1</v>
      </c>
      <c r="E7" s="7">
        <v>4</v>
      </c>
      <c r="F7" s="7">
        <v>1</v>
      </c>
      <c r="G7" s="7">
        <v>7</v>
      </c>
      <c r="H7" s="7">
        <v>14</v>
      </c>
      <c r="I7" s="7">
        <v>56</v>
      </c>
      <c r="J7" s="7">
        <v>10</v>
      </c>
      <c r="K7" s="7">
        <v>93</v>
      </c>
      <c r="L7" s="2">
        <v>12</v>
      </c>
    </row>
    <row r="8" spans="1:12" x14ac:dyDescent="0.2">
      <c r="B8" s="2" t="s">
        <v>1254</v>
      </c>
      <c r="D8" s="8">
        <v>18.399999999999999</v>
      </c>
      <c r="E8" s="8">
        <v>73.5</v>
      </c>
      <c r="F8" s="8">
        <v>18.399999999999999</v>
      </c>
      <c r="G8" s="8">
        <v>128.6</v>
      </c>
      <c r="H8" s="8">
        <v>257.2</v>
      </c>
      <c r="I8" s="8">
        <v>1028.8</v>
      </c>
      <c r="J8" s="8">
        <v>183.7</v>
      </c>
      <c r="K8" s="8">
        <v>1708.6</v>
      </c>
    </row>
    <row r="9" spans="1:12" x14ac:dyDescent="0.2">
      <c r="B9" s="2" t="s">
        <v>1255</v>
      </c>
      <c r="C9" s="6"/>
      <c r="D9" s="7">
        <v>1</v>
      </c>
      <c r="E9" s="7">
        <v>1</v>
      </c>
      <c r="F9" s="6">
        <v>0</v>
      </c>
      <c r="G9" s="7">
        <v>4</v>
      </c>
      <c r="H9" s="7">
        <v>3</v>
      </c>
      <c r="I9" s="7">
        <v>17</v>
      </c>
      <c r="J9" s="7">
        <v>4</v>
      </c>
      <c r="K9" s="7">
        <v>30</v>
      </c>
    </row>
    <row r="10" spans="1:12" x14ac:dyDescent="0.2">
      <c r="B10" s="2" t="s">
        <v>1256</v>
      </c>
      <c r="C10" s="6"/>
      <c r="D10" s="9">
        <v>100</v>
      </c>
      <c r="E10" s="9">
        <v>25</v>
      </c>
      <c r="F10" s="6">
        <v>0</v>
      </c>
      <c r="G10" s="9">
        <v>57.1</v>
      </c>
      <c r="H10" s="9">
        <v>21.4</v>
      </c>
      <c r="I10" s="9">
        <v>30.4</v>
      </c>
      <c r="J10" s="9">
        <v>40</v>
      </c>
      <c r="K10" s="9">
        <v>32.299999999999997</v>
      </c>
    </row>
    <row r="11" spans="1:12" x14ac:dyDescent="0.2">
      <c r="B11" s="2" t="s">
        <v>1257</v>
      </c>
      <c r="C11" s="6"/>
      <c r="D11" s="6">
        <v>0</v>
      </c>
      <c r="E11" s="7">
        <v>1</v>
      </c>
      <c r="F11" s="6">
        <v>0</v>
      </c>
      <c r="G11" s="7">
        <v>7</v>
      </c>
      <c r="H11" s="7">
        <v>3</v>
      </c>
      <c r="I11" s="7">
        <v>18</v>
      </c>
      <c r="J11" s="7">
        <v>4</v>
      </c>
      <c r="K11" s="7">
        <v>33</v>
      </c>
    </row>
    <row r="12" spans="1:12" x14ac:dyDescent="0.2">
      <c r="A12" s="2" t="s">
        <v>1511</v>
      </c>
      <c r="B12" s="3" t="s">
        <v>417</v>
      </c>
      <c r="C12" s="5">
        <v>18388</v>
      </c>
    </row>
    <row r="13" spans="1:12" x14ac:dyDescent="0.2">
      <c r="B13" s="2" t="s">
        <v>1253</v>
      </c>
      <c r="C13" s="6"/>
      <c r="D13" s="7">
        <v>1</v>
      </c>
      <c r="E13" s="7">
        <v>1</v>
      </c>
      <c r="F13" s="7">
        <v>2</v>
      </c>
      <c r="G13" s="7">
        <v>14</v>
      </c>
      <c r="H13" s="7">
        <v>41</v>
      </c>
      <c r="I13" s="7">
        <v>53</v>
      </c>
      <c r="J13" s="7">
        <v>8</v>
      </c>
      <c r="K13" s="7">
        <v>120</v>
      </c>
      <c r="L13" s="2">
        <v>12</v>
      </c>
    </row>
    <row r="14" spans="1:12" x14ac:dyDescent="0.2">
      <c r="B14" s="2" t="s">
        <v>1254</v>
      </c>
      <c r="D14" s="8">
        <v>5.4</v>
      </c>
      <c r="E14" s="8">
        <v>5.4</v>
      </c>
      <c r="F14" s="8">
        <v>10.9</v>
      </c>
      <c r="G14" s="8">
        <v>76.099999999999994</v>
      </c>
      <c r="H14" s="8">
        <v>223</v>
      </c>
      <c r="I14" s="8">
        <v>288.2</v>
      </c>
      <c r="J14" s="8">
        <v>43.5</v>
      </c>
      <c r="K14" s="8">
        <v>652.6</v>
      </c>
    </row>
    <row r="15" spans="1:12" x14ac:dyDescent="0.2">
      <c r="B15" s="2" t="s">
        <v>1255</v>
      </c>
      <c r="C15" s="6"/>
      <c r="D15" s="6">
        <v>0</v>
      </c>
      <c r="E15" s="7">
        <v>1</v>
      </c>
      <c r="F15" s="7">
        <v>1</v>
      </c>
      <c r="G15" s="7">
        <v>8</v>
      </c>
      <c r="H15" s="7">
        <v>3</v>
      </c>
      <c r="I15" s="7">
        <v>7</v>
      </c>
      <c r="J15" s="7">
        <v>1</v>
      </c>
      <c r="K15" s="7">
        <v>21</v>
      </c>
    </row>
    <row r="16" spans="1:12" x14ac:dyDescent="0.2">
      <c r="B16" s="2" t="s">
        <v>1256</v>
      </c>
      <c r="C16" s="6"/>
      <c r="D16" s="6">
        <v>0</v>
      </c>
      <c r="E16" s="9">
        <v>100</v>
      </c>
      <c r="F16" s="9">
        <v>50</v>
      </c>
      <c r="G16" s="9">
        <v>57.1</v>
      </c>
      <c r="H16" s="9">
        <v>7.3</v>
      </c>
      <c r="I16" s="9">
        <v>13.2</v>
      </c>
      <c r="J16" s="9">
        <v>12.5</v>
      </c>
      <c r="K16" s="9">
        <v>17.5</v>
      </c>
    </row>
    <row r="17" spans="1:12" x14ac:dyDescent="0.2">
      <c r="B17" s="2" t="s">
        <v>1257</v>
      </c>
      <c r="C17" s="6"/>
      <c r="D17" s="6">
        <v>0</v>
      </c>
      <c r="E17" s="7">
        <v>1</v>
      </c>
      <c r="F17" s="6">
        <v>0</v>
      </c>
      <c r="G17" s="7">
        <v>6</v>
      </c>
      <c r="H17" s="7">
        <v>5</v>
      </c>
      <c r="I17" s="7">
        <v>9</v>
      </c>
      <c r="J17" s="7">
        <v>2</v>
      </c>
      <c r="K17" s="7">
        <v>23</v>
      </c>
    </row>
    <row r="18" spans="1:12" x14ac:dyDescent="0.2">
      <c r="A18" s="2" t="s">
        <v>1512</v>
      </c>
      <c r="B18" s="3" t="s">
        <v>418</v>
      </c>
      <c r="C18" s="5">
        <v>1542</v>
      </c>
    </row>
    <row r="19" spans="1:12" x14ac:dyDescent="0.2">
      <c r="B19" s="2" t="s">
        <v>1253</v>
      </c>
      <c r="C19" s="6"/>
      <c r="D19" s="6">
        <v>0</v>
      </c>
      <c r="E19" s="6">
        <v>0</v>
      </c>
      <c r="F19" s="6">
        <v>0</v>
      </c>
      <c r="G19" s="7">
        <v>1</v>
      </c>
      <c r="H19" s="6">
        <v>0</v>
      </c>
      <c r="I19" s="6">
        <v>0</v>
      </c>
      <c r="J19" s="6">
        <v>0</v>
      </c>
      <c r="K19" s="7">
        <v>1</v>
      </c>
      <c r="L19" s="2">
        <v>12</v>
      </c>
    </row>
    <row r="20" spans="1:12" x14ac:dyDescent="0.2">
      <c r="B20" s="2" t="s">
        <v>1254</v>
      </c>
      <c r="D20" s="2">
        <v>0</v>
      </c>
      <c r="E20" s="2">
        <v>0</v>
      </c>
      <c r="F20" s="2">
        <v>0</v>
      </c>
      <c r="G20" s="8">
        <v>64.900000000000006</v>
      </c>
      <c r="H20" s="2">
        <v>0</v>
      </c>
      <c r="I20" s="2">
        <v>0</v>
      </c>
      <c r="J20" s="2">
        <v>0</v>
      </c>
      <c r="K20" s="8">
        <v>64.900000000000006</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1513</v>
      </c>
      <c r="B24" s="3" t="s">
        <v>419</v>
      </c>
      <c r="C24" s="5">
        <v>1788</v>
      </c>
    </row>
    <row r="25" spans="1:12" x14ac:dyDescent="0.2">
      <c r="B25" s="2" t="s">
        <v>1253</v>
      </c>
      <c r="C25" s="6"/>
      <c r="D25" s="6">
        <v>0</v>
      </c>
      <c r="E25" s="6">
        <v>0</v>
      </c>
      <c r="F25" s="6">
        <v>0</v>
      </c>
      <c r="G25" s="7">
        <v>4</v>
      </c>
      <c r="H25" s="7">
        <v>2</v>
      </c>
      <c r="I25" s="7">
        <v>7</v>
      </c>
      <c r="J25" s="7">
        <v>1</v>
      </c>
      <c r="K25" s="7">
        <v>14</v>
      </c>
      <c r="L25" s="2">
        <v>12</v>
      </c>
    </row>
    <row r="26" spans="1:12" x14ac:dyDescent="0.2">
      <c r="B26" s="2" t="s">
        <v>1254</v>
      </c>
      <c r="D26" s="2">
        <v>0</v>
      </c>
      <c r="E26" s="2">
        <v>0</v>
      </c>
      <c r="F26" s="2">
        <v>0</v>
      </c>
      <c r="G26" s="8">
        <v>223.7</v>
      </c>
      <c r="H26" s="8">
        <v>111.9</v>
      </c>
      <c r="I26" s="8">
        <v>391.5</v>
      </c>
      <c r="J26" s="8">
        <v>55.9</v>
      </c>
      <c r="K26" s="8">
        <v>783</v>
      </c>
    </row>
    <row r="27" spans="1:12" x14ac:dyDescent="0.2">
      <c r="B27" s="2" t="s">
        <v>1255</v>
      </c>
      <c r="C27" s="6"/>
      <c r="D27" s="6">
        <v>0</v>
      </c>
      <c r="E27" s="6">
        <v>0</v>
      </c>
      <c r="F27" s="6">
        <v>0</v>
      </c>
      <c r="G27" s="7">
        <v>4</v>
      </c>
      <c r="H27" s="6">
        <v>0</v>
      </c>
      <c r="I27" s="6">
        <v>0</v>
      </c>
      <c r="J27" s="7">
        <v>1</v>
      </c>
      <c r="K27" s="7">
        <v>5</v>
      </c>
    </row>
    <row r="28" spans="1:12" x14ac:dyDescent="0.2">
      <c r="B28" s="2" t="s">
        <v>1256</v>
      </c>
      <c r="C28" s="6"/>
      <c r="D28" s="6">
        <v>0</v>
      </c>
      <c r="E28" s="6">
        <v>0</v>
      </c>
      <c r="F28" s="6">
        <v>0</v>
      </c>
      <c r="G28" s="9">
        <v>100</v>
      </c>
      <c r="H28" s="6">
        <v>0</v>
      </c>
      <c r="I28" s="6">
        <v>0</v>
      </c>
      <c r="J28" s="9">
        <v>100</v>
      </c>
      <c r="K28" s="9">
        <v>35.700000000000003</v>
      </c>
    </row>
    <row r="29" spans="1:12" x14ac:dyDescent="0.2">
      <c r="B29" s="2" t="s">
        <v>1257</v>
      </c>
      <c r="C29" s="6"/>
      <c r="D29" s="6">
        <v>0</v>
      </c>
      <c r="E29" s="6">
        <v>0</v>
      </c>
      <c r="F29" s="6">
        <v>0</v>
      </c>
      <c r="G29" s="7">
        <v>2</v>
      </c>
      <c r="H29" s="6">
        <v>0</v>
      </c>
      <c r="I29" s="6">
        <v>0</v>
      </c>
      <c r="J29" s="7">
        <v>1</v>
      </c>
      <c r="K29" s="7">
        <v>3</v>
      </c>
    </row>
    <row r="30" spans="1:12" x14ac:dyDescent="0.2">
      <c r="A30" s="2" t="s">
        <v>1514</v>
      </c>
      <c r="B30" s="3" t="s">
        <v>420</v>
      </c>
      <c r="C30" s="5">
        <v>1410</v>
      </c>
    </row>
    <row r="31" spans="1:12" x14ac:dyDescent="0.2">
      <c r="B31" s="2" t="s">
        <v>1253</v>
      </c>
      <c r="C31" s="6"/>
      <c r="D31" s="6">
        <v>0</v>
      </c>
      <c r="E31" s="7">
        <v>2</v>
      </c>
      <c r="F31" s="6">
        <v>0</v>
      </c>
      <c r="G31" s="7">
        <v>2</v>
      </c>
      <c r="H31" s="7">
        <v>10</v>
      </c>
      <c r="I31" s="7">
        <v>5</v>
      </c>
      <c r="J31" s="7">
        <v>1</v>
      </c>
      <c r="K31" s="7">
        <v>20</v>
      </c>
      <c r="L31" s="2">
        <v>12</v>
      </c>
    </row>
    <row r="32" spans="1:12" x14ac:dyDescent="0.2">
      <c r="B32" s="2" t="s">
        <v>1254</v>
      </c>
      <c r="D32" s="2">
        <v>0</v>
      </c>
      <c r="E32" s="8">
        <v>141.80000000000001</v>
      </c>
      <c r="F32" s="2">
        <v>0</v>
      </c>
      <c r="G32" s="8">
        <v>141.80000000000001</v>
      </c>
      <c r="H32" s="8">
        <v>709.2</v>
      </c>
      <c r="I32" s="8">
        <v>354.6</v>
      </c>
      <c r="J32" s="8">
        <v>70.900000000000006</v>
      </c>
      <c r="K32" s="8">
        <v>1418.4</v>
      </c>
    </row>
    <row r="33" spans="1:11" x14ac:dyDescent="0.2">
      <c r="B33" s="2" t="s">
        <v>1255</v>
      </c>
      <c r="C33" s="6"/>
      <c r="D33" s="6">
        <v>0</v>
      </c>
      <c r="E33" s="6">
        <v>0</v>
      </c>
      <c r="F33" s="6">
        <v>0</v>
      </c>
      <c r="G33" s="6">
        <v>0</v>
      </c>
      <c r="H33" s="6">
        <v>0</v>
      </c>
      <c r="I33" s="6">
        <v>0</v>
      </c>
      <c r="J33" s="6">
        <v>0</v>
      </c>
      <c r="K33" s="6">
        <v>0</v>
      </c>
    </row>
    <row r="34" spans="1:11" x14ac:dyDescent="0.2">
      <c r="B34" s="2" t="s">
        <v>1256</v>
      </c>
      <c r="C34" s="6"/>
      <c r="D34" s="6">
        <v>0</v>
      </c>
      <c r="E34" s="6">
        <v>0</v>
      </c>
      <c r="F34" s="6">
        <v>0</v>
      </c>
      <c r="G34" s="6">
        <v>0</v>
      </c>
      <c r="H34" s="6">
        <v>0</v>
      </c>
      <c r="I34" s="6">
        <v>0</v>
      </c>
      <c r="J34" s="6">
        <v>0</v>
      </c>
      <c r="K34" s="6">
        <v>0</v>
      </c>
    </row>
    <row r="35" spans="1:11" x14ac:dyDescent="0.2">
      <c r="B35" s="2" t="s">
        <v>1257</v>
      </c>
      <c r="C35" s="6"/>
      <c r="D35" s="6">
        <v>0</v>
      </c>
      <c r="E35" s="6">
        <v>0</v>
      </c>
      <c r="F35" s="6">
        <v>0</v>
      </c>
      <c r="G35" s="6">
        <v>0</v>
      </c>
      <c r="H35" s="6">
        <v>0</v>
      </c>
      <c r="I35" s="6">
        <v>0</v>
      </c>
      <c r="J35" s="6">
        <v>0</v>
      </c>
      <c r="K35" s="6">
        <v>0</v>
      </c>
    </row>
    <row r="36" spans="1:11" x14ac:dyDescent="0.2">
      <c r="A36" s="10"/>
      <c r="B36" s="10" t="s">
        <v>1515</v>
      </c>
    </row>
    <row r="37" spans="1:11" x14ac:dyDescent="0.2">
      <c r="A37" s="10" t="s">
        <v>1260</v>
      </c>
      <c r="B37" s="10" t="s">
        <v>1242</v>
      </c>
      <c r="C37" s="5">
        <v>28571</v>
      </c>
    </row>
    <row r="38" spans="1:11" x14ac:dyDescent="0.2">
      <c r="A38" s="10"/>
      <c r="B38" s="10" t="s">
        <v>1253</v>
      </c>
      <c r="C38" s="6"/>
      <c r="D38" s="7">
        <v>2</v>
      </c>
      <c r="E38" s="7">
        <v>7</v>
      </c>
      <c r="F38" s="7">
        <v>3</v>
      </c>
      <c r="G38" s="7">
        <v>28</v>
      </c>
      <c r="H38" s="7">
        <v>67</v>
      </c>
      <c r="I38" s="7">
        <v>121</v>
      </c>
      <c r="J38" s="7">
        <v>20</v>
      </c>
      <c r="K38" s="7">
        <v>248</v>
      </c>
    </row>
    <row r="39" spans="1:11" x14ac:dyDescent="0.2">
      <c r="A39" s="10"/>
      <c r="B39" s="10" t="s">
        <v>1254</v>
      </c>
      <c r="D39" s="8">
        <v>7</v>
      </c>
      <c r="E39" s="8">
        <v>24.5</v>
      </c>
      <c r="F39" s="8">
        <v>10.5</v>
      </c>
      <c r="G39" s="8">
        <v>98</v>
      </c>
      <c r="H39" s="8">
        <v>234.5</v>
      </c>
      <c r="I39" s="8">
        <v>423.5</v>
      </c>
      <c r="J39" s="8">
        <v>70</v>
      </c>
      <c r="K39" s="8">
        <v>868</v>
      </c>
    </row>
    <row r="40" spans="1:11" x14ac:dyDescent="0.2">
      <c r="A40" s="10"/>
      <c r="B40" s="10" t="s">
        <v>1255</v>
      </c>
      <c r="C40" s="6"/>
      <c r="D40" s="7">
        <v>1</v>
      </c>
      <c r="E40" s="7">
        <v>2</v>
      </c>
      <c r="F40" s="7">
        <v>1</v>
      </c>
      <c r="G40" s="7">
        <v>16</v>
      </c>
      <c r="H40" s="7">
        <v>6</v>
      </c>
      <c r="I40" s="7">
        <v>24</v>
      </c>
      <c r="J40" s="7">
        <v>6</v>
      </c>
      <c r="K40" s="7">
        <v>56</v>
      </c>
    </row>
    <row r="41" spans="1:11" x14ac:dyDescent="0.2">
      <c r="A41" s="10"/>
      <c r="B41" s="10" t="s">
        <v>1256</v>
      </c>
      <c r="D41" s="8">
        <v>50</v>
      </c>
      <c r="E41" s="8">
        <v>28.6</v>
      </c>
      <c r="F41" s="8">
        <v>33.299999999999997</v>
      </c>
      <c r="G41" s="8">
        <v>57.1</v>
      </c>
      <c r="H41" s="8">
        <v>9</v>
      </c>
      <c r="I41" s="8">
        <v>19.8</v>
      </c>
      <c r="J41" s="8">
        <v>30</v>
      </c>
      <c r="K41" s="8">
        <v>22.6</v>
      </c>
    </row>
    <row r="42" spans="1:11" x14ac:dyDescent="0.2">
      <c r="A42" s="10"/>
      <c r="B42" s="10" t="s">
        <v>1257</v>
      </c>
      <c r="C42" s="6"/>
      <c r="D42" s="6">
        <v>0</v>
      </c>
      <c r="E42" s="7">
        <v>2</v>
      </c>
      <c r="F42" s="6">
        <v>0</v>
      </c>
      <c r="G42" s="7">
        <v>15</v>
      </c>
      <c r="H42" s="7">
        <v>8</v>
      </c>
      <c r="I42" s="7">
        <v>27</v>
      </c>
      <c r="J42" s="7">
        <v>7</v>
      </c>
      <c r="K42" s="7">
        <v>59</v>
      </c>
    </row>
  </sheetData>
  <mergeCells count="2">
    <mergeCell ref="A1:B1"/>
    <mergeCell ref="C1:J1"/>
  </mergeCells>
  <hyperlinks>
    <hyperlink ref="A2" location="DocumentMap!A35" display="&lt;&lt; Back to Document Map" xr:uid="{00000000-0004-0000-2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1516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1517</v>
      </c>
      <c r="B6" s="3" t="s">
        <v>421</v>
      </c>
      <c r="C6" s="5">
        <v>3272</v>
      </c>
    </row>
    <row r="7" spans="1:12" x14ac:dyDescent="0.2">
      <c r="B7" s="2" t="s">
        <v>1253</v>
      </c>
      <c r="C7" s="6"/>
      <c r="D7" s="7">
        <v>2</v>
      </c>
      <c r="E7" s="6">
        <v>0</v>
      </c>
      <c r="F7" s="6">
        <v>0</v>
      </c>
      <c r="G7" s="7">
        <v>3</v>
      </c>
      <c r="H7" s="7">
        <v>4</v>
      </c>
      <c r="I7" s="7">
        <v>10</v>
      </c>
      <c r="J7" s="7">
        <v>2</v>
      </c>
      <c r="K7" s="7">
        <v>21</v>
      </c>
      <c r="L7" s="2">
        <v>12</v>
      </c>
    </row>
    <row r="8" spans="1:12" x14ac:dyDescent="0.2">
      <c r="B8" s="2" t="s">
        <v>1254</v>
      </c>
      <c r="D8" s="8">
        <v>61.1</v>
      </c>
      <c r="E8" s="2">
        <v>0</v>
      </c>
      <c r="F8" s="2">
        <v>0</v>
      </c>
      <c r="G8" s="8">
        <v>91.7</v>
      </c>
      <c r="H8" s="8">
        <v>122.2</v>
      </c>
      <c r="I8" s="8">
        <v>305.60000000000002</v>
      </c>
      <c r="J8" s="8">
        <v>61.1</v>
      </c>
      <c r="K8" s="8">
        <v>641.79999999999995</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33.299999999999997</v>
      </c>
      <c r="H10" s="6">
        <v>0</v>
      </c>
      <c r="I10" s="6">
        <v>0</v>
      </c>
      <c r="J10" s="6">
        <v>0</v>
      </c>
      <c r="K10" s="9">
        <v>4.8</v>
      </c>
    </row>
    <row r="11" spans="1:12" x14ac:dyDescent="0.2">
      <c r="B11" s="2" t="s">
        <v>1257</v>
      </c>
      <c r="C11" s="6"/>
      <c r="D11" s="6">
        <v>0</v>
      </c>
      <c r="E11" s="6">
        <v>0</v>
      </c>
      <c r="F11" s="6">
        <v>0</v>
      </c>
      <c r="G11" s="6">
        <v>0</v>
      </c>
      <c r="H11" s="6">
        <v>0</v>
      </c>
      <c r="I11" s="6">
        <v>0</v>
      </c>
      <c r="J11" s="6">
        <v>0</v>
      </c>
      <c r="K11" s="6">
        <v>0</v>
      </c>
    </row>
    <row r="12" spans="1:12" x14ac:dyDescent="0.2">
      <c r="A12" s="2" t="s">
        <v>1518</v>
      </c>
      <c r="B12" s="3" t="s">
        <v>422</v>
      </c>
      <c r="C12" s="5">
        <v>4183</v>
      </c>
    </row>
    <row r="13" spans="1:12" x14ac:dyDescent="0.2">
      <c r="B13" s="2" t="s">
        <v>1253</v>
      </c>
      <c r="C13" s="6"/>
      <c r="D13" s="6">
        <v>0</v>
      </c>
      <c r="E13" s="7">
        <v>2</v>
      </c>
      <c r="F13" s="7">
        <v>1</v>
      </c>
      <c r="G13" s="7">
        <v>4</v>
      </c>
      <c r="H13" s="7">
        <v>7</v>
      </c>
      <c r="I13" s="7">
        <v>8</v>
      </c>
      <c r="J13" s="7">
        <v>4</v>
      </c>
      <c r="K13" s="7">
        <v>26</v>
      </c>
      <c r="L13" s="2">
        <v>12</v>
      </c>
    </row>
    <row r="14" spans="1:12" x14ac:dyDescent="0.2">
      <c r="B14" s="2" t="s">
        <v>1254</v>
      </c>
      <c r="D14" s="2">
        <v>0</v>
      </c>
      <c r="E14" s="8">
        <v>47.8</v>
      </c>
      <c r="F14" s="8">
        <v>23.9</v>
      </c>
      <c r="G14" s="8">
        <v>95.6</v>
      </c>
      <c r="H14" s="8">
        <v>167.3</v>
      </c>
      <c r="I14" s="8">
        <v>191.3</v>
      </c>
      <c r="J14" s="8">
        <v>95.6</v>
      </c>
      <c r="K14" s="8">
        <v>621.6</v>
      </c>
    </row>
    <row r="15" spans="1:12" x14ac:dyDescent="0.2">
      <c r="B15" s="2" t="s">
        <v>1255</v>
      </c>
      <c r="C15" s="6"/>
      <c r="D15" s="6">
        <v>0</v>
      </c>
      <c r="E15" s="7">
        <v>1</v>
      </c>
      <c r="F15" s="7">
        <v>1</v>
      </c>
      <c r="G15" s="7">
        <v>1</v>
      </c>
      <c r="H15" s="7">
        <v>1</v>
      </c>
      <c r="I15" s="7">
        <v>1</v>
      </c>
      <c r="J15" s="7">
        <v>3</v>
      </c>
      <c r="K15" s="7">
        <v>8</v>
      </c>
    </row>
    <row r="16" spans="1:12" x14ac:dyDescent="0.2">
      <c r="B16" s="2" t="s">
        <v>1256</v>
      </c>
      <c r="C16" s="6"/>
      <c r="D16" s="6">
        <v>0</v>
      </c>
      <c r="E16" s="9">
        <v>50</v>
      </c>
      <c r="F16" s="9">
        <v>100</v>
      </c>
      <c r="G16" s="9">
        <v>25</v>
      </c>
      <c r="H16" s="9">
        <v>14.3</v>
      </c>
      <c r="I16" s="9">
        <v>12.5</v>
      </c>
      <c r="J16" s="9">
        <v>75</v>
      </c>
      <c r="K16" s="9">
        <v>30.8</v>
      </c>
    </row>
    <row r="17" spans="1:11" x14ac:dyDescent="0.2">
      <c r="B17" s="2" t="s">
        <v>1257</v>
      </c>
      <c r="C17" s="6"/>
      <c r="D17" s="6">
        <v>0</v>
      </c>
      <c r="E17" s="7">
        <v>1</v>
      </c>
      <c r="F17" s="7">
        <v>1</v>
      </c>
      <c r="G17" s="7">
        <v>2</v>
      </c>
      <c r="H17" s="7">
        <v>1</v>
      </c>
      <c r="I17" s="7">
        <v>1</v>
      </c>
      <c r="J17" s="7">
        <v>3</v>
      </c>
      <c r="K17" s="7">
        <v>9</v>
      </c>
    </row>
    <row r="18" spans="1:11" x14ac:dyDescent="0.2">
      <c r="A18" s="10"/>
      <c r="B18" s="10" t="s">
        <v>1519</v>
      </c>
    </row>
    <row r="19" spans="1:11" x14ac:dyDescent="0.2">
      <c r="A19" s="10" t="s">
        <v>1260</v>
      </c>
      <c r="B19" s="10" t="s">
        <v>1242</v>
      </c>
      <c r="C19" s="5">
        <v>7455</v>
      </c>
    </row>
    <row r="20" spans="1:11" x14ac:dyDescent="0.2">
      <c r="A20" s="10"/>
      <c r="B20" s="10" t="s">
        <v>1253</v>
      </c>
      <c r="C20" s="6"/>
      <c r="D20" s="7">
        <v>2</v>
      </c>
      <c r="E20" s="7">
        <v>2</v>
      </c>
      <c r="F20" s="7">
        <v>1</v>
      </c>
      <c r="G20" s="7">
        <v>7</v>
      </c>
      <c r="H20" s="7">
        <v>11</v>
      </c>
      <c r="I20" s="7">
        <v>18</v>
      </c>
      <c r="J20" s="7">
        <v>6</v>
      </c>
      <c r="K20" s="7">
        <v>47</v>
      </c>
    </row>
    <row r="21" spans="1:11" x14ac:dyDescent="0.2">
      <c r="A21" s="10"/>
      <c r="B21" s="10" t="s">
        <v>1254</v>
      </c>
      <c r="D21" s="8">
        <v>26.8</v>
      </c>
      <c r="E21" s="8">
        <v>26.8</v>
      </c>
      <c r="F21" s="8">
        <v>13.4</v>
      </c>
      <c r="G21" s="8">
        <v>93.9</v>
      </c>
      <c r="H21" s="8">
        <v>147.6</v>
      </c>
      <c r="I21" s="8">
        <v>241.4</v>
      </c>
      <c r="J21" s="8">
        <v>80.5</v>
      </c>
      <c r="K21" s="8">
        <v>630.4</v>
      </c>
    </row>
    <row r="22" spans="1:11" x14ac:dyDescent="0.2">
      <c r="A22" s="10"/>
      <c r="B22" s="10" t="s">
        <v>1255</v>
      </c>
      <c r="C22" s="6"/>
      <c r="D22" s="6">
        <v>0</v>
      </c>
      <c r="E22" s="7">
        <v>1</v>
      </c>
      <c r="F22" s="7">
        <v>1</v>
      </c>
      <c r="G22" s="7">
        <v>2</v>
      </c>
      <c r="H22" s="7">
        <v>1</v>
      </c>
      <c r="I22" s="7">
        <v>1</v>
      </c>
      <c r="J22" s="7">
        <v>3</v>
      </c>
      <c r="K22" s="7">
        <v>9</v>
      </c>
    </row>
    <row r="23" spans="1:11" x14ac:dyDescent="0.2">
      <c r="A23" s="10"/>
      <c r="B23" s="10" t="s">
        <v>1256</v>
      </c>
      <c r="D23" s="2">
        <v>0</v>
      </c>
      <c r="E23" s="8">
        <v>50</v>
      </c>
      <c r="F23" s="8">
        <v>100</v>
      </c>
      <c r="G23" s="8">
        <v>28.6</v>
      </c>
      <c r="H23" s="8">
        <v>9.1</v>
      </c>
      <c r="I23" s="8">
        <v>5.6</v>
      </c>
      <c r="J23" s="8">
        <v>50</v>
      </c>
      <c r="K23" s="8">
        <v>19.100000000000001</v>
      </c>
    </row>
    <row r="24" spans="1:11" x14ac:dyDescent="0.2">
      <c r="A24" s="10"/>
      <c r="B24" s="10" t="s">
        <v>1257</v>
      </c>
      <c r="C24" s="6"/>
      <c r="D24" s="6">
        <v>0</v>
      </c>
      <c r="E24" s="7">
        <v>1</v>
      </c>
      <c r="F24" s="7">
        <v>1</v>
      </c>
      <c r="G24" s="7">
        <v>2</v>
      </c>
      <c r="H24" s="7">
        <v>1</v>
      </c>
      <c r="I24" s="7">
        <v>1</v>
      </c>
      <c r="J24" s="7">
        <v>3</v>
      </c>
      <c r="K24" s="7">
        <v>9</v>
      </c>
    </row>
  </sheetData>
  <mergeCells count="2">
    <mergeCell ref="A1:B1"/>
    <mergeCell ref="C1:J1"/>
  </mergeCells>
  <hyperlinks>
    <hyperlink ref="A2" location="DocumentMap!A36" display="&lt;&lt; Back to Document Map" xr:uid="{00000000-0004-0000-23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9F9C-25C3-4A8E-959D-7923EF636651}">
  <sheetPr codeName="Sheet4"/>
  <dimension ref="A1:C883"/>
  <sheetViews>
    <sheetView workbookViewId="0">
      <selection activeCell="C1" sqref="C1"/>
    </sheetView>
  </sheetViews>
  <sheetFormatPr defaultRowHeight="14.25" x14ac:dyDescent="0.2"/>
  <cols>
    <col min="1" max="1" width="43.28515625" style="14" customWidth="1"/>
    <col min="2" max="3" width="25.85546875" style="14" customWidth="1"/>
    <col min="4" max="16384" width="9.140625" style="14"/>
  </cols>
  <sheetData>
    <row r="1" spans="1:3" ht="51" customHeight="1" x14ac:dyDescent="0.25">
      <c r="A1" s="52" t="s">
        <v>1214</v>
      </c>
      <c r="B1" s="52"/>
      <c r="C1" s="1" t="s">
        <v>260</v>
      </c>
    </row>
    <row r="2" spans="1:3" ht="21.2" customHeight="1" x14ac:dyDescent="0.2">
      <c r="A2" s="16" t="s">
        <v>261</v>
      </c>
      <c r="B2" s="16" t="s">
        <v>262</v>
      </c>
    </row>
    <row r="3" spans="1:3" x14ac:dyDescent="0.2">
      <c r="A3" s="51" t="s">
        <v>5</v>
      </c>
      <c r="B3" s="48">
        <f>SUM(B4:B5)</f>
        <v>32</v>
      </c>
    </row>
    <row r="4" spans="1:3" x14ac:dyDescent="0.2">
      <c r="A4" s="27" t="s">
        <v>263</v>
      </c>
      <c r="B4" s="27">
        <v>1</v>
      </c>
    </row>
    <row r="5" spans="1:3" x14ac:dyDescent="0.2">
      <c r="A5" s="27" t="s">
        <v>264</v>
      </c>
      <c r="B5" s="27">
        <v>31</v>
      </c>
    </row>
    <row r="6" spans="1:3" x14ac:dyDescent="0.2">
      <c r="A6" s="49" t="s">
        <v>6</v>
      </c>
      <c r="B6" s="48">
        <f>B7</f>
        <v>5</v>
      </c>
    </row>
    <row r="7" spans="1:3" x14ac:dyDescent="0.2">
      <c r="A7" s="27" t="s">
        <v>266</v>
      </c>
      <c r="B7" s="27">
        <v>5</v>
      </c>
    </row>
    <row r="8" spans="1:3" x14ac:dyDescent="0.2">
      <c r="A8" s="49" t="s">
        <v>7</v>
      </c>
      <c r="B8" s="48">
        <f>SUM(B9:B12)</f>
        <v>85</v>
      </c>
    </row>
    <row r="9" spans="1:3" x14ac:dyDescent="0.2">
      <c r="A9" s="27" t="s">
        <v>267</v>
      </c>
      <c r="B9" s="27">
        <v>40</v>
      </c>
    </row>
    <row r="10" spans="1:3" x14ac:dyDescent="0.2">
      <c r="A10" s="27" t="s">
        <v>268</v>
      </c>
      <c r="B10" s="27">
        <v>3</v>
      </c>
    </row>
    <row r="11" spans="1:3" x14ac:dyDescent="0.2">
      <c r="A11" s="27" t="s">
        <v>270</v>
      </c>
      <c r="B11" s="27">
        <v>1</v>
      </c>
    </row>
    <row r="12" spans="1:3" x14ac:dyDescent="0.2">
      <c r="A12" s="27" t="s">
        <v>271</v>
      </c>
      <c r="B12" s="27">
        <v>41</v>
      </c>
    </row>
    <row r="13" spans="1:3" x14ac:dyDescent="0.2">
      <c r="A13" s="49" t="s">
        <v>8</v>
      </c>
      <c r="B13" s="48">
        <f>SUM(B14:B15)</f>
        <v>15</v>
      </c>
    </row>
    <row r="14" spans="1:3" x14ac:dyDescent="0.2">
      <c r="A14" s="27" t="s">
        <v>274</v>
      </c>
      <c r="B14" s="27">
        <v>8</v>
      </c>
    </row>
    <row r="15" spans="1:3" x14ac:dyDescent="0.2">
      <c r="A15" s="27" t="s">
        <v>275</v>
      </c>
      <c r="B15" s="27">
        <v>7</v>
      </c>
    </row>
    <row r="16" spans="1:3" x14ac:dyDescent="0.2">
      <c r="A16" s="49" t="s">
        <v>9</v>
      </c>
      <c r="B16" s="48">
        <f>SUM(B17)</f>
        <v>1</v>
      </c>
    </row>
    <row r="17" spans="1:2" ht="15" x14ac:dyDescent="0.25">
      <c r="A17" s="50" t="s">
        <v>276</v>
      </c>
      <c r="B17" s="27">
        <v>1</v>
      </c>
    </row>
    <row r="18" spans="1:2" x14ac:dyDescent="0.2">
      <c r="A18" s="49" t="s">
        <v>11</v>
      </c>
      <c r="B18" s="48">
        <f>SUM(B19:B19)</f>
        <v>8</v>
      </c>
    </row>
    <row r="19" spans="1:2" x14ac:dyDescent="0.2">
      <c r="A19" s="27" t="s">
        <v>283</v>
      </c>
      <c r="B19" s="27">
        <v>8</v>
      </c>
    </row>
    <row r="20" spans="1:2" x14ac:dyDescent="0.2">
      <c r="A20" s="49" t="s">
        <v>12</v>
      </c>
      <c r="B20" s="48">
        <f>SUM(B21:B23)</f>
        <v>15</v>
      </c>
    </row>
    <row r="21" spans="1:2" x14ac:dyDescent="0.2">
      <c r="A21" s="27" t="s">
        <v>285</v>
      </c>
      <c r="B21" s="27">
        <v>5</v>
      </c>
    </row>
    <row r="22" spans="1:2" x14ac:dyDescent="0.2">
      <c r="A22" s="27" t="s">
        <v>286</v>
      </c>
      <c r="B22" s="27">
        <v>7</v>
      </c>
    </row>
    <row r="23" spans="1:2" x14ac:dyDescent="0.2">
      <c r="A23" s="27" t="s">
        <v>287</v>
      </c>
      <c r="B23" s="27">
        <v>3</v>
      </c>
    </row>
    <row r="24" spans="1:2" x14ac:dyDescent="0.2">
      <c r="A24" s="49" t="s">
        <v>14</v>
      </c>
      <c r="B24" s="48">
        <f>B25</f>
        <v>2</v>
      </c>
    </row>
    <row r="25" spans="1:2" x14ac:dyDescent="0.2">
      <c r="A25" s="27" t="s">
        <v>290</v>
      </c>
      <c r="B25" s="27">
        <v>2</v>
      </c>
    </row>
    <row r="26" spans="1:2" x14ac:dyDescent="0.2">
      <c r="A26" s="49" t="s">
        <v>15</v>
      </c>
      <c r="B26" s="48">
        <f>SUM(B27:B31)</f>
        <v>97</v>
      </c>
    </row>
    <row r="27" spans="1:2" x14ac:dyDescent="0.2">
      <c r="A27" s="27" t="s">
        <v>291</v>
      </c>
      <c r="B27" s="27">
        <v>58</v>
      </c>
    </row>
    <row r="28" spans="1:2" x14ac:dyDescent="0.2">
      <c r="A28" s="27" t="s">
        <v>292</v>
      </c>
      <c r="B28" s="27">
        <v>26</v>
      </c>
    </row>
    <row r="29" spans="1:2" x14ac:dyDescent="0.2">
      <c r="A29" s="27" t="s">
        <v>293</v>
      </c>
      <c r="B29" s="27">
        <v>7</v>
      </c>
    </row>
    <row r="30" spans="1:2" x14ac:dyDescent="0.2">
      <c r="A30" s="27" t="s">
        <v>294</v>
      </c>
      <c r="B30" s="27">
        <v>3</v>
      </c>
    </row>
    <row r="31" spans="1:2" x14ac:dyDescent="0.2">
      <c r="A31" s="27" t="s">
        <v>295</v>
      </c>
      <c r="B31" s="27">
        <v>3</v>
      </c>
    </row>
    <row r="32" spans="1:2" x14ac:dyDescent="0.2">
      <c r="A32" s="49" t="s">
        <v>16</v>
      </c>
      <c r="B32" s="48">
        <f>B33</f>
        <v>2</v>
      </c>
    </row>
    <row r="33" spans="1:2" x14ac:dyDescent="0.2">
      <c r="A33" s="27" t="s">
        <v>296</v>
      </c>
      <c r="B33" s="27">
        <v>2</v>
      </c>
    </row>
    <row r="34" spans="1:2" x14ac:dyDescent="0.2">
      <c r="A34" s="49" t="s">
        <v>17</v>
      </c>
      <c r="B34" s="48">
        <f>SUM(B35:B36)</f>
        <v>17</v>
      </c>
    </row>
    <row r="35" spans="1:2" x14ac:dyDescent="0.2">
      <c r="A35" s="27" t="s">
        <v>298</v>
      </c>
      <c r="B35" s="27">
        <v>2</v>
      </c>
    </row>
    <row r="36" spans="1:2" x14ac:dyDescent="0.2">
      <c r="A36" s="27" t="s">
        <v>299</v>
      </c>
      <c r="B36" s="27">
        <v>15</v>
      </c>
    </row>
    <row r="37" spans="1:2" x14ac:dyDescent="0.2">
      <c r="A37" s="49" t="s">
        <v>18</v>
      </c>
      <c r="B37" s="48">
        <f>SUM(B38:B43)</f>
        <v>343</v>
      </c>
    </row>
    <row r="38" spans="1:2" x14ac:dyDescent="0.2">
      <c r="A38" s="27" t="s">
        <v>300</v>
      </c>
      <c r="B38" s="27">
        <v>46</v>
      </c>
    </row>
    <row r="39" spans="1:2" x14ac:dyDescent="0.2">
      <c r="A39" s="27" t="s">
        <v>301</v>
      </c>
      <c r="B39" s="27">
        <v>22</v>
      </c>
    </row>
    <row r="40" spans="1:2" x14ac:dyDescent="0.2">
      <c r="A40" s="27" t="s">
        <v>303</v>
      </c>
      <c r="B40" s="27">
        <v>32</v>
      </c>
    </row>
    <row r="41" spans="1:2" x14ac:dyDescent="0.2">
      <c r="A41" s="27" t="s">
        <v>305</v>
      </c>
      <c r="B41" s="27">
        <v>164</v>
      </c>
    </row>
    <row r="42" spans="1:2" x14ac:dyDescent="0.2">
      <c r="A42" s="27" t="s">
        <v>1215</v>
      </c>
      <c r="B42" s="27">
        <v>1</v>
      </c>
    </row>
    <row r="43" spans="1:2" x14ac:dyDescent="0.2">
      <c r="A43" s="27" t="s">
        <v>309</v>
      </c>
      <c r="B43" s="27">
        <v>78</v>
      </c>
    </row>
    <row r="44" spans="1:2" x14ac:dyDescent="0.2">
      <c r="A44" s="49" t="s">
        <v>19</v>
      </c>
      <c r="B44" s="48">
        <f>SUM(B45:B60)</f>
        <v>1722</v>
      </c>
    </row>
    <row r="45" spans="1:2" x14ac:dyDescent="0.2">
      <c r="A45" s="27" t="s">
        <v>310</v>
      </c>
      <c r="B45" s="27">
        <v>5</v>
      </c>
    </row>
    <row r="46" spans="1:2" x14ac:dyDescent="0.2">
      <c r="A46" s="27" t="s">
        <v>312</v>
      </c>
      <c r="B46" s="27">
        <v>154</v>
      </c>
    </row>
    <row r="47" spans="1:2" x14ac:dyDescent="0.2">
      <c r="A47" s="27" t="s">
        <v>1216</v>
      </c>
      <c r="B47" s="27">
        <v>1</v>
      </c>
    </row>
    <row r="48" spans="1:2" x14ac:dyDescent="0.2">
      <c r="A48" s="27" t="s">
        <v>314</v>
      </c>
      <c r="B48" s="27">
        <v>7</v>
      </c>
    </row>
    <row r="49" spans="1:2" x14ac:dyDescent="0.2">
      <c r="A49" s="27" t="s">
        <v>316</v>
      </c>
      <c r="B49" s="27">
        <v>5</v>
      </c>
    </row>
    <row r="50" spans="1:2" x14ac:dyDescent="0.2">
      <c r="A50" s="27" t="s">
        <v>1217</v>
      </c>
      <c r="B50" s="27">
        <v>3</v>
      </c>
    </row>
    <row r="51" spans="1:2" x14ac:dyDescent="0.2">
      <c r="A51" s="27" t="s">
        <v>320</v>
      </c>
      <c r="B51" s="27">
        <v>9</v>
      </c>
    </row>
    <row r="52" spans="1:2" x14ac:dyDescent="0.2">
      <c r="A52" s="27" t="s">
        <v>321</v>
      </c>
      <c r="B52" s="27">
        <v>12</v>
      </c>
    </row>
    <row r="53" spans="1:2" x14ac:dyDescent="0.2">
      <c r="A53" s="27" t="s">
        <v>322</v>
      </c>
      <c r="B53" s="27">
        <v>5</v>
      </c>
    </row>
    <row r="54" spans="1:2" x14ac:dyDescent="0.2">
      <c r="A54" s="27" t="s">
        <v>323</v>
      </c>
      <c r="B54" s="27">
        <v>3</v>
      </c>
    </row>
    <row r="55" spans="1:2" x14ac:dyDescent="0.2">
      <c r="A55" s="27" t="s">
        <v>1218</v>
      </c>
      <c r="B55" s="27">
        <v>2</v>
      </c>
    </row>
    <row r="56" spans="1:2" x14ac:dyDescent="0.2">
      <c r="A56" s="27" t="s">
        <v>325</v>
      </c>
      <c r="B56" s="46">
        <v>1478</v>
      </c>
    </row>
    <row r="57" spans="1:2" x14ac:dyDescent="0.2">
      <c r="A57" s="27" t="s">
        <v>326</v>
      </c>
      <c r="B57" s="27">
        <v>6</v>
      </c>
    </row>
    <row r="58" spans="1:2" x14ac:dyDescent="0.2">
      <c r="A58" s="27" t="s">
        <v>332</v>
      </c>
      <c r="B58" s="27">
        <v>5</v>
      </c>
    </row>
    <row r="59" spans="1:2" x14ac:dyDescent="0.2">
      <c r="A59" s="27" t="s">
        <v>333</v>
      </c>
      <c r="B59" s="27">
        <v>24</v>
      </c>
    </row>
    <row r="60" spans="1:2" x14ac:dyDescent="0.2">
      <c r="A60" s="27" t="s">
        <v>334</v>
      </c>
      <c r="B60" s="27">
        <v>3</v>
      </c>
    </row>
    <row r="61" spans="1:2" x14ac:dyDescent="0.2">
      <c r="A61" s="49" t="s">
        <v>20</v>
      </c>
      <c r="B61" s="48">
        <f>SUM(B62:B63)</f>
        <v>5</v>
      </c>
    </row>
    <row r="62" spans="1:2" x14ac:dyDescent="0.2">
      <c r="A62" s="27" t="s">
        <v>335</v>
      </c>
      <c r="B62" s="27">
        <v>2</v>
      </c>
    </row>
    <row r="63" spans="1:2" x14ac:dyDescent="0.2">
      <c r="A63" s="27" t="s">
        <v>336</v>
      </c>
      <c r="B63" s="27">
        <v>3</v>
      </c>
    </row>
    <row r="64" spans="1:2" x14ac:dyDescent="0.2">
      <c r="A64" s="49" t="s">
        <v>22</v>
      </c>
      <c r="B64" s="48">
        <f>SUM(B65:B66)</f>
        <v>2</v>
      </c>
    </row>
    <row r="65" spans="1:2" x14ac:dyDescent="0.2">
      <c r="A65" s="27" t="s">
        <v>338</v>
      </c>
      <c r="B65" s="27">
        <v>1</v>
      </c>
    </row>
    <row r="66" spans="1:2" x14ac:dyDescent="0.2">
      <c r="A66" s="27" t="s">
        <v>340</v>
      </c>
      <c r="B66" s="27">
        <v>1</v>
      </c>
    </row>
    <row r="67" spans="1:2" x14ac:dyDescent="0.2">
      <c r="A67" s="49" t="s">
        <v>23</v>
      </c>
      <c r="B67" s="48">
        <f>SUM(B68:B71)</f>
        <v>33</v>
      </c>
    </row>
    <row r="68" spans="1:2" x14ac:dyDescent="0.2">
      <c r="A68" s="27" t="s">
        <v>342</v>
      </c>
      <c r="B68" s="27">
        <v>16</v>
      </c>
    </row>
    <row r="69" spans="1:2" x14ac:dyDescent="0.2">
      <c r="A69" s="27" t="s">
        <v>343</v>
      </c>
      <c r="B69" s="27">
        <v>2</v>
      </c>
    </row>
    <row r="70" spans="1:2" x14ac:dyDescent="0.2">
      <c r="A70" s="27" t="s">
        <v>346</v>
      </c>
      <c r="B70" s="27">
        <v>1</v>
      </c>
    </row>
    <row r="71" spans="1:2" x14ac:dyDescent="0.2">
      <c r="A71" s="27" t="s">
        <v>347</v>
      </c>
      <c r="B71" s="27">
        <v>14</v>
      </c>
    </row>
    <row r="72" spans="1:2" x14ac:dyDescent="0.2">
      <c r="A72" s="49" t="s">
        <v>24</v>
      </c>
      <c r="B72" s="48">
        <f>SUM(B73:B88)</f>
        <v>155</v>
      </c>
    </row>
    <row r="73" spans="1:2" x14ac:dyDescent="0.2">
      <c r="A73" s="27" t="s">
        <v>349</v>
      </c>
      <c r="B73" s="27">
        <v>2</v>
      </c>
    </row>
    <row r="74" spans="1:2" x14ac:dyDescent="0.2">
      <c r="A74" s="27" t="s">
        <v>350</v>
      </c>
      <c r="B74" s="27">
        <v>3</v>
      </c>
    </row>
    <row r="75" spans="1:2" x14ac:dyDescent="0.2">
      <c r="A75" s="27" t="s">
        <v>1219</v>
      </c>
      <c r="B75" s="27">
        <v>1</v>
      </c>
    </row>
    <row r="76" spans="1:2" x14ac:dyDescent="0.2">
      <c r="A76" s="27" t="s">
        <v>351</v>
      </c>
      <c r="B76" s="27">
        <v>20</v>
      </c>
    </row>
    <row r="77" spans="1:2" x14ac:dyDescent="0.2">
      <c r="A77" s="27" t="s">
        <v>352</v>
      </c>
      <c r="B77" s="27">
        <v>50</v>
      </c>
    </row>
    <row r="78" spans="1:2" x14ac:dyDescent="0.2">
      <c r="A78" s="27" t="s">
        <v>355</v>
      </c>
      <c r="B78" s="27">
        <v>15</v>
      </c>
    </row>
    <row r="79" spans="1:2" x14ac:dyDescent="0.2">
      <c r="A79" s="27" t="s">
        <v>1220</v>
      </c>
      <c r="B79" s="27">
        <v>2</v>
      </c>
    </row>
    <row r="80" spans="1:2" x14ac:dyDescent="0.2">
      <c r="A80" s="27" t="s">
        <v>356</v>
      </c>
      <c r="B80" s="27">
        <v>4</v>
      </c>
    </row>
    <row r="81" spans="1:2" x14ac:dyDescent="0.2">
      <c r="A81" s="27" t="s">
        <v>357</v>
      </c>
      <c r="B81" s="27">
        <v>4</v>
      </c>
    </row>
    <row r="82" spans="1:2" x14ac:dyDescent="0.2">
      <c r="A82" s="27" t="s">
        <v>358</v>
      </c>
      <c r="B82" s="27">
        <v>26</v>
      </c>
    </row>
    <row r="83" spans="1:2" x14ac:dyDescent="0.2">
      <c r="A83" s="27" t="s">
        <v>359</v>
      </c>
      <c r="B83" s="27">
        <v>2</v>
      </c>
    </row>
    <row r="84" spans="1:2" x14ac:dyDescent="0.2">
      <c r="A84" s="27" t="s">
        <v>360</v>
      </c>
      <c r="B84" s="27">
        <v>3</v>
      </c>
    </row>
    <row r="85" spans="1:2" x14ac:dyDescent="0.2">
      <c r="A85" s="27" t="s">
        <v>361</v>
      </c>
      <c r="B85" s="27">
        <v>14</v>
      </c>
    </row>
    <row r="86" spans="1:2" x14ac:dyDescent="0.2">
      <c r="A86" s="27" t="s">
        <v>362</v>
      </c>
      <c r="B86" s="27">
        <v>3</v>
      </c>
    </row>
    <row r="87" spans="1:2" x14ac:dyDescent="0.2">
      <c r="A87" s="27" t="s">
        <v>364</v>
      </c>
      <c r="B87" s="27">
        <v>5</v>
      </c>
    </row>
    <row r="88" spans="1:2" x14ac:dyDescent="0.2">
      <c r="A88" s="27" t="s">
        <v>365</v>
      </c>
      <c r="B88" s="27">
        <v>1</v>
      </c>
    </row>
    <row r="89" spans="1:2" x14ac:dyDescent="0.2">
      <c r="A89" s="49" t="s">
        <v>25</v>
      </c>
      <c r="B89" s="48">
        <f>SUM(B90:B93)</f>
        <v>155</v>
      </c>
    </row>
    <row r="90" spans="1:2" x14ac:dyDescent="0.2">
      <c r="A90" s="27" t="s">
        <v>366</v>
      </c>
      <c r="B90" s="27">
        <v>38</v>
      </c>
    </row>
    <row r="91" spans="1:2" x14ac:dyDescent="0.2">
      <c r="A91" s="27" t="s">
        <v>367</v>
      </c>
      <c r="B91" s="27">
        <v>15</v>
      </c>
    </row>
    <row r="92" spans="1:2" x14ac:dyDescent="0.2">
      <c r="A92" s="27" t="s">
        <v>368</v>
      </c>
      <c r="B92" s="27">
        <v>96</v>
      </c>
    </row>
    <row r="93" spans="1:2" x14ac:dyDescent="0.2">
      <c r="A93" s="27" t="s">
        <v>369</v>
      </c>
      <c r="B93" s="27">
        <v>6</v>
      </c>
    </row>
    <row r="94" spans="1:2" x14ac:dyDescent="0.2">
      <c r="A94" s="49" t="s">
        <v>28</v>
      </c>
      <c r="B94" s="48">
        <f>SUM(B95:B95)</f>
        <v>1</v>
      </c>
    </row>
    <row r="95" spans="1:2" x14ac:dyDescent="0.2">
      <c r="A95" s="27" t="s">
        <v>374</v>
      </c>
      <c r="B95" s="27">
        <v>1</v>
      </c>
    </row>
    <row r="96" spans="1:2" x14ac:dyDescent="0.2">
      <c r="A96" s="49" t="s">
        <v>29</v>
      </c>
      <c r="B96" s="48">
        <f>SUM(B97:B98)</f>
        <v>28</v>
      </c>
    </row>
    <row r="97" spans="1:2" x14ac:dyDescent="0.2">
      <c r="A97" s="27" t="s">
        <v>376</v>
      </c>
      <c r="B97" s="27">
        <v>9</v>
      </c>
    </row>
    <row r="98" spans="1:2" x14ac:dyDescent="0.2">
      <c r="A98" s="27" t="s">
        <v>377</v>
      </c>
      <c r="B98" s="27">
        <v>19</v>
      </c>
    </row>
    <row r="99" spans="1:2" x14ac:dyDescent="0.2">
      <c r="A99" s="49" t="s">
        <v>30</v>
      </c>
      <c r="B99" s="48">
        <f>SUM(B100:B102)</f>
        <v>15</v>
      </c>
    </row>
    <row r="100" spans="1:2" x14ac:dyDescent="0.2">
      <c r="A100" s="27" t="s">
        <v>379</v>
      </c>
      <c r="B100" s="27">
        <v>11</v>
      </c>
    </row>
    <row r="101" spans="1:2" x14ac:dyDescent="0.2">
      <c r="A101" s="27" t="s">
        <v>380</v>
      </c>
      <c r="B101" s="27">
        <v>3</v>
      </c>
    </row>
    <row r="102" spans="1:2" x14ac:dyDescent="0.2">
      <c r="A102" s="27" t="s">
        <v>381</v>
      </c>
      <c r="B102" s="27">
        <v>1</v>
      </c>
    </row>
    <row r="103" spans="1:2" x14ac:dyDescent="0.2">
      <c r="A103" s="49" t="s">
        <v>31</v>
      </c>
      <c r="B103" s="48">
        <f>SUM(B104:B107)</f>
        <v>35</v>
      </c>
    </row>
    <row r="104" spans="1:2" x14ac:dyDescent="0.2">
      <c r="A104" s="27" t="s">
        <v>383</v>
      </c>
      <c r="B104" s="27">
        <v>20</v>
      </c>
    </row>
    <row r="105" spans="1:2" x14ac:dyDescent="0.2">
      <c r="A105" s="27" t="s">
        <v>384</v>
      </c>
      <c r="B105" s="27">
        <v>6</v>
      </c>
    </row>
    <row r="106" spans="1:2" x14ac:dyDescent="0.2">
      <c r="A106" s="27" t="s">
        <v>385</v>
      </c>
      <c r="B106" s="27">
        <v>1</v>
      </c>
    </row>
    <row r="107" spans="1:2" x14ac:dyDescent="0.2">
      <c r="A107" s="27" t="s">
        <v>386</v>
      </c>
      <c r="B107" s="27">
        <v>8</v>
      </c>
    </row>
    <row r="108" spans="1:2" x14ac:dyDescent="0.2">
      <c r="A108" s="49" t="s">
        <v>32</v>
      </c>
      <c r="B108" s="48">
        <f>SUM(B109:B111)</f>
        <v>23</v>
      </c>
    </row>
    <row r="109" spans="1:2" x14ac:dyDescent="0.2">
      <c r="A109" s="27" t="s">
        <v>387</v>
      </c>
      <c r="B109" s="27">
        <v>20</v>
      </c>
    </row>
    <row r="110" spans="1:2" x14ac:dyDescent="0.2">
      <c r="A110" s="27" t="s">
        <v>388</v>
      </c>
      <c r="B110" s="27">
        <v>1</v>
      </c>
    </row>
    <row r="111" spans="1:2" x14ac:dyDescent="0.2">
      <c r="A111" s="27" t="s">
        <v>389</v>
      </c>
      <c r="B111" s="27">
        <v>2</v>
      </c>
    </row>
    <row r="112" spans="1:2" x14ac:dyDescent="0.2">
      <c r="A112" s="49" t="s">
        <v>33</v>
      </c>
      <c r="B112" s="48">
        <f>SUM(B113:B113)</f>
        <v>7</v>
      </c>
    </row>
    <row r="113" spans="1:2" x14ac:dyDescent="0.2">
      <c r="A113" s="27" t="s">
        <v>390</v>
      </c>
      <c r="B113" s="27">
        <v>7</v>
      </c>
    </row>
    <row r="114" spans="1:2" x14ac:dyDescent="0.2">
      <c r="A114" s="49" t="s">
        <v>35</v>
      </c>
      <c r="B114" s="48">
        <f>SUM(B115:B127)</f>
        <v>228</v>
      </c>
    </row>
    <row r="115" spans="1:2" x14ac:dyDescent="0.2">
      <c r="A115" s="27" t="s">
        <v>398</v>
      </c>
      <c r="B115" s="27">
        <v>108</v>
      </c>
    </row>
    <row r="116" spans="1:2" x14ac:dyDescent="0.2">
      <c r="A116" s="27" t="s">
        <v>399</v>
      </c>
      <c r="B116" s="27">
        <v>65</v>
      </c>
    </row>
    <row r="117" spans="1:2" x14ac:dyDescent="0.2">
      <c r="A117" s="27" t="s">
        <v>400</v>
      </c>
      <c r="B117" s="27">
        <v>3</v>
      </c>
    </row>
    <row r="118" spans="1:2" x14ac:dyDescent="0.2">
      <c r="A118" s="27" t="s">
        <v>401</v>
      </c>
      <c r="B118" s="27">
        <v>13</v>
      </c>
    </row>
    <row r="119" spans="1:2" x14ac:dyDescent="0.2">
      <c r="A119" s="27" t="s">
        <v>402</v>
      </c>
      <c r="B119" s="27">
        <v>7</v>
      </c>
    </row>
    <row r="120" spans="1:2" x14ac:dyDescent="0.2">
      <c r="A120" s="27" t="s">
        <v>403</v>
      </c>
      <c r="B120" s="27">
        <v>1</v>
      </c>
    </row>
    <row r="121" spans="1:2" x14ac:dyDescent="0.2">
      <c r="A121" s="27" t="s">
        <v>404</v>
      </c>
      <c r="B121" s="27">
        <v>1</v>
      </c>
    </row>
    <row r="122" spans="1:2" x14ac:dyDescent="0.2">
      <c r="A122" s="27" t="s">
        <v>405</v>
      </c>
      <c r="B122" s="27">
        <v>4</v>
      </c>
    </row>
    <row r="123" spans="1:2" x14ac:dyDescent="0.2">
      <c r="A123" s="27" t="s">
        <v>406</v>
      </c>
      <c r="B123" s="27">
        <v>1</v>
      </c>
    </row>
    <row r="124" spans="1:2" x14ac:dyDescent="0.2">
      <c r="A124" s="27" t="s">
        <v>407</v>
      </c>
      <c r="B124" s="27">
        <v>1</v>
      </c>
    </row>
    <row r="125" spans="1:2" x14ac:dyDescent="0.2">
      <c r="A125" s="27" t="s">
        <v>408</v>
      </c>
      <c r="B125" s="27">
        <v>2</v>
      </c>
    </row>
    <row r="126" spans="1:2" x14ac:dyDescent="0.2">
      <c r="A126" s="27" t="s">
        <v>409</v>
      </c>
      <c r="B126" s="27">
        <v>9</v>
      </c>
    </row>
    <row r="127" spans="1:2" x14ac:dyDescent="0.2">
      <c r="A127" s="27" t="s">
        <v>410</v>
      </c>
      <c r="B127" s="27">
        <v>13</v>
      </c>
    </row>
    <row r="128" spans="1:2" x14ac:dyDescent="0.2">
      <c r="A128" s="49" t="s">
        <v>36</v>
      </c>
      <c r="B128" s="48">
        <f>SUM(B129:B130)</f>
        <v>7</v>
      </c>
    </row>
    <row r="129" spans="1:2" x14ac:dyDescent="0.2">
      <c r="A129" s="27" t="s">
        <v>412</v>
      </c>
      <c r="B129" s="27">
        <v>5</v>
      </c>
    </row>
    <row r="130" spans="1:2" x14ac:dyDescent="0.2">
      <c r="A130" s="27" t="s">
        <v>413</v>
      </c>
      <c r="B130" s="27">
        <v>2</v>
      </c>
    </row>
    <row r="131" spans="1:2" x14ac:dyDescent="0.2">
      <c r="A131" s="49" t="s">
        <v>37</v>
      </c>
      <c r="B131" s="48">
        <f>SUM(B132:B132)</f>
        <v>2</v>
      </c>
    </row>
    <row r="132" spans="1:2" x14ac:dyDescent="0.2">
      <c r="A132" s="27" t="s">
        <v>414</v>
      </c>
      <c r="B132" s="27">
        <v>2</v>
      </c>
    </row>
    <row r="133" spans="1:2" x14ac:dyDescent="0.2">
      <c r="A133" s="49" t="s">
        <v>38</v>
      </c>
      <c r="B133" s="48">
        <f>SUM(B134:B136)</f>
        <v>6</v>
      </c>
    </row>
    <row r="134" spans="1:2" x14ac:dyDescent="0.2">
      <c r="A134" s="27" t="s">
        <v>417</v>
      </c>
      <c r="B134" s="27">
        <v>4</v>
      </c>
    </row>
    <row r="135" spans="1:2" x14ac:dyDescent="0.2">
      <c r="A135" s="27" t="s">
        <v>418</v>
      </c>
      <c r="B135" s="27">
        <v>1</v>
      </c>
    </row>
    <row r="136" spans="1:2" x14ac:dyDescent="0.2">
      <c r="A136" s="27" t="s">
        <v>420</v>
      </c>
      <c r="B136" s="27">
        <v>1</v>
      </c>
    </row>
    <row r="137" spans="1:2" x14ac:dyDescent="0.2">
      <c r="A137" s="49" t="s">
        <v>39</v>
      </c>
      <c r="B137" s="48">
        <f>SUM(B138:B138)</f>
        <v>3</v>
      </c>
    </row>
    <row r="138" spans="1:2" x14ac:dyDescent="0.2">
      <c r="A138" s="27" t="s">
        <v>422</v>
      </c>
      <c r="B138" s="27">
        <v>3</v>
      </c>
    </row>
    <row r="139" spans="1:2" x14ac:dyDescent="0.2">
      <c r="A139" s="49" t="s">
        <v>40</v>
      </c>
      <c r="B139" s="48">
        <f>SUM(B140:B142)</f>
        <v>41</v>
      </c>
    </row>
    <row r="140" spans="1:2" x14ac:dyDescent="0.2">
      <c r="A140" s="27" t="s">
        <v>423</v>
      </c>
      <c r="B140" s="27">
        <v>2</v>
      </c>
    </row>
    <row r="141" spans="1:2" x14ac:dyDescent="0.2">
      <c r="A141" s="27" t="s">
        <v>424</v>
      </c>
      <c r="B141" s="27">
        <v>32</v>
      </c>
    </row>
    <row r="142" spans="1:2" x14ac:dyDescent="0.2">
      <c r="A142" s="27" t="s">
        <v>425</v>
      </c>
      <c r="B142" s="27">
        <v>7</v>
      </c>
    </row>
    <row r="143" spans="1:2" x14ac:dyDescent="0.2">
      <c r="A143" s="49" t="s">
        <v>41</v>
      </c>
      <c r="B143" s="48">
        <f>SUM(B144:B146)</f>
        <v>22</v>
      </c>
    </row>
    <row r="144" spans="1:2" x14ac:dyDescent="0.2">
      <c r="A144" s="27" t="s">
        <v>426</v>
      </c>
      <c r="B144" s="27">
        <v>8</v>
      </c>
    </row>
    <row r="145" spans="1:2" x14ac:dyDescent="0.2">
      <c r="A145" s="27" t="s">
        <v>428</v>
      </c>
      <c r="B145" s="27">
        <v>7</v>
      </c>
    </row>
    <row r="146" spans="1:2" x14ac:dyDescent="0.2">
      <c r="A146" s="27" t="s">
        <v>429</v>
      </c>
      <c r="B146" s="27">
        <v>7</v>
      </c>
    </row>
    <row r="147" spans="1:2" x14ac:dyDescent="0.2">
      <c r="A147" s="49" t="s">
        <v>42</v>
      </c>
      <c r="B147" s="48">
        <f>SUM(B148:B149)</f>
        <v>6</v>
      </c>
    </row>
    <row r="148" spans="1:2" x14ac:dyDescent="0.2">
      <c r="A148" s="27" t="s">
        <v>430</v>
      </c>
      <c r="B148" s="27">
        <v>2</v>
      </c>
    </row>
    <row r="149" spans="1:2" x14ac:dyDescent="0.2">
      <c r="A149" s="27" t="s">
        <v>431</v>
      </c>
      <c r="B149" s="27">
        <v>4</v>
      </c>
    </row>
    <row r="150" spans="1:2" x14ac:dyDescent="0.2">
      <c r="A150" s="49" t="s">
        <v>43</v>
      </c>
      <c r="B150" s="48">
        <f>B151</f>
        <v>1</v>
      </c>
    </row>
    <row r="151" spans="1:2" x14ac:dyDescent="0.2">
      <c r="A151" s="27" t="s">
        <v>432</v>
      </c>
      <c r="B151" s="27">
        <v>1</v>
      </c>
    </row>
    <row r="152" spans="1:2" x14ac:dyDescent="0.2">
      <c r="A152" s="49" t="s">
        <v>46</v>
      </c>
      <c r="B152" s="48">
        <f>SUM(B153:B153)</f>
        <v>1</v>
      </c>
    </row>
    <row r="153" spans="1:2" x14ac:dyDescent="0.2">
      <c r="A153" s="27" t="s">
        <v>436</v>
      </c>
      <c r="B153" s="27">
        <v>1</v>
      </c>
    </row>
    <row r="154" spans="1:2" x14ac:dyDescent="0.2">
      <c r="A154" s="49" t="s">
        <v>47</v>
      </c>
      <c r="B154" s="48">
        <f>SUM(B155:B167)</f>
        <v>337</v>
      </c>
    </row>
    <row r="155" spans="1:2" x14ac:dyDescent="0.2">
      <c r="A155" s="27" t="s">
        <v>438</v>
      </c>
      <c r="B155" s="27">
        <v>27</v>
      </c>
    </row>
    <row r="156" spans="1:2" x14ac:dyDescent="0.2">
      <c r="A156" s="27" t="s">
        <v>439</v>
      </c>
      <c r="B156" s="27">
        <v>6</v>
      </c>
    </row>
    <row r="157" spans="1:2" x14ac:dyDescent="0.2">
      <c r="A157" s="27" t="s">
        <v>440</v>
      </c>
      <c r="B157" s="27">
        <v>9</v>
      </c>
    </row>
    <row r="158" spans="1:2" x14ac:dyDescent="0.2">
      <c r="A158" s="27" t="s">
        <v>441</v>
      </c>
      <c r="B158" s="27">
        <v>3</v>
      </c>
    </row>
    <row r="159" spans="1:2" x14ac:dyDescent="0.2">
      <c r="A159" s="27" t="s">
        <v>442</v>
      </c>
      <c r="B159" s="27">
        <v>33</v>
      </c>
    </row>
    <row r="160" spans="1:2" x14ac:dyDescent="0.2">
      <c r="A160" s="27" t="s">
        <v>445</v>
      </c>
      <c r="B160" s="27">
        <v>50</v>
      </c>
    </row>
    <row r="161" spans="1:2" x14ac:dyDescent="0.2">
      <c r="A161" s="27" t="s">
        <v>448</v>
      </c>
      <c r="B161" s="27">
        <v>63</v>
      </c>
    </row>
    <row r="162" spans="1:2" x14ac:dyDescent="0.2">
      <c r="A162" s="27" t="s">
        <v>449</v>
      </c>
      <c r="B162" s="27">
        <v>1</v>
      </c>
    </row>
    <row r="163" spans="1:2" x14ac:dyDescent="0.2">
      <c r="A163" s="27" t="s">
        <v>450</v>
      </c>
      <c r="B163" s="27">
        <v>1</v>
      </c>
    </row>
    <row r="164" spans="1:2" x14ac:dyDescent="0.2">
      <c r="A164" s="27" t="s">
        <v>452</v>
      </c>
      <c r="B164" s="27">
        <v>113</v>
      </c>
    </row>
    <row r="165" spans="1:2" x14ac:dyDescent="0.2">
      <c r="A165" s="27" t="s">
        <v>453</v>
      </c>
      <c r="B165" s="27">
        <v>11</v>
      </c>
    </row>
    <row r="166" spans="1:2" x14ac:dyDescent="0.2">
      <c r="A166" s="27" t="s">
        <v>454</v>
      </c>
      <c r="B166" s="27">
        <v>9</v>
      </c>
    </row>
    <row r="167" spans="1:2" x14ac:dyDescent="0.2">
      <c r="A167" s="27" t="s">
        <v>455</v>
      </c>
      <c r="B167" s="27">
        <v>11</v>
      </c>
    </row>
    <row r="168" spans="1:2" x14ac:dyDescent="0.2">
      <c r="A168" s="49" t="s">
        <v>49</v>
      </c>
      <c r="B168" s="48">
        <f>SUM(B169:B170)</f>
        <v>8</v>
      </c>
    </row>
    <row r="169" spans="1:2" x14ac:dyDescent="0.2">
      <c r="A169" s="27" t="s">
        <v>457</v>
      </c>
      <c r="B169" s="27">
        <v>6</v>
      </c>
    </row>
    <row r="170" spans="1:2" x14ac:dyDescent="0.2">
      <c r="A170" s="27" t="s">
        <v>458</v>
      </c>
      <c r="B170" s="27">
        <v>2</v>
      </c>
    </row>
    <row r="171" spans="1:2" x14ac:dyDescent="0.2">
      <c r="A171" s="49" t="s">
        <v>50</v>
      </c>
      <c r="B171" s="48">
        <f>SUM(B172:B174)</f>
        <v>68</v>
      </c>
    </row>
    <row r="172" spans="1:2" x14ac:dyDescent="0.2">
      <c r="A172" s="27" t="s">
        <v>461</v>
      </c>
      <c r="B172" s="27">
        <v>28</v>
      </c>
    </row>
    <row r="173" spans="1:2" x14ac:dyDescent="0.2">
      <c r="A173" s="27" t="s">
        <v>462</v>
      </c>
      <c r="B173" s="27">
        <v>1</v>
      </c>
    </row>
    <row r="174" spans="1:2" x14ac:dyDescent="0.2">
      <c r="A174" s="27" t="s">
        <v>463</v>
      </c>
      <c r="B174" s="27">
        <v>39</v>
      </c>
    </row>
    <row r="175" spans="1:2" x14ac:dyDescent="0.2">
      <c r="A175" s="49" t="s">
        <v>51</v>
      </c>
      <c r="B175" s="48">
        <f>SUM(B176:B176)</f>
        <v>5</v>
      </c>
    </row>
    <row r="176" spans="1:2" x14ac:dyDescent="0.2">
      <c r="A176" s="27" t="s">
        <v>464</v>
      </c>
      <c r="B176" s="27">
        <v>5</v>
      </c>
    </row>
    <row r="177" spans="1:2" x14ac:dyDescent="0.2">
      <c r="A177" s="49" t="s">
        <v>53</v>
      </c>
      <c r="B177" s="48">
        <f>SUM(B178:B179)</f>
        <v>20</v>
      </c>
    </row>
    <row r="178" spans="1:2" x14ac:dyDescent="0.2">
      <c r="A178" s="27" t="s">
        <v>468</v>
      </c>
      <c r="B178" s="27">
        <v>11</v>
      </c>
    </row>
    <row r="179" spans="1:2" x14ac:dyDescent="0.2">
      <c r="A179" s="27" t="s">
        <v>469</v>
      </c>
      <c r="B179" s="27">
        <v>9</v>
      </c>
    </row>
    <row r="180" spans="1:2" x14ac:dyDescent="0.2">
      <c r="A180" s="49" t="s">
        <v>54</v>
      </c>
      <c r="B180" s="48">
        <f>SUM(B181:B183)</f>
        <v>48</v>
      </c>
    </row>
    <row r="181" spans="1:2" x14ac:dyDescent="0.2">
      <c r="A181" s="27" t="s">
        <v>470</v>
      </c>
      <c r="B181" s="27">
        <v>41</v>
      </c>
    </row>
    <row r="182" spans="1:2" x14ac:dyDescent="0.2">
      <c r="A182" s="27" t="s">
        <v>471</v>
      </c>
      <c r="B182" s="27">
        <v>2</v>
      </c>
    </row>
    <row r="183" spans="1:2" x14ac:dyDescent="0.2">
      <c r="A183" s="27" t="s">
        <v>472</v>
      </c>
      <c r="B183" s="27">
        <v>5</v>
      </c>
    </row>
    <row r="184" spans="1:2" x14ac:dyDescent="0.2">
      <c r="A184" s="49" t="s">
        <v>56</v>
      </c>
      <c r="B184" s="48">
        <f>SUM(B185:B185)</f>
        <v>5</v>
      </c>
    </row>
    <row r="185" spans="1:2" x14ac:dyDescent="0.2">
      <c r="A185" s="27" t="s">
        <v>474</v>
      </c>
      <c r="B185" s="27">
        <v>5</v>
      </c>
    </row>
    <row r="186" spans="1:2" x14ac:dyDescent="0.2">
      <c r="A186" s="49" t="s">
        <v>57</v>
      </c>
      <c r="B186" s="48">
        <f>B187</f>
        <v>3</v>
      </c>
    </row>
    <row r="187" spans="1:2" x14ac:dyDescent="0.2">
      <c r="A187" s="27" t="s">
        <v>476</v>
      </c>
      <c r="B187" s="27">
        <v>3</v>
      </c>
    </row>
    <row r="188" spans="1:2" x14ac:dyDescent="0.2">
      <c r="A188" s="49" t="s">
        <v>60</v>
      </c>
      <c r="B188" s="48">
        <f>SUM(B189:B190)</f>
        <v>11</v>
      </c>
    </row>
    <row r="189" spans="1:2" x14ac:dyDescent="0.2">
      <c r="A189" s="27" t="s">
        <v>478</v>
      </c>
      <c r="B189" s="27">
        <v>8</v>
      </c>
    </row>
    <row r="190" spans="1:2" x14ac:dyDescent="0.2">
      <c r="A190" s="27" t="s">
        <v>479</v>
      </c>
      <c r="B190" s="27">
        <v>3</v>
      </c>
    </row>
    <row r="191" spans="1:2" x14ac:dyDescent="0.2">
      <c r="A191" s="49" t="s">
        <v>61</v>
      </c>
      <c r="B191" s="48">
        <f>SUM(B192:B219)</f>
        <v>1362</v>
      </c>
    </row>
    <row r="192" spans="1:2" x14ac:dyDescent="0.2">
      <c r="A192" s="27" t="s">
        <v>481</v>
      </c>
      <c r="B192" s="27">
        <v>18</v>
      </c>
    </row>
    <row r="193" spans="1:2" x14ac:dyDescent="0.2">
      <c r="A193" s="27" t="s">
        <v>1221</v>
      </c>
      <c r="B193" s="27">
        <v>2</v>
      </c>
    </row>
    <row r="194" spans="1:2" x14ac:dyDescent="0.2">
      <c r="A194" s="27" t="s">
        <v>482</v>
      </c>
      <c r="B194" s="27">
        <v>55</v>
      </c>
    </row>
    <row r="195" spans="1:2" x14ac:dyDescent="0.2">
      <c r="A195" s="27" t="s">
        <v>483</v>
      </c>
      <c r="B195" s="27">
        <v>17</v>
      </c>
    </row>
    <row r="196" spans="1:2" x14ac:dyDescent="0.2">
      <c r="A196" s="27" t="s">
        <v>485</v>
      </c>
      <c r="B196" s="27">
        <v>13</v>
      </c>
    </row>
    <row r="197" spans="1:2" x14ac:dyDescent="0.2">
      <c r="A197" s="27" t="s">
        <v>486</v>
      </c>
      <c r="B197" s="27">
        <v>23</v>
      </c>
    </row>
    <row r="198" spans="1:2" x14ac:dyDescent="0.2">
      <c r="A198" s="27" t="s">
        <v>487</v>
      </c>
      <c r="B198" s="27">
        <v>639</v>
      </c>
    </row>
    <row r="199" spans="1:2" x14ac:dyDescent="0.2">
      <c r="A199" s="27" t="s">
        <v>488</v>
      </c>
      <c r="B199" s="27">
        <v>11</v>
      </c>
    </row>
    <row r="200" spans="1:2" x14ac:dyDescent="0.2">
      <c r="A200" s="27" t="s">
        <v>489</v>
      </c>
      <c r="B200" s="27">
        <v>13</v>
      </c>
    </row>
    <row r="201" spans="1:2" x14ac:dyDescent="0.2">
      <c r="A201" s="27" t="s">
        <v>490</v>
      </c>
      <c r="B201" s="27">
        <v>15</v>
      </c>
    </row>
    <row r="202" spans="1:2" x14ac:dyDescent="0.2">
      <c r="A202" s="27" t="s">
        <v>491</v>
      </c>
      <c r="B202" s="27">
        <v>35</v>
      </c>
    </row>
    <row r="203" spans="1:2" x14ac:dyDescent="0.2">
      <c r="A203" s="27" t="s">
        <v>492</v>
      </c>
      <c r="B203" s="27">
        <v>9</v>
      </c>
    </row>
    <row r="204" spans="1:2" x14ac:dyDescent="0.2">
      <c r="A204" s="27" t="s">
        <v>493</v>
      </c>
      <c r="B204" s="27">
        <v>65</v>
      </c>
    </row>
    <row r="205" spans="1:2" x14ac:dyDescent="0.2">
      <c r="A205" s="27" t="s">
        <v>494</v>
      </c>
      <c r="B205" s="27">
        <v>1</v>
      </c>
    </row>
    <row r="206" spans="1:2" x14ac:dyDescent="0.2">
      <c r="A206" s="27" t="s">
        <v>495</v>
      </c>
      <c r="B206" s="27">
        <v>5</v>
      </c>
    </row>
    <row r="207" spans="1:2" x14ac:dyDescent="0.2">
      <c r="A207" s="27" t="s">
        <v>496</v>
      </c>
      <c r="B207" s="27">
        <v>231</v>
      </c>
    </row>
    <row r="208" spans="1:2" x14ac:dyDescent="0.2">
      <c r="A208" s="27" t="s">
        <v>497</v>
      </c>
      <c r="B208" s="27">
        <v>1</v>
      </c>
    </row>
    <row r="209" spans="1:2" x14ac:dyDescent="0.2">
      <c r="A209" s="27" t="s">
        <v>498</v>
      </c>
      <c r="B209" s="27">
        <v>24</v>
      </c>
    </row>
    <row r="210" spans="1:2" x14ac:dyDescent="0.2">
      <c r="A210" s="27" t="s">
        <v>499</v>
      </c>
      <c r="B210" s="27">
        <v>103</v>
      </c>
    </row>
    <row r="211" spans="1:2" x14ac:dyDescent="0.2">
      <c r="A211" s="27" t="s">
        <v>501</v>
      </c>
      <c r="B211" s="27">
        <v>28</v>
      </c>
    </row>
    <row r="212" spans="1:2" x14ac:dyDescent="0.2">
      <c r="A212" s="27" t="s">
        <v>502</v>
      </c>
      <c r="B212" s="27">
        <v>28</v>
      </c>
    </row>
    <row r="213" spans="1:2" x14ac:dyDescent="0.2">
      <c r="A213" s="27" t="s">
        <v>503</v>
      </c>
      <c r="B213" s="27">
        <v>6</v>
      </c>
    </row>
    <row r="214" spans="1:2" x14ac:dyDescent="0.2">
      <c r="A214" s="27" t="s">
        <v>504</v>
      </c>
      <c r="B214" s="27">
        <v>9</v>
      </c>
    </row>
    <row r="215" spans="1:2" x14ac:dyDescent="0.2">
      <c r="A215" s="27" t="s">
        <v>505</v>
      </c>
      <c r="B215" s="27">
        <v>1</v>
      </c>
    </row>
    <row r="216" spans="1:2" x14ac:dyDescent="0.2">
      <c r="A216" s="27" t="s">
        <v>506</v>
      </c>
      <c r="B216" s="27">
        <v>1</v>
      </c>
    </row>
    <row r="217" spans="1:2" x14ac:dyDescent="0.2">
      <c r="A217" s="27" t="s">
        <v>507</v>
      </c>
      <c r="B217" s="27">
        <v>2</v>
      </c>
    </row>
    <row r="218" spans="1:2" x14ac:dyDescent="0.2">
      <c r="A218" s="27" t="s">
        <v>509</v>
      </c>
      <c r="B218" s="27">
        <v>2</v>
      </c>
    </row>
    <row r="219" spans="1:2" x14ac:dyDescent="0.2">
      <c r="A219" s="27" t="s">
        <v>510</v>
      </c>
      <c r="B219" s="27">
        <v>5</v>
      </c>
    </row>
    <row r="220" spans="1:2" x14ac:dyDescent="0.2">
      <c r="A220" s="49" t="s">
        <v>62</v>
      </c>
      <c r="B220" s="48">
        <f>B221</f>
        <v>11</v>
      </c>
    </row>
    <row r="221" spans="1:2" x14ac:dyDescent="0.2">
      <c r="A221" s="27" t="s">
        <v>512</v>
      </c>
      <c r="B221" s="27">
        <v>11</v>
      </c>
    </row>
    <row r="222" spans="1:2" x14ac:dyDescent="0.2">
      <c r="A222" s="49" t="s">
        <v>63</v>
      </c>
      <c r="B222" s="48">
        <f>SUM(B223:B224)</f>
        <v>16</v>
      </c>
    </row>
    <row r="223" spans="1:2" x14ac:dyDescent="0.2">
      <c r="A223" s="27" t="s">
        <v>513</v>
      </c>
      <c r="B223" s="27">
        <v>2</v>
      </c>
    </row>
    <row r="224" spans="1:2" x14ac:dyDescent="0.2">
      <c r="A224" s="27" t="s">
        <v>514</v>
      </c>
      <c r="B224" s="27">
        <v>14</v>
      </c>
    </row>
    <row r="225" spans="1:2" x14ac:dyDescent="0.2">
      <c r="A225" s="49" t="s">
        <v>64</v>
      </c>
      <c r="B225" s="48">
        <f>B226</f>
        <v>5</v>
      </c>
    </row>
    <row r="226" spans="1:2" x14ac:dyDescent="0.2">
      <c r="A226" s="27" t="s">
        <v>515</v>
      </c>
      <c r="B226" s="27">
        <v>5</v>
      </c>
    </row>
    <row r="227" spans="1:2" x14ac:dyDescent="0.2">
      <c r="A227" s="49" t="s">
        <v>65</v>
      </c>
      <c r="B227" s="48">
        <f>SUM(B228:B245)</f>
        <v>321</v>
      </c>
    </row>
    <row r="228" spans="1:2" x14ac:dyDescent="0.2">
      <c r="A228" s="27" t="s">
        <v>516</v>
      </c>
      <c r="B228" s="27">
        <v>1</v>
      </c>
    </row>
    <row r="229" spans="1:2" x14ac:dyDescent="0.2">
      <c r="A229" s="27" t="s">
        <v>519</v>
      </c>
      <c r="B229" s="27">
        <v>6</v>
      </c>
    </row>
    <row r="230" spans="1:2" x14ac:dyDescent="0.2">
      <c r="A230" s="27" t="s">
        <v>520</v>
      </c>
      <c r="B230" s="27">
        <v>12</v>
      </c>
    </row>
    <row r="231" spans="1:2" x14ac:dyDescent="0.2">
      <c r="A231" s="27" t="s">
        <v>521</v>
      </c>
      <c r="B231" s="27">
        <v>142</v>
      </c>
    </row>
    <row r="232" spans="1:2" x14ac:dyDescent="0.2">
      <c r="A232" s="27" t="s">
        <v>523</v>
      </c>
      <c r="B232" s="27">
        <v>2</v>
      </c>
    </row>
    <row r="233" spans="1:2" x14ac:dyDescent="0.2">
      <c r="A233" s="27" t="s">
        <v>524</v>
      </c>
      <c r="B233" s="27">
        <v>14</v>
      </c>
    </row>
    <row r="234" spans="1:2" x14ac:dyDescent="0.2">
      <c r="A234" s="27" t="s">
        <v>525</v>
      </c>
      <c r="B234" s="27">
        <v>4</v>
      </c>
    </row>
    <row r="235" spans="1:2" x14ac:dyDescent="0.2">
      <c r="A235" s="27" t="s">
        <v>526</v>
      </c>
      <c r="B235" s="27">
        <v>3</v>
      </c>
    </row>
    <row r="236" spans="1:2" x14ac:dyDescent="0.2">
      <c r="A236" s="27" t="s">
        <v>528</v>
      </c>
      <c r="B236" s="27">
        <v>5</v>
      </c>
    </row>
    <row r="237" spans="1:2" x14ac:dyDescent="0.2">
      <c r="A237" s="27" t="s">
        <v>529</v>
      </c>
      <c r="B237" s="27">
        <v>54</v>
      </c>
    </row>
    <row r="238" spans="1:2" x14ac:dyDescent="0.2">
      <c r="A238" s="27" t="s">
        <v>530</v>
      </c>
      <c r="B238" s="27">
        <v>33</v>
      </c>
    </row>
    <row r="239" spans="1:2" x14ac:dyDescent="0.2">
      <c r="A239" s="27" t="s">
        <v>532</v>
      </c>
      <c r="B239" s="27">
        <v>2</v>
      </c>
    </row>
    <row r="240" spans="1:2" x14ac:dyDescent="0.2">
      <c r="A240" s="27" t="s">
        <v>533</v>
      </c>
      <c r="B240" s="27">
        <v>2</v>
      </c>
    </row>
    <row r="241" spans="1:2" x14ac:dyDescent="0.2">
      <c r="A241" s="27" t="s">
        <v>534</v>
      </c>
      <c r="B241" s="27">
        <v>4</v>
      </c>
    </row>
    <row r="242" spans="1:2" x14ac:dyDescent="0.2">
      <c r="A242" s="27" t="s">
        <v>535</v>
      </c>
      <c r="B242" s="27">
        <v>1</v>
      </c>
    </row>
    <row r="243" spans="1:2" x14ac:dyDescent="0.2">
      <c r="A243" s="27" t="s">
        <v>537</v>
      </c>
      <c r="B243" s="27">
        <v>31</v>
      </c>
    </row>
    <row r="244" spans="1:2" x14ac:dyDescent="0.2">
      <c r="A244" s="27" t="s">
        <v>538</v>
      </c>
      <c r="B244" s="27">
        <v>2</v>
      </c>
    </row>
    <row r="245" spans="1:2" x14ac:dyDescent="0.2">
      <c r="A245" s="27" t="s">
        <v>539</v>
      </c>
      <c r="B245" s="27">
        <v>3</v>
      </c>
    </row>
    <row r="246" spans="1:2" x14ac:dyDescent="0.2">
      <c r="A246" s="49" t="s">
        <v>66</v>
      </c>
      <c r="B246" s="48">
        <f>SUM(B247:B248)</f>
        <v>15</v>
      </c>
    </row>
    <row r="247" spans="1:2" x14ac:dyDescent="0.2">
      <c r="A247" s="27" t="s">
        <v>540</v>
      </c>
      <c r="B247" s="27">
        <v>12</v>
      </c>
    </row>
    <row r="248" spans="1:2" x14ac:dyDescent="0.2">
      <c r="A248" s="27" t="s">
        <v>541</v>
      </c>
      <c r="B248" s="27">
        <v>3</v>
      </c>
    </row>
    <row r="249" spans="1:2" x14ac:dyDescent="0.2">
      <c r="A249" s="49" t="s">
        <v>69</v>
      </c>
      <c r="B249" s="48">
        <f>B250</f>
        <v>1</v>
      </c>
    </row>
    <row r="250" spans="1:2" x14ac:dyDescent="0.2">
      <c r="A250" s="27" t="s">
        <v>542</v>
      </c>
      <c r="B250" s="27">
        <v>1</v>
      </c>
    </row>
    <row r="251" spans="1:2" x14ac:dyDescent="0.2">
      <c r="A251" s="49" t="s">
        <v>70</v>
      </c>
      <c r="B251" s="48">
        <f>B252</f>
        <v>6</v>
      </c>
    </row>
    <row r="252" spans="1:2" x14ac:dyDescent="0.2">
      <c r="A252" s="27" t="s">
        <v>543</v>
      </c>
      <c r="B252" s="27">
        <v>6</v>
      </c>
    </row>
    <row r="253" spans="1:2" x14ac:dyDescent="0.2">
      <c r="A253" s="49" t="s">
        <v>71</v>
      </c>
      <c r="B253" s="48">
        <f>SUM(B254:B256)</f>
        <v>7</v>
      </c>
    </row>
    <row r="254" spans="1:2" x14ac:dyDescent="0.2">
      <c r="A254" s="27" t="s">
        <v>546</v>
      </c>
      <c r="B254" s="27">
        <v>3</v>
      </c>
    </row>
    <row r="255" spans="1:2" x14ac:dyDescent="0.2">
      <c r="A255" s="27" t="s">
        <v>547</v>
      </c>
      <c r="B255" s="27">
        <v>1</v>
      </c>
    </row>
    <row r="256" spans="1:2" x14ac:dyDescent="0.2">
      <c r="A256" s="27" t="s">
        <v>548</v>
      </c>
      <c r="B256" s="27">
        <v>3</v>
      </c>
    </row>
    <row r="257" spans="1:2" x14ac:dyDescent="0.2">
      <c r="A257" s="49" t="s">
        <v>72</v>
      </c>
      <c r="B257" s="48">
        <f>SUM(B258:B260)</f>
        <v>126</v>
      </c>
    </row>
    <row r="258" spans="1:2" x14ac:dyDescent="0.2">
      <c r="A258" s="27" t="s">
        <v>551</v>
      </c>
      <c r="B258" s="27">
        <v>3</v>
      </c>
    </row>
    <row r="259" spans="1:2" x14ac:dyDescent="0.2">
      <c r="A259" s="27" t="s">
        <v>552</v>
      </c>
      <c r="B259" s="27">
        <v>27</v>
      </c>
    </row>
    <row r="260" spans="1:2" x14ac:dyDescent="0.2">
      <c r="A260" s="27" t="s">
        <v>553</v>
      </c>
      <c r="B260" s="27">
        <v>96</v>
      </c>
    </row>
    <row r="261" spans="1:2" x14ac:dyDescent="0.2">
      <c r="A261" s="49" t="s">
        <v>73</v>
      </c>
      <c r="B261" s="48">
        <f>B262</f>
        <v>1</v>
      </c>
    </row>
    <row r="262" spans="1:2" x14ac:dyDescent="0.2">
      <c r="A262" s="27" t="s">
        <v>555</v>
      </c>
      <c r="B262" s="27">
        <v>1</v>
      </c>
    </row>
    <row r="263" spans="1:2" x14ac:dyDescent="0.2">
      <c r="A263" s="49" t="s">
        <v>75</v>
      </c>
      <c r="B263" s="48">
        <f>SUM(B264:B271)</f>
        <v>209</v>
      </c>
    </row>
    <row r="264" spans="1:2" x14ac:dyDescent="0.2">
      <c r="A264" s="27" t="s">
        <v>556</v>
      </c>
      <c r="B264" s="27">
        <v>3</v>
      </c>
    </row>
    <row r="265" spans="1:2" x14ac:dyDescent="0.2">
      <c r="A265" s="27" t="s">
        <v>557</v>
      </c>
      <c r="B265" s="27">
        <v>19</v>
      </c>
    </row>
    <row r="266" spans="1:2" x14ac:dyDescent="0.2">
      <c r="A266" s="27" t="s">
        <v>558</v>
      </c>
      <c r="B266" s="27">
        <v>4</v>
      </c>
    </row>
    <row r="267" spans="1:2" x14ac:dyDescent="0.2">
      <c r="A267" s="27" t="s">
        <v>559</v>
      </c>
      <c r="B267" s="27">
        <v>147</v>
      </c>
    </row>
    <row r="268" spans="1:2" x14ac:dyDescent="0.2">
      <c r="A268" s="27" t="s">
        <v>560</v>
      </c>
      <c r="B268" s="27">
        <v>4</v>
      </c>
    </row>
    <row r="269" spans="1:2" x14ac:dyDescent="0.2">
      <c r="A269" s="27" t="s">
        <v>561</v>
      </c>
      <c r="B269" s="27">
        <v>1</v>
      </c>
    </row>
    <row r="270" spans="1:2" x14ac:dyDescent="0.2">
      <c r="A270" s="27" t="s">
        <v>562</v>
      </c>
      <c r="B270" s="27">
        <v>2</v>
      </c>
    </row>
    <row r="271" spans="1:2" x14ac:dyDescent="0.2">
      <c r="A271" s="27" t="s">
        <v>563</v>
      </c>
      <c r="B271" s="27">
        <v>29</v>
      </c>
    </row>
    <row r="272" spans="1:2" x14ac:dyDescent="0.2">
      <c r="A272" s="49" t="s">
        <v>74</v>
      </c>
      <c r="B272" s="48">
        <f>SUM(B273:B277)</f>
        <v>54</v>
      </c>
    </row>
    <row r="273" spans="1:2" x14ac:dyDescent="0.2">
      <c r="A273" s="27" t="s">
        <v>565</v>
      </c>
      <c r="B273" s="27">
        <v>27</v>
      </c>
    </row>
    <row r="274" spans="1:2" x14ac:dyDescent="0.2">
      <c r="A274" s="27" t="s">
        <v>566</v>
      </c>
      <c r="B274" s="27">
        <v>4</v>
      </c>
    </row>
    <row r="275" spans="1:2" x14ac:dyDescent="0.2">
      <c r="A275" s="27" t="s">
        <v>570</v>
      </c>
      <c r="B275" s="27">
        <v>12</v>
      </c>
    </row>
    <row r="276" spans="1:2" x14ac:dyDescent="0.2">
      <c r="A276" s="27" t="s">
        <v>571</v>
      </c>
      <c r="B276" s="27">
        <v>1</v>
      </c>
    </row>
    <row r="277" spans="1:2" x14ac:dyDescent="0.2">
      <c r="A277" s="27" t="s">
        <v>573</v>
      </c>
      <c r="B277" s="27">
        <v>10</v>
      </c>
    </row>
    <row r="278" spans="1:2" x14ac:dyDescent="0.2">
      <c r="A278" s="49" t="s">
        <v>76</v>
      </c>
      <c r="B278" s="48">
        <f>SUM(B279:B281)</f>
        <v>36</v>
      </c>
    </row>
    <row r="279" spans="1:2" x14ac:dyDescent="0.2">
      <c r="A279" s="27" t="s">
        <v>576</v>
      </c>
      <c r="B279" s="27">
        <v>4</v>
      </c>
    </row>
    <row r="280" spans="1:2" x14ac:dyDescent="0.2">
      <c r="A280" s="27" t="s">
        <v>577</v>
      </c>
      <c r="B280" s="27">
        <v>31</v>
      </c>
    </row>
    <row r="281" spans="1:2" x14ac:dyDescent="0.2">
      <c r="A281" s="27" t="s">
        <v>578</v>
      </c>
      <c r="B281" s="27">
        <v>1</v>
      </c>
    </row>
    <row r="282" spans="1:2" x14ac:dyDescent="0.2">
      <c r="A282" s="49" t="s">
        <v>77</v>
      </c>
      <c r="B282" s="48">
        <f>SUM(B283)</f>
        <v>1</v>
      </c>
    </row>
    <row r="283" spans="1:2" x14ac:dyDescent="0.2">
      <c r="A283" s="27" t="s">
        <v>1222</v>
      </c>
      <c r="B283" s="27">
        <v>1</v>
      </c>
    </row>
    <row r="284" spans="1:2" x14ac:dyDescent="0.2">
      <c r="A284" s="49" t="s">
        <v>78</v>
      </c>
      <c r="B284" s="48">
        <f>SUM(B285:B287)</f>
        <v>16</v>
      </c>
    </row>
    <row r="285" spans="1:2" x14ac:dyDescent="0.2">
      <c r="A285" s="27" t="s">
        <v>581</v>
      </c>
      <c r="B285" s="27">
        <v>9</v>
      </c>
    </row>
    <row r="286" spans="1:2" x14ac:dyDescent="0.2">
      <c r="A286" s="27" t="s">
        <v>582</v>
      </c>
      <c r="B286" s="27">
        <v>4</v>
      </c>
    </row>
    <row r="287" spans="1:2" x14ac:dyDescent="0.2">
      <c r="A287" s="27" t="s">
        <v>1223</v>
      </c>
      <c r="B287" s="27">
        <v>3</v>
      </c>
    </row>
    <row r="288" spans="1:2" x14ac:dyDescent="0.2">
      <c r="A288" s="49" t="s">
        <v>79</v>
      </c>
      <c r="B288" s="48">
        <f>SUM(B289:B289)</f>
        <v>5</v>
      </c>
    </row>
    <row r="289" spans="1:2" x14ac:dyDescent="0.2">
      <c r="A289" s="27" t="s">
        <v>586</v>
      </c>
      <c r="B289" s="27">
        <v>5</v>
      </c>
    </row>
    <row r="290" spans="1:2" x14ac:dyDescent="0.2">
      <c r="A290" s="49" t="s">
        <v>81</v>
      </c>
      <c r="B290" s="48">
        <f>SUM(B291:B292)</f>
        <v>3</v>
      </c>
    </row>
    <row r="291" spans="1:2" x14ac:dyDescent="0.2">
      <c r="A291" s="27" t="s">
        <v>589</v>
      </c>
      <c r="B291" s="27">
        <v>2</v>
      </c>
    </row>
    <row r="292" spans="1:2" x14ac:dyDescent="0.2">
      <c r="A292" s="27" t="s">
        <v>590</v>
      </c>
      <c r="B292" s="27">
        <v>1</v>
      </c>
    </row>
    <row r="293" spans="1:2" x14ac:dyDescent="0.2">
      <c r="A293" s="26" t="s">
        <v>83</v>
      </c>
      <c r="B293" s="18">
        <f>SUM(B294:B304)</f>
        <v>258</v>
      </c>
    </row>
    <row r="294" spans="1:2" x14ac:dyDescent="0.2">
      <c r="A294" s="19" t="s">
        <v>592</v>
      </c>
      <c r="B294" s="20">
        <v>2</v>
      </c>
    </row>
    <row r="295" spans="1:2" x14ac:dyDescent="0.2">
      <c r="A295" s="19" t="s">
        <v>593</v>
      </c>
      <c r="B295" s="20">
        <v>152</v>
      </c>
    </row>
    <row r="296" spans="1:2" x14ac:dyDescent="0.2">
      <c r="A296" s="19" t="s">
        <v>594</v>
      </c>
      <c r="B296" s="20">
        <v>19</v>
      </c>
    </row>
    <row r="297" spans="1:2" x14ac:dyDescent="0.2">
      <c r="A297" s="19" t="s">
        <v>595</v>
      </c>
      <c r="B297" s="20">
        <v>2</v>
      </c>
    </row>
    <row r="298" spans="1:2" x14ac:dyDescent="0.2">
      <c r="A298" s="19" t="s">
        <v>596</v>
      </c>
      <c r="B298" s="20">
        <v>7</v>
      </c>
    </row>
    <row r="299" spans="1:2" x14ac:dyDescent="0.2">
      <c r="A299" s="19" t="s">
        <v>597</v>
      </c>
      <c r="B299" s="20">
        <v>1</v>
      </c>
    </row>
    <row r="300" spans="1:2" x14ac:dyDescent="0.2">
      <c r="A300" s="19" t="s">
        <v>598</v>
      </c>
      <c r="B300" s="20">
        <v>23</v>
      </c>
    </row>
    <row r="301" spans="1:2" x14ac:dyDescent="0.2">
      <c r="A301" s="19" t="s">
        <v>600</v>
      </c>
      <c r="B301" s="20">
        <v>8</v>
      </c>
    </row>
    <row r="302" spans="1:2" x14ac:dyDescent="0.2">
      <c r="A302" s="19" t="s">
        <v>601</v>
      </c>
      <c r="B302" s="20">
        <v>19</v>
      </c>
    </row>
    <row r="303" spans="1:2" x14ac:dyDescent="0.2">
      <c r="A303" s="19" t="s">
        <v>602</v>
      </c>
      <c r="B303" s="20">
        <v>4</v>
      </c>
    </row>
    <row r="304" spans="1:2" x14ac:dyDescent="0.2">
      <c r="A304" s="19" t="s">
        <v>603</v>
      </c>
      <c r="B304" s="20">
        <v>21</v>
      </c>
    </row>
    <row r="305" spans="1:2" x14ac:dyDescent="0.2">
      <c r="A305" s="49" t="s">
        <v>84</v>
      </c>
      <c r="B305" s="48">
        <f>SUM(B306:B307)</f>
        <v>6</v>
      </c>
    </row>
    <row r="306" spans="1:2" x14ac:dyDescent="0.2">
      <c r="A306" s="27" t="s">
        <v>604</v>
      </c>
      <c r="B306" s="27">
        <v>1</v>
      </c>
    </row>
    <row r="307" spans="1:2" x14ac:dyDescent="0.2">
      <c r="A307" s="27" t="s">
        <v>605</v>
      </c>
      <c r="B307" s="27">
        <v>5</v>
      </c>
    </row>
    <row r="308" spans="1:2" x14ac:dyDescent="0.2">
      <c r="A308" s="49" t="s">
        <v>85</v>
      </c>
      <c r="B308" s="48">
        <f>SUM(B309:B311)</f>
        <v>10</v>
      </c>
    </row>
    <row r="309" spans="1:2" x14ac:dyDescent="0.2">
      <c r="A309" s="27" t="s">
        <v>606</v>
      </c>
      <c r="B309" s="27">
        <v>1</v>
      </c>
    </row>
    <row r="310" spans="1:2" x14ac:dyDescent="0.2">
      <c r="A310" s="27" t="s">
        <v>607</v>
      </c>
      <c r="B310" s="27">
        <v>8</v>
      </c>
    </row>
    <row r="311" spans="1:2" x14ac:dyDescent="0.2">
      <c r="A311" s="27" t="s">
        <v>609</v>
      </c>
      <c r="B311" s="27">
        <v>1</v>
      </c>
    </row>
    <row r="312" spans="1:2" x14ac:dyDescent="0.2">
      <c r="A312" s="49" t="s">
        <v>87</v>
      </c>
      <c r="B312" s="48">
        <f>SUM(B313:B313)</f>
        <v>1</v>
      </c>
    </row>
    <row r="313" spans="1:2" x14ac:dyDescent="0.2">
      <c r="A313" s="27" t="s">
        <v>613</v>
      </c>
      <c r="B313" s="27">
        <v>1</v>
      </c>
    </row>
    <row r="314" spans="1:2" x14ac:dyDescent="0.2">
      <c r="A314" s="49" t="s">
        <v>88</v>
      </c>
      <c r="B314" s="48">
        <f>SUM(B315:B326)</f>
        <v>298</v>
      </c>
    </row>
    <row r="315" spans="1:2" x14ac:dyDescent="0.2">
      <c r="A315" s="27" t="s">
        <v>614</v>
      </c>
      <c r="B315" s="27">
        <v>16</v>
      </c>
    </row>
    <row r="316" spans="1:2" x14ac:dyDescent="0.2">
      <c r="A316" s="27" t="s">
        <v>615</v>
      </c>
      <c r="B316" s="27">
        <v>24</v>
      </c>
    </row>
    <row r="317" spans="1:2" x14ac:dyDescent="0.2">
      <c r="A317" s="27" t="s">
        <v>616</v>
      </c>
      <c r="B317" s="27">
        <v>49</v>
      </c>
    </row>
    <row r="318" spans="1:2" x14ac:dyDescent="0.2">
      <c r="A318" s="27" t="s">
        <v>617</v>
      </c>
      <c r="B318" s="27">
        <v>94</v>
      </c>
    </row>
    <row r="319" spans="1:2" x14ac:dyDescent="0.2">
      <c r="A319" s="27" t="s">
        <v>618</v>
      </c>
      <c r="B319" s="27">
        <v>7</v>
      </c>
    </row>
    <row r="320" spans="1:2" x14ac:dyDescent="0.2">
      <c r="A320" s="27" t="s">
        <v>620</v>
      </c>
      <c r="B320" s="27">
        <v>2</v>
      </c>
    </row>
    <row r="321" spans="1:2" x14ac:dyDescent="0.2">
      <c r="A321" s="27" t="s">
        <v>621</v>
      </c>
      <c r="B321" s="27">
        <v>3</v>
      </c>
    </row>
    <row r="322" spans="1:2" x14ac:dyDescent="0.2">
      <c r="A322" s="27" t="s">
        <v>622</v>
      </c>
      <c r="B322" s="27">
        <v>46</v>
      </c>
    </row>
    <row r="323" spans="1:2" x14ac:dyDescent="0.2">
      <c r="A323" s="27" t="s">
        <v>623</v>
      </c>
      <c r="B323" s="27">
        <v>3</v>
      </c>
    </row>
    <row r="324" spans="1:2" x14ac:dyDescent="0.2">
      <c r="A324" s="27" t="s">
        <v>624</v>
      </c>
      <c r="B324" s="27">
        <v>14</v>
      </c>
    </row>
    <row r="325" spans="1:2" x14ac:dyDescent="0.2">
      <c r="A325" s="27" t="s">
        <v>625</v>
      </c>
      <c r="B325" s="27">
        <v>37</v>
      </c>
    </row>
    <row r="326" spans="1:2" x14ac:dyDescent="0.2">
      <c r="A326" s="27" t="s">
        <v>626</v>
      </c>
      <c r="B326" s="27">
        <v>3</v>
      </c>
    </row>
    <row r="327" spans="1:2" x14ac:dyDescent="0.2">
      <c r="A327" s="49" t="s">
        <v>90</v>
      </c>
      <c r="B327" s="48">
        <f>SUM(B328:B329)</f>
        <v>9</v>
      </c>
    </row>
    <row r="328" spans="1:2" x14ac:dyDescent="0.2">
      <c r="A328" s="27" t="s">
        <v>628</v>
      </c>
      <c r="B328" s="27">
        <v>8</v>
      </c>
    </row>
    <row r="329" spans="1:2" x14ac:dyDescent="0.2">
      <c r="A329" s="27" t="s">
        <v>629</v>
      </c>
      <c r="B329" s="27">
        <v>1</v>
      </c>
    </row>
    <row r="330" spans="1:2" x14ac:dyDescent="0.2">
      <c r="A330" s="49" t="s">
        <v>92</v>
      </c>
      <c r="B330" s="48">
        <f>B331</f>
        <v>6</v>
      </c>
    </row>
    <row r="331" spans="1:2" x14ac:dyDescent="0.2">
      <c r="A331" s="27" t="s">
        <v>631</v>
      </c>
      <c r="B331" s="27">
        <v>6</v>
      </c>
    </row>
    <row r="332" spans="1:2" x14ac:dyDescent="0.2">
      <c r="A332" s="49" t="s">
        <v>93</v>
      </c>
      <c r="B332" s="48">
        <f>SUM(B333:B334)</f>
        <v>12</v>
      </c>
    </row>
    <row r="333" spans="1:2" x14ac:dyDescent="0.2">
      <c r="A333" s="27" t="s">
        <v>632</v>
      </c>
      <c r="B333" s="27">
        <v>6</v>
      </c>
    </row>
    <row r="334" spans="1:2" x14ac:dyDescent="0.2">
      <c r="A334" s="27" t="s">
        <v>633</v>
      </c>
      <c r="B334" s="27">
        <v>6</v>
      </c>
    </row>
    <row r="335" spans="1:2" x14ac:dyDescent="0.2">
      <c r="A335" s="49" t="s">
        <v>94</v>
      </c>
      <c r="B335" s="48">
        <f>SUM(B336:B336)</f>
        <v>15</v>
      </c>
    </row>
    <row r="336" spans="1:2" x14ac:dyDescent="0.2">
      <c r="A336" s="27" t="s">
        <v>636</v>
      </c>
      <c r="B336" s="27">
        <v>15</v>
      </c>
    </row>
    <row r="337" spans="1:2" x14ac:dyDescent="0.2">
      <c r="A337" s="49" t="s">
        <v>95</v>
      </c>
      <c r="B337" s="48">
        <f>SUM(B338:B344)</f>
        <v>86</v>
      </c>
    </row>
    <row r="338" spans="1:2" x14ac:dyDescent="0.2">
      <c r="A338" s="27" t="s">
        <v>639</v>
      </c>
      <c r="B338" s="27">
        <v>19</v>
      </c>
    </row>
    <row r="339" spans="1:2" x14ac:dyDescent="0.2">
      <c r="A339" s="27" t="s">
        <v>640</v>
      </c>
      <c r="B339" s="27">
        <v>27</v>
      </c>
    </row>
    <row r="340" spans="1:2" x14ac:dyDescent="0.2">
      <c r="A340" s="27" t="s">
        <v>642</v>
      </c>
      <c r="B340" s="27">
        <v>2</v>
      </c>
    </row>
    <row r="341" spans="1:2" x14ac:dyDescent="0.2">
      <c r="A341" s="27" t="s">
        <v>643</v>
      </c>
      <c r="B341" s="27">
        <v>33</v>
      </c>
    </row>
    <row r="342" spans="1:2" x14ac:dyDescent="0.2">
      <c r="A342" s="27" t="s">
        <v>644</v>
      </c>
      <c r="B342" s="27">
        <v>1</v>
      </c>
    </row>
    <row r="343" spans="1:2" x14ac:dyDescent="0.2">
      <c r="A343" s="27" t="s">
        <v>645</v>
      </c>
      <c r="B343" s="27">
        <v>1</v>
      </c>
    </row>
    <row r="344" spans="1:2" x14ac:dyDescent="0.2">
      <c r="A344" s="27" t="s">
        <v>646</v>
      </c>
      <c r="B344" s="27">
        <v>3</v>
      </c>
    </row>
    <row r="345" spans="1:2" x14ac:dyDescent="0.2">
      <c r="A345" s="49" t="s">
        <v>96</v>
      </c>
      <c r="B345" s="48">
        <f>SUM(B346:B351)</f>
        <v>120</v>
      </c>
    </row>
    <row r="346" spans="1:2" x14ac:dyDescent="0.2">
      <c r="A346" s="27" t="s">
        <v>647</v>
      </c>
      <c r="B346" s="27">
        <v>2</v>
      </c>
    </row>
    <row r="347" spans="1:2" x14ac:dyDescent="0.2">
      <c r="A347" s="27" t="s">
        <v>648</v>
      </c>
      <c r="B347" s="27">
        <v>12</v>
      </c>
    </row>
    <row r="348" spans="1:2" x14ac:dyDescent="0.2">
      <c r="A348" s="27" t="s">
        <v>1224</v>
      </c>
      <c r="B348" s="27">
        <v>1</v>
      </c>
    </row>
    <row r="349" spans="1:2" x14ac:dyDescent="0.2">
      <c r="A349" s="27" t="s">
        <v>649</v>
      </c>
      <c r="B349" s="27">
        <v>19</v>
      </c>
    </row>
    <row r="350" spans="1:2" x14ac:dyDescent="0.2">
      <c r="A350" s="27" t="s">
        <v>650</v>
      </c>
      <c r="B350" s="27">
        <v>76</v>
      </c>
    </row>
    <row r="351" spans="1:2" x14ac:dyDescent="0.2">
      <c r="A351" s="27" t="s">
        <v>651</v>
      </c>
      <c r="B351" s="27">
        <v>10</v>
      </c>
    </row>
    <row r="352" spans="1:2" x14ac:dyDescent="0.2">
      <c r="A352" s="49" t="s">
        <v>97</v>
      </c>
      <c r="B352" s="48">
        <f>SUM(B353:B354)</f>
        <v>28</v>
      </c>
    </row>
    <row r="353" spans="1:2" x14ac:dyDescent="0.2">
      <c r="A353" s="27" t="s">
        <v>652</v>
      </c>
      <c r="B353" s="27">
        <v>20</v>
      </c>
    </row>
    <row r="354" spans="1:2" x14ac:dyDescent="0.2">
      <c r="A354" s="27" t="s">
        <v>653</v>
      </c>
      <c r="B354" s="27">
        <v>8</v>
      </c>
    </row>
    <row r="355" spans="1:2" x14ac:dyDescent="0.2">
      <c r="A355" s="49" t="s">
        <v>98</v>
      </c>
      <c r="B355" s="48">
        <f>SUM(B356:B358)</f>
        <v>61</v>
      </c>
    </row>
    <row r="356" spans="1:2" x14ac:dyDescent="0.2">
      <c r="A356" s="27" t="s">
        <v>654</v>
      </c>
      <c r="B356" s="27">
        <v>20</v>
      </c>
    </row>
    <row r="357" spans="1:2" x14ac:dyDescent="0.2">
      <c r="A357" s="27" t="s">
        <v>656</v>
      </c>
      <c r="B357" s="27">
        <v>21</v>
      </c>
    </row>
    <row r="358" spans="1:2" x14ac:dyDescent="0.2">
      <c r="A358" s="27" t="s">
        <v>657</v>
      </c>
      <c r="B358" s="27">
        <v>20</v>
      </c>
    </row>
    <row r="359" spans="1:2" x14ac:dyDescent="0.2">
      <c r="A359" s="49" t="s">
        <v>99</v>
      </c>
      <c r="B359" s="48">
        <f>SUM(B360:B361)</f>
        <v>27</v>
      </c>
    </row>
    <row r="360" spans="1:2" x14ac:dyDescent="0.2">
      <c r="A360" s="27" t="s">
        <v>658</v>
      </c>
      <c r="B360" s="27">
        <v>1</v>
      </c>
    </row>
    <row r="361" spans="1:2" x14ac:dyDescent="0.2">
      <c r="A361" s="27" t="s">
        <v>660</v>
      </c>
      <c r="B361" s="27">
        <v>26</v>
      </c>
    </row>
    <row r="362" spans="1:2" x14ac:dyDescent="0.2">
      <c r="A362" s="49" t="s">
        <v>100</v>
      </c>
      <c r="B362" s="48">
        <f>B363</f>
        <v>2</v>
      </c>
    </row>
    <row r="363" spans="1:2" x14ac:dyDescent="0.2">
      <c r="A363" s="27" t="s">
        <v>662</v>
      </c>
      <c r="B363" s="27">
        <v>2</v>
      </c>
    </row>
    <row r="364" spans="1:2" x14ac:dyDescent="0.2">
      <c r="A364" s="49" t="s">
        <v>101</v>
      </c>
      <c r="B364" s="48">
        <f>SUM(B365:B366)</f>
        <v>5</v>
      </c>
    </row>
    <row r="365" spans="1:2" x14ac:dyDescent="0.2">
      <c r="A365" s="27" t="s">
        <v>663</v>
      </c>
      <c r="B365" s="27">
        <v>1</v>
      </c>
    </row>
    <row r="366" spans="1:2" x14ac:dyDescent="0.2">
      <c r="A366" s="27" t="s">
        <v>664</v>
      </c>
      <c r="B366" s="27">
        <v>4</v>
      </c>
    </row>
    <row r="367" spans="1:2" x14ac:dyDescent="0.2">
      <c r="A367" s="49" t="s">
        <v>103</v>
      </c>
      <c r="B367" s="48">
        <f>B368</f>
        <v>1</v>
      </c>
    </row>
    <row r="368" spans="1:2" x14ac:dyDescent="0.2">
      <c r="A368" s="27" t="s">
        <v>665</v>
      </c>
      <c r="B368" s="27">
        <v>1</v>
      </c>
    </row>
    <row r="369" spans="1:2" x14ac:dyDescent="0.2">
      <c r="A369" s="49" t="s">
        <v>104</v>
      </c>
      <c r="B369" s="48">
        <f>SUM(B370:B372)</f>
        <v>44</v>
      </c>
    </row>
    <row r="370" spans="1:2" x14ac:dyDescent="0.2">
      <c r="A370" s="27" t="s">
        <v>666</v>
      </c>
      <c r="B370" s="27">
        <v>28</v>
      </c>
    </row>
    <row r="371" spans="1:2" x14ac:dyDescent="0.2">
      <c r="A371" s="27" t="s">
        <v>668</v>
      </c>
      <c r="B371" s="27">
        <v>10</v>
      </c>
    </row>
    <row r="372" spans="1:2" x14ac:dyDescent="0.2">
      <c r="A372" s="27" t="s">
        <v>669</v>
      </c>
      <c r="B372" s="27">
        <v>6</v>
      </c>
    </row>
    <row r="373" spans="1:2" x14ac:dyDescent="0.2">
      <c r="A373" s="49" t="s">
        <v>105</v>
      </c>
      <c r="B373" s="48">
        <f>SUM(B374:B404)</f>
        <v>3391</v>
      </c>
    </row>
    <row r="374" spans="1:2" x14ac:dyDescent="0.2">
      <c r="A374" s="27" t="s">
        <v>1225</v>
      </c>
      <c r="B374" s="27">
        <v>7</v>
      </c>
    </row>
    <row r="375" spans="1:2" x14ac:dyDescent="0.2">
      <c r="A375" s="27" t="s">
        <v>1226</v>
      </c>
      <c r="B375" s="27">
        <v>1</v>
      </c>
    </row>
    <row r="376" spans="1:2" x14ac:dyDescent="0.2">
      <c r="A376" s="27" t="s">
        <v>671</v>
      </c>
      <c r="B376" s="27">
        <v>68</v>
      </c>
    </row>
    <row r="377" spans="1:2" x14ac:dyDescent="0.2">
      <c r="A377" s="27" t="s">
        <v>672</v>
      </c>
      <c r="B377" s="27">
        <v>2</v>
      </c>
    </row>
    <row r="378" spans="1:2" x14ac:dyDescent="0.2">
      <c r="A378" s="27" t="s">
        <v>673</v>
      </c>
      <c r="B378" s="27">
        <v>18</v>
      </c>
    </row>
    <row r="379" spans="1:2" x14ac:dyDescent="0.2">
      <c r="A379" s="27" t="s">
        <v>674</v>
      </c>
      <c r="B379" s="27">
        <v>11</v>
      </c>
    </row>
    <row r="380" spans="1:2" x14ac:dyDescent="0.2">
      <c r="A380" s="27" t="s">
        <v>675</v>
      </c>
      <c r="B380" s="46">
        <v>1354</v>
      </c>
    </row>
    <row r="381" spans="1:2" x14ac:dyDescent="0.2">
      <c r="A381" s="27" t="s">
        <v>677</v>
      </c>
      <c r="B381" s="46">
        <v>44</v>
      </c>
    </row>
    <row r="382" spans="1:2" x14ac:dyDescent="0.2">
      <c r="A382" s="27" t="s">
        <v>678</v>
      </c>
      <c r="B382" s="46">
        <v>1</v>
      </c>
    </row>
    <row r="383" spans="1:2" x14ac:dyDescent="0.2">
      <c r="A383" s="27" t="s">
        <v>679</v>
      </c>
      <c r="B383" s="46">
        <v>1614</v>
      </c>
    </row>
    <row r="384" spans="1:2" x14ac:dyDescent="0.2">
      <c r="A384" s="27" t="s">
        <v>680</v>
      </c>
      <c r="B384" s="46">
        <v>5</v>
      </c>
    </row>
    <row r="385" spans="1:2" x14ac:dyDescent="0.2">
      <c r="A385" s="27" t="s">
        <v>681</v>
      </c>
      <c r="B385" s="46">
        <v>37</v>
      </c>
    </row>
    <row r="386" spans="1:2" x14ac:dyDescent="0.2">
      <c r="A386" s="27" t="s">
        <v>682</v>
      </c>
      <c r="B386" s="46">
        <v>2</v>
      </c>
    </row>
    <row r="387" spans="1:2" x14ac:dyDescent="0.2">
      <c r="A387" s="27" t="s">
        <v>683</v>
      </c>
      <c r="B387" s="46">
        <v>2</v>
      </c>
    </row>
    <row r="388" spans="1:2" x14ac:dyDescent="0.2">
      <c r="A388" s="27" t="s">
        <v>685</v>
      </c>
      <c r="B388" s="27">
        <v>10</v>
      </c>
    </row>
    <row r="389" spans="1:2" x14ac:dyDescent="0.2">
      <c r="A389" s="27" t="s">
        <v>686</v>
      </c>
      <c r="B389" s="27">
        <v>7</v>
      </c>
    </row>
    <row r="390" spans="1:2" x14ac:dyDescent="0.2">
      <c r="A390" s="27" t="s">
        <v>687</v>
      </c>
      <c r="B390" s="27">
        <v>10</v>
      </c>
    </row>
    <row r="391" spans="1:2" x14ac:dyDescent="0.2">
      <c r="A391" s="27" t="s">
        <v>688</v>
      </c>
      <c r="B391" s="27">
        <v>1</v>
      </c>
    </row>
    <row r="392" spans="1:2" x14ac:dyDescent="0.2">
      <c r="A392" s="27" t="s">
        <v>691</v>
      </c>
      <c r="B392" s="27">
        <v>5</v>
      </c>
    </row>
    <row r="393" spans="1:2" x14ac:dyDescent="0.2">
      <c r="A393" s="27" t="s">
        <v>693</v>
      </c>
      <c r="B393" s="27">
        <v>112</v>
      </c>
    </row>
    <row r="394" spans="1:2" x14ac:dyDescent="0.2">
      <c r="A394" s="27" t="s">
        <v>695</v>
      </c>
      <c r="B394" s="27">
        <v>1</v>
      </c>
    </row>
    <row r="395" spans="1:2" x14ac:dyDescent="0.2">
      <c r="A395" s="27" t="s">
        <v>696</v>
      </c>
      <c r="B395" s="27">
        <v>1</v>
      </c>
    </row>
    <row r="396" spans="1:2" x14ac:dyDescent="0.2">
      <c r="A396" s="27" t="s">
        <v>697</v>
      </c>
      <c r="B396" s="27">
        <v>13</v>
      </c>
    </row>
    <row r="397" spans="1:2" x14ac:dyDescent="0.2">
      <c r="A397" s="27" t="s">
        <v>698</v>
      </c>
      <c r="B397" s="27">
        <v>14</v>
      </c>
    </row>
    <row r="398" spans="1:2" x14ac:dyDescent="0.2">
      <c r="A398" s="27" t="s">
        <v>699</v>
      </c>
      <c r="B398" s="27">
        <v>1</v>
      </c>
    </row>
    <row r="399" spans="1:2" x14ac:dyDescent="0.2">
      <c r="A399" s="27" t="s">
        <v>701</v>
      </c>
      <c r="B399" s="27">
        <v>5</v>
      </c>
    </row>
    <row r="400" spans="1:2" x14ac:dyDescent="0.2">
      <c r="A400" s="27" t="s">
        <v>703</v>
      </c>
      <c r="B400" s="27">
        <v>15</v>
      </c>
    </row>
    <row r="401" spans="1:2" x14ac:dyDescent="0.2">
      <c r="A401" s="27" t="s">
        <v>704</v>
      </c>
      <c r="B401" s="27">
        <v>10</v>
      </c>
    </row>
    <row r="402" spans="1:2" x14ac:dyDescent="0.2">
      <c r="A402" s="27" t="s">
        <v>705</v>
      </c>
      <c r="B402" s="27">
        <v>4</v>
      </c>
    </row>
    <row r="403" spans="1:2" x14ac:dyDescent="0.2">
      <c r="A403" s="27" t="s">
        <v>706</v>
      </c>
      <c r="B403" s="27">
        <v>1</v>
      </c>
    </row>
    <row r="404" spans="1:2" x14ac:dyDescent="0.2">
      <c r="A404" s="27" t="s">
        <v>707</v>
      </c>
      <c r="B404" s="27">
        <v>15</v>
      </c>
    </row>
    <row r="405" spans="1:2" x14ac:dyDescent="0.2">
      <c r="A405" s="49" t="s">
        <v>106</v>
      </c>
      <c r="B405" s="48">
        <f>SUM(B406:B408)</f>
        <v>40</v>
      </c>
    </row>
    <row r="406" spans="1:2" x14ac:dyDescent="0.2">
      <c r="A406" s="27" t="s">
        <v>709</v>
      </c>
      <c r="B406" s="27">
        <v>1</v>
      </c>
    </row>
    <row r="407" spans="1:2" x14ac:dyDescent="0.2">
      <c r="A407" s="27" t="s">
        <v>711</v>
      </c>
      <c r="B407" s="27">
        <v>27</v>
      </c>
    </row>
    <row r="408" spans="1:2" x14ac:dyDescent="0.2">
      <c r="A408" s="27" t="s">
        <v>712</v>
      </c>
      <c r="B408" s="27">
        <v>12</v>
      </c>
    </row>
    <row r="409" spans="1:2" x14ac:dyDescent="0.2">
      <c r="A409" s="49" t="s">
        <v>109</v>
      </c>
      <c r="B409" s="48">
        <f>SUM(B410:B414)</f>
        <v>236</v>
      </c>
    </row>
    <row r="410" spans="1:2" x14ac:dyDescent="0.2">
      <c r="A410" s="27" t="s">
        <v>716</v>
      </c>
      <c r="B410" s="27">
        <v>4</v>
      </c>
    </row>
    <row r="411" spans="1:2" x14ac:dyDescent="0.2">
      <c r="A411" s="27" t="s">
        <v>717</v>
      </c>
      <c r="B411" s="27">
        <v>75</v>
      </c>
    </row>
    <row r="412" spans="1:2" x14ac:dyDescent="0.2">
      <c r="A412" s="27" t="s">
        <v>718</v>
      </c>
      <c r="B412" s="27">
        <v>25</v>
      </c>
    </row>
    <row r="413" spans="1:2" x14ac:dyDescent="0.2">
      <c r="A413" s="27" t="s">
        <v>719</v>
      </c>
      <c r="B413" s="27">
        <v>113</v>
      </c>
    </row>
    <row r="414" spans="1:2" x14ac:dyDescent="0.2">
      <c r="A414" s="27" t="s">
        <v>720</v>
      </c>
      <c r="B414" s="27">
        <v>19</v>
      </c>
    </row>
    <row r="415" spans="1:2" x14ac:dyDescent="0.2">
      <c r="A415" s="49" t="s">
        <v>111</v>
      </c>
      <c r="B415" s="48">
        <f>SUM(B416:B420)</f>
        <v>63</v>
      </c>
    </row>
    <row r="416" spans="1:2" x14ac:dyDescent="0.2">
      <c r="A416" s="27" t="s">
        <v>722</v>
      </c>
      <c r="B416" s="27">
        <v>15</v>
      </c>
    </row>
    <row r="417" spans="1:2" x14ac:dyDescent="0.2">
      <c r="A417" s="27" t="s">
        <v>726</v>
      </c>
      <c r="B417" s="27">
        <v>43</v>
      </c>
    </row>
    <row r="418" spans="1:2" x14ac:dyDescent="0.2">
      <c r="A418" s="27" t="s">
        <v>728</v>
      </c>
      <c r="B418" s="27">
        <v>3</v>
      </c>
    </row>
    <row r="419" spans="1:2" x14ac:dyDescent="0.2">
      <c r="A419" s="27" t="s">
        <v>729</v>
      </c>
      <c r="B419" s="27">
        <v>1</v>
      </c>
    </row>
    <row r="420" spans="1:2" x14ac:dyDescent="0.2">
      <c r="A420" s="27" t="s">
        <v>1211</v>
      </c>
      <c r="B420" s="27">
        <v>1</v>
      </c>
    </row>
    <row r="421" spans="1:2" x14ac:dyDescent="0.2">
      <c r="A421" s="49" t="s">
        <v>112</v>
      </c>
      <c r="B421" s="48">
        <f>SUM(B422:B439)</f>
        <v>752</v>
      </c>
    </row>
    <row r="422" spans="1:2" x14ac:dyDescent="0.2">
      <c r="A422" s="27" t="s">
        <v>730</v>
      </c>
      <c r="B422" s="27">
        <v>29</v>
      </c>
    </row>
    <row r="423" spans="1:2" x14ac:dyDescent="0.2">
      <c r="A423" s="27" t="s">
        <v>731</v>
      </c>
      <c r="B423" s="27">
        <v>13</v>
      </c>
    </row>
    <row r="424" spans="1:2" x14ac:dyDescent="0.2">
      <c r="A424" s="27" t="s">
        <v>732</v>
      </c>
      <c r="B424" s="27">
        <v>39</v>
      </c>
    </row>
    <row r="425" spans="1:2" x14ac:dyDescent="0.2">
      <c r="A425" s="27" t="s">
        <v>733</v>
      </c>
      <c r="B425" s="27">
        <v>2</v>
      </c>
    </row>
    <row r="426" spans="1:2" x14ac:dyDescent="0.2">
      <c r="A426" s="27" t="s">
        <v>734</v>
      </c>
      <c r="B426" s="27">
        <v>104</v>
      </c>
    </row>
    <row r="427" spans="1:2" x14ac:dyDescent="0.2">
      <c r="A427" s="27" t="s">
        <v>735</v>
      </c>
      <c r="B427" s="27">
        <v>4</v>
      </c>
    </row>
    <row r="428" spans="1:2" x14ac:dyDescent="0.2">
      <c r="A428" s="27" t="s">
        <v>736</v>
      </c>
      <c r="B428" s="27">
        <v>152</v>
      </c>
    </row>
    <row r="429" spans="1:2" x14ac:dyDescent="0.2">
      <c r="A429" s="27" t="s">
        <v>737</v>
      </c>
      <c r="B429" s="27">
        <v>9</v>
      </c>
    </row>
    <row r="430" spans="1:2" x14ac:dyDescent="0.2">
      <c r="A430" s="27" t="s">
        <v>739</v>
      </c>
      <c r="B430" s="27">
        <v>1</v>
      </c>
    </row>
    <row r="431" spans="1:2" x14ac:dyDescent="0.2">
      <c r="A431" s="27" t="s">
        <v>740</v>
      </c>
      <c r="B431" s="27">
        <v>1</v>
      </c>
    </row>
    <row r="432" spans="1:2" x14ac:dyDescent="0.2">
      <c r="A432" s="27" t="s">
        <v>741</v>
      </c>
      <c r="B432" s="27">
        <v>87</v>
      </c>
    </row>
    <row r="433" spans="1:2" x14ac:dyDescent="0.2">
      <c r="A433" s="27" t="s">
        <v>742</v>
      </c>
      <c r="B433" s="27">
        <v>26</v>
      </c>
    </row>
    <row r="434" spans="1:2" x14ac:dyDescent="0.2">
      <c r="A434" s="27" t="s">
        <v>743</v>
      </c>
      <c r="B434" s="27">
        <v>89</v>
      </c>
    </row>
    <row r="435" spans="1:2" x14ac:dyDescent="0.2">
      <c r="A435" s="27" t="s">
        <v>744</v>
      </c>
      <c r="B435" s="27">
        <v>1</v>
      </c>
    </row>
    <row r="436" spans="1:2" x14ac:dyDescent="0.2">
      <c r="A436" s="27" t="s">
        <v>745</v>
      </c>
      <c r="B436" s="27">
        <v>1</v>
      </c>
    </row>
    <row r="437" spans="1:2" x14ac:dyDescent="0.2">
      <c r="A437" s="27" t="s">
        <v>747</v>
      </c>
      <c r="B437" s="27">
        <v>110</v>
      </c>
    </row>
    <row r="438" spans="1:2" x14ac:dyDescent="0.2">
      <c r="A438" s="27" t="s">
        <v>748</v>
      </c>
      <c r="B438" s="27">
        <v>44</v>
      </c>
    </row>
    <row r="439" spans="1:2" x14ac:dyDescent="0.2">
      <c r="A439" s="27" t="s">
        <v>751</v>
      </c>
      <c r="B439" s="27">
        <v>40</v>
      </c>
    </row>
    <row r="440" spans="1:2" x14ac:dyDescent="0.2">
      <c r="A440" s="49" t="s">
        <v>113</v>
      </c>
      <c r="B440" s="48">
        <f>SUM(B441:B444)</f>
        <v>27</v>
      </c>
    </row>
    <row r="441" spans="1:2" x14ac:dyDescent="0.2">
      <c r="A441" s="27" t="s">
        <v>752</v>
      </c>
      <c r="B441" s="27">
        <v>22</v>
      </c>
    </row>
    <row r="442" spans="1:2" x14ac:dyDescent="0.2">
      <c r="A442" s="27" t="s">
        <v>753</v>
      </c>
      <c r="B442" s="27">
        <v>2</v>
      </c>
    </row>
    <row r="443" spans="1:2" x14ac:dyDescent="0.2">
      <c r="A443" s="27" t="s">
        <v>754</v>
      </c>
      <c r="B443" s="27">
        <v>1</v>
      </c>
    </row>
    <row r="444" spans="1:2" x14ac:dyDescent="0.2">
      <c r="A444" s="27" t="s">
        <v>755</v>
      </c>
      <c r="B444" s="27">
        <v>2</v>
      </c>
    </row>
    <row r="445" spans="1:2" x14ac:dyDescent="0.2">
      <c r="A445" s="49" t="s">
        <v>114</v>
      </c>
      <c r="B445" s="48">
        <f>SUM(B446:B447)</f>
        <v>13</v>
      </c>
    </row>
    <row r="446" spans="1:2" x14ac:dyDescent="0.2">
      <c r="A446" s="27" t="s">
        <v>756</v>
      </c>
      <c r="B446" s="27">
        <v>3</v>
      </c>
    </row>
    <row r="447" spans="1:2" x14ac:dyDescent="0.2">
      <c r="A447" s="27" t="s">
        <v>757</v>
      </c>
      <c r="B447" s="27">
        <v>10</v>
      </c>
    </row>
    <row r="448" spans="1:2" x14ac:dyDescent="0.2">
      <c r="A448" s="49" t="s">
        <v>115</v>
      </c>
      <c r="B448" s="48">
        <f>SUM(B449:B450)</f>
        <v>11</v>
      </c>
    </row>
    <row r="449" spans="1:2" x14ac:dyDescent="0.2">
      <c r="A449" s="27" t="s">
        <v>759</v>
      </c>
      <c r="B449" s="27">
        <v>1</v>
      </c>
    </row>
    <row r="450" spans="1:2" x14ac:dyDescent="0.2">
      <c r="A450" s="27" t="s">
        <v>760</v>
      </c>
      <c r="B450" s="27">
        <v>10</v>
      </c>
    </row>
    <row r="451" spans="1:2" x14ac:dyDescent="0.2">
      <c r="A451" s="49" t="s">
        <v>116</v>
      </c>
      <c r="B451" s="48">
        <f>SUM(B452:B453)</f>
        <v>12</v>
      </c>
    </row>
    <row r="452" spans="1:2" x14ac:dyDescent="0.2">
      <c r="A452" s="27" t="s">
        <v>761</v>
      </c>
      <c r="B452" s="27">
        <v>2</v>
      </c>
    </row>
    <row r="453" spans="1:2" x14ac:dyDescent="0.2">
      <c r="A453" s="27" t="s">
        <v>762</v>
      </c>
      <c r="B453" s="27">
        <v>10</v>
      </c>
    </row>
    <row r="454" spans="1:2" x14ac:dyDescent="0.2">
      <c r="A454" s="49" t="s">
        <v>117</v>
      </c>
      <c r="B454" s="48">
        <f>SUM(B455:B457)</f>
        <v>17</v>
      </c>
    </row>
    <row r="455" spans="1:2" x14ac:dyDescent="0.2">
      <c r="A455" s="27" t="s">
        <v>763</v>
      </c>
      <c r="B455" s="27">
        <v>11</v>
      </c>
    </row>
    <row r="456" spans="1:2" x14ac:dyDescent="0.2">
      <c r="A456" s="27" t="s">
        <v>764</v>
      </c>
      <c r="B456" s="27">
        <v>2</v>
      </c>
    </row>
    <row r="457" spans="1:2" x14ac:dyDescent="0.2">
      <c r="A457" s="27" t="s">
        <v>765</v>
      </c>
      <c r="B457" s="27">
        <v>4</v>
      </c>
    </row>
    <row r="458" spans="1:2" x14ac:dyDescent="0.2">
      <c r="A458" s="49" t="s">
        <v>118</v>
      </c>
      <c r="B458" s="48">
        <f>SUM(B459:B460)</f>
        <v>34</v>
      </c>
    </row>
    <row r="459" spans="1:2" x14ac:dyDescent="0.2">
      <c r="A459" s="27" t="s">
        <v>766</v>
      </c>
      <c r="B459" s="27">
        <v>28</v>
      </c>
    </row>
    <row r="460" spans="1:2" x14ac:dyDescent="0.2">
      <c r="A460" s="27" t="s">
        <v>767</v>
      </c>
      <c r="B460" s="27">
        <v>6</v>
      </c>
    </row>
    <row r="461" spans="1:2" x14ac:dyDescent="0.2">
      <c r="A461" s="49" t="s">
        <v>120</v>
      </c>
      <c r="B461" s="48">
        <f>SUM(B462:B466)</f>
        <v>100</v>
      </c>
    </row>
    <row r="462" spans="1:2" x14ac:dyDescent="0.2">
      <c r="A462" s="27" t="s">
        <v>768</v>
      </c>
      <c r="B462" s="27">
        <v>4</v>
      </c>
    </row>
    <row r="463" spans="1:2" x14ac:dyDescent="0.2">
      <c r="A463" s="27" t="s">
        <v>769</v>
      </c>
      <c r="B463" s="27">
        <v>11</v>
      </c>
    </row>
    <row r="464" spans="1:2" x14ac:dyDescent="0.2">
      <c r="A464" s="27" t="s">
        <v>770</v>
      </c>
      <c r="B464" s="27">
        <v>47</v>
      </c>
    </row>
    <row r="465" spans="1:2" x14ac:dyDescent="0.2">
      <c r="A465" s="27" t="s">
        <v>771</v>
      </c>
      <c r="B465" s="27">
        <v>36</v>
      </c>
    </row>
    <row r="466" spans="1:2" x14ac:dyDescent="0.2">
      <c r="A466" s="27" t="s">
        <v>772</v>
      </c>
      <c r="B466" s="27">
        <v>2</v>
      </c>
    </row>
    <row r="467" spans="1:2" x14ac:dyDescent="0.2">
      <c r="A467" s="49" t="s">
        <v>121</v>
      </c>
      <c r="B467" s="48">
        <f>SUM(B468:B469)</f>
        <v>21</v>
      </c>
    </row>
    <row r="468" spans="1:2" x14ac:dyDescent="0.2">
      <c r="A468" s="27" t="s">
        <v>773</v>
      </c>
      <c r="B468" s="27">
        <v>15</v>
      </c>
    </row>
    <row r="469" spans="1:2" x14ac:dyDescent="0.2">
      <c r="A469" s="27" t="s">
        <v>774</v>
      </c>
      <c r="B469" s="27">
        <v>6</v>
      </c>
    </row>
    <row r="470" spans="1:2" x14ac:dyDescent="0.2">
      <c r="A470" s="49" t="s">
        <v>123</v>
      </c>
      <c r="B470" s="48">
        <f>SUM(B471:B472)</f>
        <v>5</v>
      </c>
    </row>
    <row r="471" spans="1:2" x14ac:dyDescent="0.2">
      <c r="A471" s="27" t="s">
        <v>776</v>
      </c>
      <c r="B471" s="27">
        <v>2</v>
      </c>
    </row>
    <row r="472" spans="1:2" x14ac:dyDescent="0.2">
      <c r="A472" s="27" t="s">
        <v>777</v>
      </c>
      <c r="B472" s="27">
        <v>3</v>
      </c>
    </row>
    <row r="473" spans="1:2" x14ac:dyDescent="0.2">
      <c r="A473" s="49" t="s">
        <v>124</v>
      </c>
      <c r="B473" s="48">
        <f>SUM(B474:B475)</f>
        <v>5</v>
      </c>
    </row>
    <row r="474" spans="1:2" x14ac:dyDescent="0.2">
      <c r="A474" s="27" t="s">
        <v>778</v>
      </c>
      <c r="B474" s="27">
        <v>3</v>
      </c>
    </row>
    <row r="475" spans="1:2" x14ac:dyDescent="0.2">
      <c r="A475" s="27" t="s">
        <v>780</v>
      </c>
      <c r="B475" s="27">
        <v>2</v>
      </c>
    </row>
    <row r="476" spans="1:2" x14ac:dyDescent="0.2">
      <c r="A476" s="49" t="s">
        <v>125</v>
      </c>
      <c r="B476" s="48">
        <f>SUM(B477:B478)</f>
        <v>11</v>
      </c>
    </row>
    <row r="477" spans="1:2" x14ac:dyDescent="0.2">
      <c r="A477" s="27" t="s">
        <v>781</v>
      </c>
      <c r="B477" s="27">
        <v>6</v>
      </c>
    </row>
    <row r="478" spans="1:2" x14ac:dyDescent="0.2">
      <c r="A478" s="27" t="s">
        <v>782</v>
      </c>
      <c r="B478" s="27">
        <v>5</v>
      </c>
    </row>
    <row r="479" spans="1:2" x14ac:dyDescent="0.2">
      <c r="A479" s="49" t="s">
        <v>126</v>
      </c>
      <c r="B479" s="48">
        <f>B480</f>
        <v>2</v>
      </c>
    </row>
    <row r="480" spans="1:2" x14ac:dyDescent="0.2">
      <c r="A480" s="27" t="s">
        <v>783</v>
      </c>
      <c r="B480" s="27">
        <v>2</v>
      </c>
    </row>
    <row r="481" spans="1:2" x14ac:dyDescent="0.2">
      <c r="A481" s="49" t="s">
        <v>127</v>
      </c>
      <c r="B481" s="48">
        <f>SUM(B482:B488)</f>
        <v>268</v>
      </c>
    </row>
    <row r="482" spans="1:2" x14ac:dyDescent="0.2">
      <c r="A482" s="27" t="s">
        <v>784</v>
      </c>
      <c r="B482" s="27">
        <v>147</v>
      </c>
    </row>
    <row r="483" spans="1:2" x14ac:dyDescent="0.2">
      <c r="A483" s="27" t="s">
        <v>785</v>
      </c>
      <c r="B483" s="27">
        <v>12</v>
      </c>
    </row>
    <row r="484" spans="1:2" x14ac:dyDescent="0.2">
      <c r="A484" s="27" t="s">
        <v>786</v>
      </c>
      <c r="B484" s="27">
        <v>13</v>
      </c>
    </row>
    <row r="485" spans="1:2" x14ac:dyDescent="0.2">
      <c r="A485" s="27" t="s">
        <v>787</v>
      </c>
      <c r="B485" s="27">
        <v>6</v>
      </c>
    </row>
    <row r="486" spans="1:2" x14ac:dyDescent="0.2">
      <c r="A486" s="27" t="s">
        <v>788</v>
      </c>
      <c r="B486" s="27">
        <v>19</v>
      </c>
    </row>
    <row r="487" spans="1:2" x14ac:dyDescent="0.2">
      <c r="A487" s="27" t="s">
        <v>789</v>
      </c>
      <c r="B487" s="27">
        <v>59</v>
      </c>
    </row>
    <row r="488" spans="1:2" x14ac:dyDescent="0.2">
      <c r="A488" s="27" t="s">
        <v>790</v>
      </c>
      <c r="B488" s="27">
        <v>12</v>
      </c>
    </row>
    <row r="489" spans="1:2" x14ac:dyDescent="0.2">
      <c r="A489" s="49" t="s">
        <v>129</v>
      </c>
      <c r="B489" s="48">
        <f>B490</f>
        <v>17</v>
      </c>
    </row>
    <row r="490" spans="1:2" x14ac:dyDescent="0.2">
      <c r="A490" s="27" t="s">
        <v>792</v>
      </c>
      <c r="B490" s="27">
        <v>17</v>
      </c>
    </row>
    <row r="491" spans="1:2" x14ac:dyDescent="0.2">
      <c r="A491" s="49" t="s">
        <v>130</v>
      </c>
      <c r="B491" s="48">
        <f>SUM(B492:B499)</f>
        <v>186</v>
      </c>
    </row>
    <row r="492" spans="1:2" x14ac:dyDescent="0.2">
      <c r="A492" s="27" t="s">
        <v>794</v>
      </c>
      <c r="B492" s="27">
        <v>8</v>
      </c>
    </row>
    <row r="493" spans="1:2" x14ac:dyDescent="0.2">
      <c r="A493" s="27" t="s">
        <v>795</v>
      </c>
      <c r="B493" s="27">
        <v>44</v>
      </c>
    </row>
    <row r="494" spans="1:2" x14ac:dyDescent="0.2">
      <c r="A494" s="27" t="s">
        <v>796</v>
      </c>
      <c r="B494" s="27">
        <v>27</v>
      </c>
    </row>
    <row r="495" spans="1:2" x14ac:dyDescent="0.2">
      <c r="A495" s="27" t="s">
        <v>797</v>
      </c>
      <c r="B495" s="27">
        <v>1</v>
      </c>
    </row>
    <row r="496" spans="1:2" x14ac:dyDescent="0.2">
      <c r="A496" s="27" t="s">
        <v>798</v>
      </c>
      <c r="B496" s="27">
        <v>66</v>
      </c>
    </row>
    <row r="497" spans="1:2" x14ac:dyDescent="0.2">
      <c r="A497" s="27" t="s">
        <v>799</v>
      </c>
      <c r="B497" s="27">
        <v>6</v>
      </c>
    </row>
    <row r="498" spans="1:2" x14ac:dyDescent="0.2">
      <c r="A498" s="27" t="s">
        <v>800</v>
      </c>
      <c r="B498" s="27">
        <v>26</v>
      </c>
    </row>
    <row r="499" spans="1:2" x14ac:dyDescent="0.2">
      <c r="A499" s="27" t="s">
        <v>801</v>
      </c>
      <c r="B499" s="27">
        <v>8</v>
      </c>
    </row>
    <row r="500" spans="1:2" x14ac:dyDescent="0.2">
      <c r="A500" s="49" t="s">
        <v>131</v>
      </c>
      <c r="B500" s="48">
        <f>SUM(B501:B503)</f>
        <v>5</v>
      </c>
    </row>
    <row r="501" spans="1:2" x14ac:dyDescent="0.2">
      <c r="A501" s="27" t="s">
        <v>802</v>
      </c>
      <c r="B501" s="27">
        <v>1</v>
      </c>
    </row>
    <row r="502" spans="1:2" x14ac:dyDescent="0.2">
      <c r="A502" s="27" t="s">
        <v>804</v>
      </c>
      <c r="B502" s="27">
        <v>2</v>
      </c>
    </row>
    <row r="503" spans="1:2" x14ac:dyDescent="0.2">
      <c r="A503" s="27" t="s">
        <v>805</v>
      </c>
      <c r="B503" s="27">
        <v>2</v>
      </c>
    </row>
    <row r="504" spans="1:2" x14ac:dyDescent="0.2">
      <c r="A504" s="49" t="s">
        <v>132</v>
      </c>
      <c r="B504" s="48">
        <f>SUM(B505:B505)</f>
        <v>3</v>
      </c>
    </row>
    <row r="505" spans="1:2" x14ac:dyDescent="0.2">
      <c r="A505" s="27" t="s">
        <v>808</v>
      </c>
      <c r="B505" s="27">
        <v>3</v>
      </c>
    </row>
    <row r="506" spans="1:2" x14ac:dyDescent="0.2">
      <c r="A506" s="49" t="s">
        <v>133</v>
      </c>
      <c r="B506" s="48">
        <f>SUM(B507:B513)</f>
        <v>72</v>
      </c>
    </row>
    <row r="507" spans="1:2" x14ac:dyDescent="0.2">
      <c r="A507" s="27" t="s">
        <v>810</v>
      </c>
      <c r="B507" s="27">
        <v>12</v>
      </c>
    </row>
    <row r="508" spans="1:2" x14ac:dyDescent="0.2">
      <c r="A508" s="27" t="s">
        <v>811</v>
      </c>
      <c r="B508" s="27">
        <v>4</v>
      </c>
    </row>
    <row r="509" spans="1:2" x14ac:dyDescent="0.2">
      <c r="A509" s="27" t="s">
        <v>813</v>
      </c>
      <c r="B509" s="27">
        <v>44</v>
      </c>
    </row>
    <row r="510" spans="1:2" x14ac:dyDescent="0.2">
      <c r="A510" s="27" t="s">
        <v>814</v>
      </c>
      <c r="B510" s="27">
        <v>5</v>
      </c>
    </row>
    <row r="511" spans="1:2" x14ac:dyDescent="0.2">
      <c r="A511" s="27" t="s">
        <v>815</v>
      </c>
      <c r="B511" s="27">
        <v>3</v>
      </c>
    </row>
    <row r="512" spans="1:2" x14ac:dyDescent="0.2">
      <c r="A512" s="27" t="s">
        <v>816</v>
      </c>
      <c r="B512" s="27">
        <v>1</v>
      </c>
    </row>
    <row r="513" spans="1:2" x14ac:dyDescent="0.2">
      <c r="A513" s="27" t="s">
        <v>817</v>
      </c>
      <c r="B513" s="27">
        <v>3</v>
      </c>
    </row>
    <row r="514" spans="1:2" x14ac:dyDescent="0.2">
      <c r="A514" s="49" t="s">
        <v>134</v>
      </c>
      <c r="B514" s="48">
        <f>SUM(B515:B516)</f>
        <v>17</v>
      </c>
    </row>
    <row r="515" spans="1:2" x14ac:dyDescent="0.2">
      <c r="A515" s="27" t="s">
        <v>818</v>
      </c>
      <c r="B515" s="27">
        <v>13</v>
      </c>
    </row>
    <row r="516" spans="1:2" x14ac:dyDescent="0.2">
      <c r="A516" s="27" t="s">
        <v>819</v>
      </c>
      <c r="B516" s="27">
        <v>4</v>
      </c>
    </row>
    <row r="517" spans="1:2" x14ac:dyDescent="0.2">
      <c r="A517" s="49" t="s">
        <v>135</v>
      </c>
      <c r="B517" s="48">
        <f>SUM(B518)</f>
        <v>1</v>
      </c>
    </row>
    <row r="518" spans="1:2" x14ac:dyDescent="0.2">
      <c r="A518" s="27" t="s">
        <v>1227</v>
      </c>
      <c r="B518" s="27">
        <v>1</v>
      </c>
    </row>
    <row r="519" spans="1:2" x14ac:dyDescent="0.2">
      <c r="A519" s="49" t="s">
        <v>137</v>
      </c>
      <c r="B519" s="48">
        <f>SUM(B520:B521)</f>
        <v>38</v>
      </c>
    </row>
    <row r="520" spans="1:2" x14ac:dyDescent="0.2">
      <c r="A520" s="27" t="s">
        <v>821</v>
      </c>
      <c r="B520" s="27">
        <v>23</v>
      </c>
    </row>
    <row r="521" spans="1:2" x14ac:dyDescent="0.2">
      <c r="A521" s="27" t="s">
        <v>822</v>
      </c>
      <c r="B521" s="27">
        <v>15</v>
      </c>
    </row>
    <row r="522" spans="1:2" x14ac:dyDescent="0.2">
      <c r="A522" s="49" t="s">
        <v>141</v>
      </c>
      <c r="B522" s="48">
        <f>SUM(B523:B523)</f>
        <v>16</v>
      </c>
    </row>
    <row r="523" spans="1:2" x14ac:dyDescent="0.2">
      <c r="A523" s="27" t="s">
        <v>825</v>
      </c>
      <c r="B523" s="27">
        <v>16</v>
      </c>
    </row>
    <row r="524" spans="1:2" x14ac:dyDescent="0.2">
      <c r="A524" s="49" t="s">
        <v>142</v>
      </c>
      <c r="B524" s="48">
        <f>B525</f>
        <v>1</v>
      </c>
    </row>
    <row r="525" spans="1:2" x14ac:dyDescent="0.2">
      <c r="A525" s="27" t="s">
        <v>827</v>
      </c>
      <c r="B525" s="27">
        <v>1</v>
      </c>
    </row>
    <row r="526" spans="1:2" x14ac:dyDescent="0.2">
      <c r="A526" s="49" t="s">
        <v>143</v>
      </c>
      <c r="B526" s="48">
        <f>SUM(B527:B528)</f>
        <v>38</v>
      </c>
    </row>
    <row r="527" spans="1:2" x14ac:dyDescent="0.2">
      <c r="A527" s="27" t="s">
        <v>829</v>
      </c>
      <c r="B527" s="27">
        <v>1</v>
      </c>
    </row>
    <row r="528" spans="1:2" x14ac:dyDescent="0.2">
      <c r="A528" s="27" t="s">
        <v>830</v>
      </c>
      <c r="B528" s="27">
        <v>37</v>
      </c>
    </row>
    <row r="529" spans="1:2" x14ac:dyDescent="0.2">
      <c r="A529" s="49" t="s">
        <v>144</v>
      </c>
      <c r="B529" s="48">
        <f>SUM(B530:B531)</f>
        <v>2</v>
      </c>
    </row>
    <row r="530" spans="1:2" x14ac:dyDescent="0.2">
      <c r="A530" s="27" t="s">
        <v>833</v>
      </c>
      <c r="B530" s="27">
        <v>1</v>
      </c>
    </row>
    <row r="531" spans="1:2" x14ac:dyDescent="0.2">
      <c r="A531" s="27" t="s">
        <v>834</v>
      </c>
      <c r="B531" s="27">
        <v>1</v>
      </c>
    </row>
    <row r="532" spans="1:2" x14ac:dyDescent="0.2">
      <c r="A532" s="49" t="s">
        <v>145</v>
      </c>
      <c r="B532" s="48">
        <f>SUM(B533:B534)</f>
        <v>7</v>
      </c>
    </row>
    <row r="533" spans="1:2" x14ac:dyDescent="0.2">
      <c r="A533" s="27" t="s">
        <v>835</v>
      </c>
      <c r="B533" s="27">
        <v>1</v>
      </c>
    </row>
    <row r="534" spans="1:2" x14ac:dyDescent="0.2">
      <c r="A534" s="27" t="s">
        <v>837</v>
      </c>
      <c r="B534" s="27">
        <v>6</v>
      </c>
    </row>
    <row r="535" spans="1:2" x14ac:dyDescent="0.2">
      <c r="A535" s="49" t="s">
        <v>147</v>
      </c>
      <c r="B535" s="48">
        <f>SUM(B536:B537)</f>
        <v>12</v>
      </c>
    </row>
    <row r="536" spans="1:2" x14ac:dyDescent="0.2">
      <c r="A536" s="27" t="s">
        <v>838</v>
      </c>
      <c r="B536" s="27">
        <v>5</v>
      </c>
    </row>
    <row r="537" spans="1:2" x14ac:dyDescent="0.2">
      <c r="A537" s="27" t="s">
        <v>839</v>
      </c>
      <c r="B537" s="27">
        <v>7</v>
      </c>
    </row>
    <row r="538" spans="1:2" x14ac:dyDescent="0.2">
      <c r="A538" s="49" t="s">
        <v>148</v>
      </c>
      <c r="B538" s="48">
        <f>SUM(B539:B540)</f>
        <v>8</v>
      </c>
    </row>
    <row r="539" spans="1:2" x14ac:dyDescent="0.2">
      <c r="A539" s="27" t="s">
        <v>842</v>
      </c>
      <c r="B539" s="27">
        <v>3</v>
      </c>
    </row>
    <row r="540" spans="1:2" x14ac:dyDescent="0.2">
      <c r="A540" s="27" t="s">
        <v>843</v>
      </c>
      <c r="B540" s="27">
        <v>5</v>
      </c>
    </row>
    <row r="541" spans="1:2" x14ac:dyDescent="0.2">
      <c r="A541" s="49" t="s">
        <v>149</v>
      </c>
      <c r="B541" s="48">
        <f>SUM(B542:B542)</f>
        <v>5</v>
      </c>
    </row>
    <row r="542" spans="1:2" x14ac:dyDescent="0.2">
      <c r="A542" s="27" t="s">
        <v>846</v>
      </c>
      <c r="B542" s="27">
        <v>5</v>
      </c>
    </row>
    <row r="543" spans="1:2" x14ac:dyDescent="0.2">
      <c r="A543" s="49" t="s">
        <v>150</v>
      </c>
      <c r="B543" s="48">
        <f>SUM(B544:B546)</f>
        <v>70</v>
      </c>
    </row>
    <row r="544" spans="1:2" x14ac:dyDescent="0.2">
      <c r="A544" s="27" t="s">
        <v>847</v>
      </c>
      <c r="B544" s="27">
        <v>5</v>
      </c>
    </row>
    <row r="545" spans="1:2" x14ac:dyDescent="0.2">
      <c r="A545" s="27" t="s">
        <v>848</v>
      </c>
      <c r="B545" s="27">
        <v>58</v>
      </c>
    </row>
    <row r="546" spans="1:2" x14ac:dyDescent="0.2">
      <c r="A546" s="27" t="s">
        <v>849</v>
      </c>
      <c r="B546" s="27">
        <v>7</v>
      </c>
    </row>
    <row r="547" spans="1:2" x14ac:dyDescent="0.2">
      <c r="A547" s="49" t="s">
        <v>151</v>
      </c>
      <c r="B547" s="48">
        <f>SUM(B548:B550)</f>
        <v>17</v>
      </c>
    </row>
    <row r="548" spans="1:2" x14ac:dyDescent="0.2">
      <c r="A548" s="27" t="s">
        <v>850</v>
      </c>
      <c r="B548" s="27">
        <v>2</v>
      </c>
    </row>
    <row r="549" spans="1:2" x14ac:dyDescent="0.2">
      <c r="A549" s="27" t="s">
        <v>851</v>
      </c>
      <c r="B549" s="27">
        <v>9</v>
      </c>
    </row>
    <row r="550" spans="1:2" x14ac:dyDescent="0.2">
      <c r="A550" s="27" t="s">
        <v>852</v>
      </c>
      <c r="B550" s="27">
        <v>6</v>
      </c>
    </row>
    <row r="551" spans="1:2" x14ac:dyDescent="0.2">
      <c r="A551" s="49" t="s">
        <v>154</v>
      </c>
      <c r="B551" s="48">
        <f>SUM(B552:B554)</f>
        <v>5</v>
      </c>
    </row>
    <row r="552" spans="1:2" x14ac:dyDescent="0.2">
      <c r="A552" s="27" t="s">
        <v>855</v>
      </c>
      <c r="B552" s="27">
        <v>3</v>
      </c>
    </row>
    <row r="553" spans="1:2" x14ac:dyDescent="0.2">
      <c r="A553" s="27" t="s">
        <v>856</v>
      </c>
      <c r="B553" s="27">
        <v>1</v>
      </c>
    </row>
    <row r="554" spans="1:2" x14ac:dyDescent="0.2">
      <c r="A554" s="27" t="s">
        <v>857</v>
      </c>
      <c r="B554" s="27">
        <v>1</v>
      </c>
    </row>
    <row r="555" spans="1:2" x14ac:dyDescent="0.2">
      <c r="A555" s="49" t="s">
        <v>156</v>
      </c>
      <c r="B555" s="48">
        <f>SUM(B556:B562)</f>
        <v>393</v>
      </c>
    </row>
    <row r="556" spans="1:2" x14ac:dyDescent="0.2">
      <c r="A556" s="27" t="s">
        <v>859</v>
      </c>
      <c r="B556" s="27">
        <v>1</v>
      </c>
    </row>
    <row r="557" spans="1:2" x14ac:dyDescent="0.2">
      <c r="A557" s="27" t="s">
        <v>861</v>
      </c>
      <c r="B557" s="27">
        <v>14</v>
      </c>
    </row>
    <row r="558" spans="1:2" x14ac:dyDescent="0.2">
      <c r="A558" s="27" t="s">
        <v>862</v>
      </c>
      <c r="B558" s="27">
        <v>371</v>
      </c>
    </row>
    <row r="559" spans="1:2" x14ac:dyDescent="0.2">
      <c r="A559" s="27" t="s">
        <v>863</v>
      </c>
      <c r="B559" s="27">
        <v>1</v>
      </c>
    </row>
    <row r="560" spans="1:2" x14ac:dyDescent="0.2">
      <c r="A560" s="27" t="s">
        <v>864</v>
      </c>
      <c r="B560" s="27">
        <v>2</v>
      </c>
    </row>
    <row r="561" spans="1:2" x14ac:dyDescent="0.2">
      <c r="A561" s="27" t="s">
        <v>865</v>
      </c>
      <c r="B561" s="27">
        <v>3</v>
      </c>
    </row>
    <row r="562" spans="1:2" x14ac:dyDescent="0.2">
      <c r="A562" s="27" t="s">
        <v>867</v>
      </c>
      <c r="B562" s="27">
        <v>1</v>
      </c>
    </row>
    <row r="563" spans="1:2" x14ac:dyDescent="0.2">
      <c r="A563" s="49" t="s">
        <v>157</v>
      </c>
      <c r="B563" s="48">
        <f>SUM(B564:B564)</f>
        <v>2</v>
      </c>
    </row>
    <row r="564" spans="1:2" x14ac:dyDescent="0.2">
      <c r="A564" s="27" t="s">
        <v>869</v>
      </c>
      <c r="B564" s="27">
        <v>2</v>
      </c>
    </row>
    <row r="565" spans="1:2" x14ac:dyDescent="0.2">
      <c r="A565" s="49" t="s">
        <v>161</v>
      </c>
      <c r="B565" s="48">
        <f>SUM(B566:B567)</f>
        <v>8</v>
      </c>
    </row>
    <row r="566" spans="1:2" x14ac:dyDescent="0.2">
      <c r="A566" s="27" t="s">
        <v>870</v>
      </c>
      <c r="B566" s="27">
        <v>5</v>
      </c>
    </row>
    <row r="567" spans="1:2" x14ac:dyDescent="0.2">
      <c r="A567" s="27" t="s">
        <v>871</v>
      </c>
      <c r="B567" s="27">
        <v>3</v>
      </c>
    </row>
    <row r="568" spans="1:2" x14ac:dyDescent="0.2">
      <c r="A568" s="49" t="s">
        <v>162</v>
      </c>
      <c r="B568" s="48">
        <f>SUM(B569:B570)</f>
        <v>9</v>
      </c>
    </row>
    <row r="569" spans="1:2" x14ac:dyDescent="0.2">
      <c r="A569" s="27" t="s">
        <v>872</v>
      </c>
      <c r="B569" s="27">
        <v>4</v>
      </c>
    </row>
    <row r="570" spans="1:2" x14ac:dyDescent="0.2">
      <c r="A570" s="27" t="s">
        <v>873</v>
      </c>
      <c r="B570" s="27">
        <v>5</v>
      </c>
    </row>
    <row r="571" spans="1:2" x14ac:dyDescent="0.2">
      <c r="A571" s="49" t="s">
        <v>165</v>
      </c>
      <c r="B571" s="48">
        <f>SUM(B572:B573)</f>
        <v>26</v>
      </c>
    </row>
    <row r="572" spans="1:2" x14ac:dyDescent="0.2">
      <c r="A572" s="27" t="s">
        <v>877</v>
      </c>
      <c r="B572" s="27">
        <v>16</v>
      </c>
    </row>
    <row r="573" spans="1:2" x14ac:dyDescent="0.2">
      <c r="A573" s="27" t="s">
        <v>878</v>
      </c>
      <c r="B573" s="27">
        <v>10</v>
      </c>
    </row>
    <row r="574" spans="1:2" x14ac:dyDescent="0.2">
      <c r="A574" s="49" t="s">
        <v>166</v>
      </c>
      <c r="B574" s="48">
        <f>SUM(B575:B576)</f>
        <v>27</v>
      </c>
    </row>
    <row r="575" spans="1:2" x14ac:dyDescent="0.2">
      <c r="A575" s="27" t="s">
        <v>881</v>
      </c>
      <c r="B575" s="27">
        <v>4</v>
      </c>
    </row>
    <row r="576" spans="1:2" x14ac:dyDescent="0.2">
      <c r="A576" s="27" t="s">
        <v>882</v>
      </c>
      <c r="B576" s="27">
        <v>23</v>
      </c>
    </row>
    <row r="577" spans="1:2" x14ac:dyDescent="0.2">
      <c r="A577" s="49" t="s">
        <v>159</v>
      </c>
      <c r="B577" s="48">
        <f>SUM(B578:B585)</f>
        <v>244</v>
      </c>
    </row>
    <row r="578" spans="1:2" x14ac:dyDescent="0.2">
      <c r="A578" s="27" t="s">
        <v>885</v>
      </c>
      <c r="B578" s="27">
        <v>13</v>
      </c>
    </row>
    <row r="579" spans="1:2" x14ac:dyDescent="0.2">
      <c r="A579" s="27" t="s">
        <v>886</v>
      </c>
      <c r="B579" s="27">
        <v>4</v>
      </c>
    </row>
    <row r="580" spans="1:2" x14ac:dyDescent="0.2">
      <c r="A580" s="27" t="s">
        <v>888</v>
      </c>
      <c r="B580" s="27">
        <v>6</v>
      </c>
    </row>
    <row r="581" spans="1:2" x14ac:dyDescent="0.2">
      <c r="A581" s="27" t="s">
        <v>889</v>
      </c>
      <c r="B581" s="27">
        <v>2</v>
      </c>
    </row>
    <row r="582" spans="1:2" x14ac:dyDescent="0.2">
      <c r="A582" s="27" t="s">
        <v>891</v>
      </c>
      <c r="B582" s="27">
        <v>34</v>
      </c>
    </row>
    <row r="583" spans="1:2" x14ac:dyDescent="0.2">
      <c r="A583" s="27" t="s">
        <v>892</v>
      </c>
      <c r="B583" s="27">
        <v>7</v>
      </c>
    </row>
    <row r="584" spans="1:2" x14ac:dyDescent="0.2">
      <c r="A584" s="27" t="s">
        <v>894</v>
      </c>
      <c r="B584" s="27">
        <v>177</v>
      </c>
    </row>
    <row r="585" spans="1:2" x14ac:dyDescent="0.2">
      <c r="A585" s="27" t="s">
        <v>896</v>
      </c>
      <c r="B585" s="27">
        <v>1</v>
      </c>
    </row>
    <row r="586" spans="1:2" x14ac:dyDescent="0.2">
      <c r="A586" s="49" t="s">
        <v>167</v>
      </c>
      <c r="B586" s="48">
        <f>SUM(B587:B590)</f>
        <v>16</v>
      </c>
    </row>
    <row r="587" spans="1:2" x14ac:dyDescent="0.2">
      <c r="A587" s="27" t="s">
        <v>898</v>
      </c>
      <c r="B587" s="27">
        <v>1</v>
      </c>
    </row>
    <row r="588" spans="1:2" x14ac:dyDescent="0.2">
      <c r="A588" s="27" t="s">
        <v>899</v>
      </c>
      <c r="B588" s="27">
        <v>3</v>
      </c>
    </row>
    <row r="589" spans="1:2" x14ac:dyDescent="0.2">
      <c r="A589" s="27" t="s">
        <v>900</v>
      </c>
      <c r="B589" s="27">
        <v>11</v>
      </c>
    </row>
    <row r="590" spans="1:2" x14ac:dyDescent="0.2">
      <c r="A590" s="27" t="s">
        <v>901</v>
      </c>
      <c r="B590" s="27">
        <v>1</v>
      </c>
    </row>
    <row r="591" spans="1:2" x14ac:dyDescent="0.2">
      <c r="A591" s="49" t="s">
        <v>169</v>
      </c>
      <c r="B591" s="48">
        <f>SUM(B592:B594)</f>
        <v>93</v>
      </c>
    </row>
    <row r="592" spans="1:2" x14ac:dyDescent="0.2">
      <c r="A592" s="27" t="s">
        <v>902</v>
      </c>
      <c r="B592" s="27">
        <v>31</v>
      </c>
    </row>
    <row r="593" spans="1:2" x14ac:dyDescent="0.2">
      <c r="A593" s="27" t="s">
        <v>903</v>
      </c>
      <c r="B593" s="27">
        <v>1</v>
      </c>
    </row>
    <row r="594" spans="1:2" x14ac:dyDescent="0.2">
      <c r="A594" s="27" t="s">
        <v>904</v>
      </c>
      <c r="B594" s="27">
        <v>61</v>
      </c>
    </row>
    <row r="595" spans="1:2" x14ac:dyDescent="0.2">
      <c r="A595" s="49" t="s">
        <v>170</v>
      </c>
      <c r="B595" s="48">
        <f>SUM(B596:B596)</f>
        <v>2</v>
      </c>
    </row>
    <row r="596" spans="1:2" x14ac:dyDescent="0.2">
      <c r="A596" s="27" t="s">
        <v>905</v>
      </c>
      <c r="B596" s="27">
        <v>2</v>
      </c>
    </row>
    <row r="597" spans="1:2" x14ac:dyDescent="0.2">
      <c r="A597" s="49" t="s">
        <v>173</v>
      </c>
      <c r="B597" s="48">
        <f>SUM(B598:B599)</f>
        <v>5</v>
      </c>
    </row>
    <row r="598" spans="1:2" x14ac:dyDescent="0.2">
      <c r="A598" s="27" t="s">
        <v>910</v>
      </c>
      <c r="B598" s="27">
        <v>2</v>
      </c>
    </row>
    <row r="599" spans="1:2" x14ac:dyDescent="0.2">
      <c r="A599" s="27" t="s">
        <v>911</v>
      </c>
      <c r="B599" s="27">
        <v>3</v>
      </c>
    </row>
    <row r="600" spans="1:2" x14ac:dyDescent="0.2">
      <c r="A600" s="49" t="s">
        <v>174</v>
      </c>
      <c r="B600" s="48">
        <f>SUM(B601:B611)</f>
        <v>295</v>
      </c>
    </row>
    <row r="601" spans="1:2" x14ac:dyDescent="0.2">
      <c r="A601" s="27" t="s">
        <v>912</v>
      </c>
      <c r="B601" s="27">
        <v>9</v>
      </c>
    </row>
    <row r="602" spans="1:2" x14ac:dyDescent="0.2">
      <c r="A602" s="27" t="s">
        <v>913</v>
      </c>
      <c r="B602" s="27">
        <v>73</v>
      </c>
    </row>
    <row r="603" spans="1:2" x14ac:dyDescent="0.2">
      <c r="A603" s="27" t="s">
        <v>1228</v>
      </c>
      <c r="B603" s="27">
        <v>1</v>
      </c>
    </row>
    <row r="604" spans="1:2" x14ac:dyDescent="0.2">
      <c r="A604" s="27" t="s">
        <v>915</v>
      </c>
      <c r="B604" s="27">
        <v>9</v>
      </c>
    </row>
    <row r="605" spans="1:2" x14ac:dyDescent="0.2">
      <c r="A605" s="27" t="s">
        <v>916</v>
      </c>
      <c r="B605" s="27">
        <v>186</v>
      </c>
    </row>
    <row r="606" spans="1:2" x14ac:dyDescent="0.2">
      <c r="A606" s="27" t="s">
        <v>917</v>
      </c>
      <c r="B606" s="27">
        <v>1</v>
      </c>
    </row>
    <row r="607" spans="1:2" x14ac:dyDescent="0.2">
      <c r="A607" s="27" t="s">
        <v>918</v>
      </c>
      <c r="B607" s="27">
        <v>1</v>
      </c>
    </row>
    <row r="608" spans="1:2" x14ac:dyDescent="0.2">
      <c r="A608" s="27" t="s">
        <v>919</v>
      </c>
      <c r="B608" s="27">
        <v>1</v>
      </c>
    </row>
    <row r="609" spans="1:2" x14ac:dyDescent="0.2">
      <c r="A609" s="27" t="s">
        <v>921</v>
      </c>
      <c r="B609" s="27">
        <v>5</v>
      </c>
    </row>
    <row r="610" spans="1:2" x14ac:dyDescent="0.2">
      <c r="A610" s="27" t="s">
        <v>923</v>
      </c>
      <c r="B610" s="27">
        <v>1</v>
      </c>
    </row>
    <row r="611" spans="1:2" x14ac:dyDescent="0.2">
      <c r="A611" s="27" t="s">
        <v>924</v>
      </c>
      <c r="B611" s="27">
        <v>8</v>
      </c>
    </row>
    <row r="612" spans="1:2" x14ac:dyDescent="0.2">
      <c r="A612" s="49" t="s">
        <v>175</v>
      </c>
      <c r="B612" s="48">
        <f>SUM(B613:B616)</f>
        <v>15</v>
      </c>
    </row>
    <row r="613" spans="1:2" x14ac:dyDescent="0.2">
      <c r="A613" s="27" t="s">
        <v>925</v>
      </c>
      <c r="B613" s="27">
        <v>4</v>
      </c>
    </row>
    <row r="614" spans="1:2" x14ac:dyDescent="0.2">
      <c r="A614" s="27" t="s">
        <v>926</v>
      </c>
      <c r="B614" s="27">
        <v>5</v>
      </c>
    </row>
    <row r="615" spans="1:2" x14ac:dyDescent="0.2">
      <c r="A615" s="27" t="s">
        <v>927</v>
      </c>
      <c r="B615" s="27">
        <v>4</v>
      </c>
    </row>
    <row r="616" spans="1:2" x14ac:dyDescent="0.2">
      <c r="A616" s="27" t="s">
        <v>928</v>
      </c>
      <c r="B616" s="27">
        <v>2</v>
      </c>
    </row>
    <row r="617" spans="1:2" x14ac:dyDescent="0.2">
      <c r="A617" s="49" t="s">
        <v>176</v>
      </c>
      <c r="B617" s="48">
        <f>B618</f>
        <v>2</v>
      </c>
    </row>
    <row r="618" spans="1:2" x14ac:dyDescent="0.2">
      <c r="A618" s="27" t="s">
        <v>931</v>
      </c>
      <c r="B618" s="27">
        <v>2</v>
      </c>
    </row>
    <row r="619" spans="1:2" x14ac:dyDescent="0.2">
      <c r="A619" s="49" t="s">
        <v>178</v>
      </c>
      <c r="B619" s="48">
        <f>SUM(B620:B622)</f>
        <v>28</v>
      </c>
    </row>
    <row r="620" spans="1:2" x14ac:dyDescent="0.2">
      <c r="A620" s="27" t="s">
        <v>934</v>
      </c>
      <c r="B620" s="27">
        <v>3</v>
      </c>
    </row>
    <row r="621" spans="1:2" x14ac:dyDescent="0.2">
      <c r="A621" s="27" t="s">
        <v>935</v>
      </c>
      <c r="B621" s="27">
        <v>23</v>
      </c>
    </row>
    <row r="622" spans="1:2" x14ac:dyDescent="0.2">
      <c r="A622" s="27" t="s">
        <v>1229</v>
      </c>
      <c r="B622" s="27">
        <v>2</v>
      </c>
    </row>
    <row r="623" spans="1:2" x14ac:dyDescent="0.2">
      <c r="A623" s="49" t="s">
        <v>179</v>
      </c>
      <c r="B623" s="48">
        <f>SUM(B624:B627)</f>
        <v>46</v>
      </c>
    </row>
    <row r="624" spans="1:2" x14ac:dyDescent="0.2">
      <c r="A624" s="27" t="s">
        <v>1230</v>
      </c>
      <c r="B624" s="27">
        <v>2</v>
      </c>
    </row>
    <row r="625" spans="1:2" x14ac:dyDescent="0.2">
      <c r="A625" s="27" t="s">
        <v>937</v>
      </c>
      <c r="B625" s="27">
        <v>36</v>
      </c>
    </row>
    <row r="626" spans="1:2" x14ac:dyDescent="0.2">
      <c r="A626" s="27" t="s">
        <v>939</v>
      </c>
      <c r="B626" s="27">
        <v>7</v>
      </c>
    </row>
    <row r="627" spans="1:2" x14ac:dyDescent="0.2">
      <c r="A627" s="27" t="s">
        <v>941</v>
      </c>
      <c r="B627" s="27">
        <v>1</v>
      </c>
    </row>
    <row r="628" spans="1:2" x14ac:dyDescent="0.2">
      <c r="A628" s="49" t="s">
        <v>180</v>
      </c>
      <c r="B628" s="48">
        <f>B629</f>
        <v>3</v>
      </c>
    </row>
    <row r="629" spans="1:2" x14ac:dyDescent="0.2">
      <c r="A629" s="27" t="s">
        <v>942</v>
      </c>
      <c r="B629" s="27">
        <v>3</v>
      </c>
    </row>
    <row r="630" spans="1:2" x14ac:dyDescent="0.2">
      <c r="A630" s="49" t="s">
        <v>181</v>
      </c>
      <c r="B630" s="48">
        <f>SUM(B631:B632)</f>
        <v>5</v>
      </c>
    </row>
    <row r="631" spans="1:2" x14ac:dyDescent="0.2">
      <c r="A631" s="27" t="s">
        <v>944</v>
      </c>
      <c r="B631" s="27">
        <v>1</v>
      </c>
    </row>
    <row r="632" spans="1:2" x14ac:dyDescent="0.2">
      <c r="A632" s="27" t="s">
        <v>946</v>
      </c>
      <c r="B632" s="27">
        <v>4</v>
      </c>
    </row>
    <row r="633" spans="1:2" x14ac:dyDescent="0.2">
      <c r="A633" s="49" t="s">
        <v>182</v>
      </c>
      <c r="B633" s="48">
        <f>SUM(B634:B636)</f>
        <v>586</v>
      </c>
    </row>
    <row r="634" spans="1:2" x14ac:dyDescent="0.2">
      <c r="A634" s="27" t="s">
        <v>947</v>
      </c>
      <c r="B634" s="27">
        <v>552</v>
      </c>
    </row>
    <row r="635" spans="1:2" x14ac:dyDescent="0.2">
      <c r="A635" s="27" t="s">
        <v>949</v>
      </c>
      <c r="B635" s="27">
        <v>26</v>
      </c>
    </row>
    <row r="636" spans="1:2" x14ac:dyDescent="0.2">
      <c r="A636" s="27" t="s">
        <v>950</v>
      </c>
      <c r="B636" s="27">
        <v>8</v>
      </c>
    </row>
    <row r="637" spans="1:2" x14ac:dyDescent="0.2">
      <c r="A637" s="49" t="s">
        <v>183</v>
      </c>
      <c r="B637" s="48">
        <f>SUM(B638:B639)</f>
        <v>9</v>
      </c>
    </row>
    <row r="638" spans="1:2" x14ac:dyDescent="0.2">
      <c r="A638" s="27" t="s">
        <v>952</v>
      </c>
      <c r="B638" s="27">
        <v>3</v>
      </c>
    </row>
    <row r="639" spans="1:2" x14ac:dyDescent="0.2">
      <c r="A639" s="27" t="s">
        <v>953</v>
      </c>
      <c r="B639" s="27">
        <v>6</v>
      </c>
    </row>
    <row r="640" spans="1:2" x14ac:dyDescent="0.2">
      <c r="A640" s="49" t="s">
        <v>185</v>
      </c>
      <c r="B640" s="48">
        <f>SUM(B641:B646)</f>
        <v>49</v>
      </c>
    </row>
    <row r="641" spans="1:2" x14ac:dyDescent="0.2">
      <c r="A641" s="27" t="s">
        <v>955</v>
      </c>
      <c r="B641" s="27">
        <v>3</v>
      </c>
    </row>
    <row r="642" spans="1:2" x14ac:dyDescent="0.2">
      <c r="A642" s="27" t="s">
        <v>956</v>
      </c>
      <c r="B642" s="27">
        <v>23</v>
      </c>
    </row>
    <row r="643" spans="1:2" x14ac:dyDescent="0.2">
      <c r="A643" s="27" t="s">
        <v>957</v>
      </c>
      <c r="B643" s="27">
        <v>18</v>
      </c>
    </row>
    <row r="644" spans="1:2" x14ac:dyDescent="0.2">
      <c r="A644" s="27" t="s">
        <v>958</v>
      </c>
      <c r="B644" s="27">
        <v>0</v>
      </c>
    </row>
    <row r="645" spans="1:2" x14ac:dyDescent="0.2">
      <c r="A645" s="27" t="s">
        <v>959</v>
      </c>
      <c r="B645" s="27">
        <v>3</v>
      </c>
    </row>
    <row r="646" spans="1:2" x14ac:dyDescent="0.2">
      <c r="A646" s="27" t="s">
        <v>960</v>
      </c>
      <c r="B646" s="27">
        <v>2</v>
      </c>
    </row>
    <row r="647" spans="1:2" x14ac:dyDescent="0.2">
      <c r="A647" s="49" t="s">
        <v>186</v>
      </c>
      <c r="B647" s="48">
        <f>SUM(B648:B649)</f>
        <v>15</v>
      </c>
    </row>
    <row r="648" spans="1:2" x14ac:dyDescent="0.2">
      <c r="A648" s="27" t="s">
        <v>961</v>
      </c>
      <c r="B648" s="27">
        <v>6</v>
      </c>
    </row>
    <row r="649" spans="1:2" x14ac:dyDescent="0.2">
      <c r="A649" s="27" t="s">
        <v>962</v>
      </c>
      <c r="B649" s="27">
        <v>9</v>
      </c>
    </row>
    <row r="650" spans="1:2" x14ac:dyDescent="0.2">
      <c r="A650" s="49" t="s">
        <v>187</v>
      </c>
      <c r="B650" s="48">
        <f>SUM(B651:B652)</f>
        <v>19</v>
      </c>
    </row>
    <row r="651" spans="1:2" x14ac:dyDescent="0.2">
      <c r="A651" s="27" t="s">
        <v>963</v>
      </c>
      <c r="B651" s="27">
        <v>5</v>
      </c>
    </row>
    <row r="652" spans="1:2" x14ac:dyDescent="0.2">
      <c r="A652" s="27" t="s">
        <v>964</v>
      </c>
      <c r="B652" s="27">
        <v>14</v>
      </c>
    </row>
    <row r="653" spans="1:2" x14ac:dyDescent="0.2">
      <c r="A653" s="49" t="s">
        <v>188</v>
      </c>
      <c r="B653" s="48">
        <f>SUM(B654:B657)</f>
        <v>36</v>
      </c>
    </row>
    <row r="654" spans="1:2" x14ac:dyDescent="0.2">
      <c r="A654" s="27" t="s">
        <v>966</v>
      </c>
      <c r="B654" s="27">
        <v>1</v>
      </c>
    </row>
    <row r="655" spans="1:2" x14ac:dyDescent="0.2">
      <c r="A655" s="27" t="s">
        <v>967</v>
      </c>
      <c r="B655" s="27">
        <v>28</v>
      </c>
    </row>
    <row r="656" spans="1:2" x14ac:dyDescent="0.2">
      <c r="A656" s="27" t="s">
        <v>968</v>
      </c>
      <c r="B656" s="27">
        <v>2</v>
      </c>
    </row>
    <row r="657" spans="1:2" x14ac:dyDescent="0.2">
      <c r="A657" s="27" t="s">
        <v>971</v>
      </c>
      <c r="B657" s="27">
        <v>5</v>
      </c>
    </row>
    <row r="658" spans="1:2" x14ac:dyDescent="0.2">
      <c r="A658" s="49" t="s">
        <v>190</v>
      </c>
      <c r="B658" s="48">
        <f>B659</f>
        <v>3</v>
      </c>
    </row>
    <row r="659" spans="1:2" x14ac:dyDescent="0.2">
      <c r="A659" s="27" t="s">
        <v>975</v>
      </c>
      <c r="B659" s="27">
        <v>3</v>
      </c>
    </row>
    <row r="660" spans="1:2" x14ac:dyDescent="0.2">
      <c r="A660" s="49" t="s">
        <v>191</v>
      </c>
      <c r="B660" s="48">
        <f>SUM(B661:B663)</f>
        <v>47</v>
      </c>
    </row>
    <row r="661" spans="1:2" x14ac:dyDescent="0.2">
      <c r="A661" s="27" t="s">
        <v>977</v>
      </c>
      <c r="B661" s="27">
        <v>7</v>
      </c>
    </row>
    <row r="662" spans="1:2" x14ac:dyDescent="0.2">
      <c r="A662" s="27" t="s">
        <v>978</v>
      </c>
      <c r="B662" s="27">
        <v>10</v>
      </c>
    </row>
    <row r="663" spans="1:2" x14ac:dyDescent="0.2">
      <c r="A663" s="27" t="s">
        <v>979</v>
      </c>
      <c r="B663" s="27">
        <v>30</v>
      </c>
    </row>
    <row r="664" spans="1:2" x14ac:dyDescent="0.2">
      <c r="A664" s="49" t="s">
        <v>192</v>
      </c>
      <c r="B664" s="48">
        <f>SUM(B665:B666)</f>
        <v>223</v>
      </c>
    </row>
    <row r="665" spans="1:2" x14ac:dyDescent="0.2">
      <c r="A665" s="27" t="s">
        <v>980</v>
      </c>
      <c r="B665" s="27">
        <v>206</v>
      </c>
    </row>
    <row r="666" spans="1:2" x14ac:dyDescent="0.2">
      <c r="A666" s="27" t="s">
        <v>981</v>
      </c>
      <c r="B666" s="27">
        <v>17</v>
      </c>
    </row>
    <row r="667" spans="1:2" x14ac:dyDescent="0.2">
      <c r="A667" s="49" t="s">
        <v>194</v>
      </c>
      <c r="B667" s="48">
        <f>B668</f>
        <v>3</v>
      </c>
    </row>
    <row r="668" spans="1:2" x14ac:dyDescent="0.2">
      <c r="A668" s="27" t="s">
        <v>1231</v>
      </c>
      <c r="B668" s="27">
        <v>3</v>
      </c>
    </row>
    <row r="669" spans="1:2" x14ac:dyDescent="0.2">
      <c r="A669" s="49" t="s">
        <v>195</v>
      </c>
      <c r="B669" s="48">
        <f>SUM(B670:B672)</f>
        <v>35</v>
      </c>
    </row>
    <row r="670" spans="1:2" x14ac:dyDescent="0.2">
      <c r="A670" s="27" t="s">
        <v>984</v>
      </c>
      <c r="B670" s="27">
        <v>10</v>
      </c>
    </row>
    <row r="671" spans="1:2" x14ac:dyDescent="0.2">
      <c r="A671" s="27" t="s">
        <v>985</v>
      </c>
      <c r="B671" s="27">
        <v>23</v>
      </c>
    </row>
    <row r="672" spans="1:2" x14ac:dyDescent="0.2">
      <c r="A672" s="27" t="s">
        <v>1232</v>
      </c>
      <c r="B672" s="27">
        <v>2</v>
      </c>
    </row>
    <row r="673" spans="1:2" x14ac:dyDescent="0.2">
      <c r="A673" s="49" t="s">
        <v>197</v>
      </c>
      <c r="B673" s="48">
        <f>B674</f>
        <v>3</v>
      </c>
    </row>
    <row r="674" spans="1:2" x14ac:dyDescent="0.2">
      <c r="A674" s="27" t="s">
        <v>987</v>
      </c>
      <c r="B674" s="27">
        <v>3</v>
      </c>
    </row>
    <row r="675" spans="1:2" x14ac:dyDescent="0.2">
      <c r="A675" s="49" t="s">
        <v>198</v>
      </c>
      <c r="B675" s="48">
        <f>SUM(B676:B677)</f>
        <v>3</v>
      </c>
    </row>
    <row r="676" spans="1:2" x14ac:dyDescent="0.2">
      <c r="A676" s="27" t="s">
        <v>988</v>
      </c>
      <c r="B676" s="27">
        <v>1</v>
      </c>
    </row>
    <row r="677" spans="1:2" x14ac:dyDescent="0.2">
      <c r="A677" s="27" t="s">
        <v>990</v>
      </c>
      <c r="B677" s="27">
        <v>2</v>
      </c>
    </row>
    <row r="678" spans="1:2" x14ac:dyDescent="0.2">
      <c r="A678" s="49" t="s">
        <v>199</v>
      </c>
      <c r="B678" s="48">
        <f>SUM(B679:B679)</f>
        <v>8</v>
      </c>
    </row>
    <row r="679" spans="1:2" x14ac:dyDescent="0.2">
      <c r="A679" s="27" t="s">
        <v>992</v>
      </c>
      <c r="B679" s="27">
        <v>8</v>
      </c>
    </row>
    <row r="680" spans="1:2" x14ac:dyDescent="0.2">
      <c r="A680" s="49" t="s">
        <v>202</v>
      </c>
      <c r="B680" s="48">
        <f>SUM(B681:B685)</f>
        <v>9</v>
      </c>
    </row>
    <row r="681" spans="1:2" x14ac:dyDescent="0.2">
      <c r="A681" s="27" t="s">
        <v>996</v>
      </c>
      <c r="B681" s="27">
        <v>1</v>
      </c>
    </row>
    <row r="682" spans="1:2" x14ac:dyDescent="0.2">
      <c r="A682" s="27" t="s">
        <v>997</v>
      </c>
      <c r="B682" s="27">
        <v>2</v>
      </c>
    </row>
    <row r="683" spans="1:2" x14ac:dyDescent="0.2">
      <c r="A683" s="27" t="s">
        <v>998</v>
      </c>
      <c r="B683" s="27">
        <v>2</v>
      </c>
    </row>
    <row r="684" spans="1:2" x14ac:dyDescent="0.2">
      <c r="A684" s="27" t="s">
        <v>999</v>
      </c>
      <c r="B684" s="27">
        <v>2</v>
      </c>
    </row>
    <row r="685" spans="1:2" x14ac:dyDescent="0.2">
      <c r="A685" s="27" t="s">
        <v>1000</v>
      </c>
      <c r="B685" s="27">
        <v>2</v>
      </c>
    </row>
    <row r="686" spans="1:2" x14ac:dyDescent="0.2">
      <c r="A686" s="49" t="s">
        <v>203</v>
      </c>
      <c r="B686" s="48">
        <f>SUM(B687:B690)</f>
        <v>23</v>
      </c>
    </row>
    <row r="687" spans="1:2" x14ac:dyDescent="0.2">
      <c r="A687" s="27" t="s">
        <v>1002</v>
      </c>
      <c r="B687" s="27">
        <v>4</v>
      </c>
    </row>
    <row r="688" spans="1:2" x14ac:dyDescent="0.2">
      <c r="A688" s="27" t="s">
        <v>1003</v>
      </c>
      <c r="B688" s="27">
        <v>3</v>
      </c>
    </row>
    <row r="689" spans="1:2" x14ac:dyDescent="0.2">
      <c r="A689" s="27" t="s">
        <v>1004</v>
      </c>
      <c r="B689" s="27">
        <v>4</v>
      </c>
    </row>
    <row r="690" spans="1:2" x14ac:dyDescent="0.2">
      <c r="A690" s="27" t="s">
        <v>1005</v>
      </c>
      <c r="B690" s="27">
        <v>12</v>
      </c>
    </row>
    <row r="691" spans="1:2" x14ac:dyDescent="0.2">
      <c r="A691" s="49" t="s">
        <v>204</v>
      </c>
      <c r="B691" s="48">
        <f>SUM(B692:B693)</f>
        <v>4</v>
      </c>
    </row>
    <row r="692" spans="1:2" x14ac:dyDescent="0.2">
      <c r="A692" s="27" t="s">
        <v>1008</v>
      </c>
      <c r="B692" s="27">
        <v>3</v>
      </c>
    </row>
    <row r="693" spans="1:2" x14ac:dyDescent="0.2">
      <c r="A693" s="27" t="s">
        <v>1009</v>
      </c>
      <c r="B693" s="27">
        <v>1</v>
      </c>
    </row>
    <row r="694" spans="1:2" x14ac:dyDescent="0.2">
      <c r="A694" s="49" t="s">
        <v>205</v>
      </c>
      <c r="B694" s="48">
        <f>SUM(B695:B696)</f>
        <v>21</v>
      </c>
    </row>
    <row r="695" spans="1:2" x14ac:dyDescent="0.2">
      <c r="A695" s="27" t="s">
        <v>1010</v>
      </c>
      <c r="B695" s="27">
        <v>8</v>
      </c>
    </row>
    <row r="696" spans="1:2" x14ac:dyDescent="0.2">
      <c r="A696" s="27" t="s">
        <v>1012</v>
      </c>
      <c r="B696" s="27">
        <v>13</v>
      </c>
    </row>
    <row r="697" spans="1:2" x14ac:dyDescent="0.2">
      <c r="A697" s="49" t="s">
        <v>206</v>
      </c>
      <c r="B697" s="48">
        <f>SUM(B698:B699)</f>
        <v>10</v>
      </c>
    </row>
    <row r="698" spans="1:2" x14ac:dyDescent="0.2">
      <c r="A698" s="27" t="s">
        <v>1014</v>
      </c>
      <c r="B698" s="27">
        <v>2</v>
      </c>
    </row>
    <row r="699" spans="1:2" x14ac:dyDescent="0.2">
      <c r="A699" s="27" t="s">
        <v>1015</v>
      </c>
      <c r="B699" s="27">
        <v>8</v>
      </c>
    </row>
    <row r="700" spans="1:2" x14ac:dyDescent="0.2">
      <c r="A700" s="49" t="s">
        <v>207</v>
      </c>
      <c r="B700" s="48">
        <f>B701</f>
        <v>2</v>
      </c>
    </row>
    <row r="701" spans="1:2" x14ac:dyDescent="0.2">
      <c r="A701" s="27" t="s">
        <v>1016</v>
      </c>
      <c r="B701" s="27">
        <v>2</v>
      </c>
    </row>
    <row r="702" spans="1:2" x14ac:dyDescent="0.2">
      <c r="A702" s="49" t="s">
        <v>209</v>
      </c>
      <c r="B702" s="48">
        <f>SUM(B703:B706)</f>
        <v>44</v>
      </c>
    </row>
    <row r="703" spans="1:2" x14ac:dyDescent="0.2">
      <c r="A703" s="27" t="s">
        <v>1019</v>
      </c>
      <c r="B703" s="27">
        <v>16</v>
      </c>
    </row>
    <row r="704" spans="1:2" x14ac:dyDescent="0.2">
      <c r="A704" s="27" t="s">
        <v>1020</v>
      </c>
      <c r="B704" s="27">
        <v>7</v>
      </c>
    </row>
    <row r="705" spans="1:2" x14ac:dyDescent="0.2">
      <c r="A705" s="27" t="s">
        <v>1022</v>
      </c>
      <c r="B705" s="27">
        <v>13</v>
      </c>
    </row>
    <row r="706" spans="1:2" x14ac:dyDescent="0.2">
      <c r="A706" s="27" t="s">
        <v>1023</v>
      </c>
      <c r="B706" s="27">
        <v>8</v>
      </c>
    </row>
    <row r="707" spans="1:2" x14ac:dyDescent="0.2">
      <c r="A707" s="49" t="s">
        <v>212</v>
      </c>
      <c r="B707" s="48">
        <f>SUM(B708:B709)</f>
        <v>19</v>
      </c>
    </row>
    <row r="708" spans="1:2" x14ac:dyDescent="0.2">
      <c r="A708" s="27" t="s">
        <v>1027</v>
      </c>
      <c r="B708" s="27">
        <v>3</v>
      </c>
    </row>
    <row r="709" spans="1:2" x14ac:dyDescent="0.2">
      <c r="A709" s="27" t="s">
        <v>1028</v>
      </c>
      <c r="B709" s="27">
        <v>16</v>
      </c>
    </row>
    <row r="710" spans="1:2" x14ac:dyDescent="0.2">
      <c r="A710" s="49" t="s">
        <v>213</v>
      </c>
      <c r="B710" s="48">
        <f>B711</f>
        <v>2</v>
      </c>
    </row>
    <row r="711" spans="1:2" x14ac:dyDescent="0.2">
      <c r="A711" s="27" t="s">
        <v>1029</v>
      </c>
      <c r="B711" s="27">
        <v>2</v>
      </c>
    </row>
    <row r="712" spans="1:2" x14ac:dyDescent="0.2">
      <c r="A712" s="49" t="s">
        <v>214</v>
      </c>
      <c r="B712" s="48">
        <f>SUM(B713:B714)</f>
        <v>14</v>
      </c>
    </row>
    <row r="713" spans="1:2" x14ac:dyDescent="0.2">
      <c r="A713" s="27" t="s">
        <v>1030</v>
      </c>
      <c r="B713" s="27">
        <v>4</v>
      </c>
    </row>
    <row r="714" spans="1:2" x14ac:dyDescent="0.2">
      <c r="A714" s="27" t="s">
        <v>1031</v>
      </c>
      <c r="B714" s="27">
        <v>10</v>
      </c>
    </row>
    <row r="715" spans="1:2" x14ac:dyDescent="0.2">
      <c r="A715" s="49" t="s">
        <v>216</v>
      </c>
      <c r="B715" s="48">
        <f>SUM(B716:B720)</f>
        <v>210</v>
      </c>
    </row>
    <row r="716" spans="1:2" x14ac:dyDescent="0.2">
      <c r="A716" s="27" t="s">
        <v>1034</v>
      </c>
      <c r="B716" s="27">
        <v>3</v>
      </c>
    </row>
    <row r="717" spans="1:2" x14ac:dyDescent="0.2">
      <c r="A717" s="27" t="s">
        <v>1035</v>
      </c>
      <c r="B717" s="27">
        <v>94</v>
      </c>
    </row>
    <row r="718" spans="1:2" x14ac:dyDescent="0.2">
      <c r="A718" s="27" t="s">
        <v>1037</v>
      </c>
      <c r="B718" s="27">
        <v>109</v>
      </c>
    </row>
    <row r="719" spans="1:2" x14ac:dyDescent="0.2">
      <c r="A719" s="27" t="s">
        <v>1038</v>
      </c>
      <c r="B719" s="27">
        <v>2</v>
      </c>
    </row>
    <row r="720" spans="1:2" x14ac:dyDescent="0.2">
      <c r="A720" s="27" t="s">
        <v>1039</v>
      </c>
      <c r="B720" s="27">
        <v>2</v>
      </c>
    </row>
    <row r="721" spans="1:2" x14ac:dyDescent="0.2">
      <c r="A721" s="49" t="s">
        <v>217</v>
      </c>
      <c r="B721" s="48">
        <f>B722</f>
        <v>8</v>
      </c>
    </row>
    <row r="722" spans="1:2" x14ac:dyDescent="0.2">
      <c r="A722" s="27" t="s">
        <v>1040</v>
      </c>
      <c r="B722" s="27">
        <v>8</v>
      </c>
    </row>
    <row r="723" spans="1:2" x14ac:dyDescent="0.2">
      <c r="A723" s="49" t="s">
        <v>218</v>
      </c>
      <c r="B723" s="48">
        <f>SUM(B724:B726)</f>
        <v>8</v>
      </c>
    </row>
    <row r="724" spans="1:2" x14ac:dyDescent="0.2">
      <c r="A724" s="27" t="s">
        <v>1233</v>
      </c>
      <c r="B724" s="27">
        <v>1</v>
      </c>
    </row>
    <row r="725" spans="1:2" x14ac:dyDescent="0.2">
      <c r="A725" s="27" t="s">
        <v>1044</v>
      </c>
      <c r="B725" s="27">
        <v>2</v>
      </c>
    </row>
    <row r="726" spans="1:2" x14ac:dyDescent="0.2">
      <c r="A726" s="27" t="s">
        <v>1045</v>
      </c>
      <c r="B726" s="27">
        <v>5</v>
      </c>
    </row>
    <row r="727" spans="1:2" x14ac:dyDescent="0.2">
      <c r="A727" s="49" t="s">
        <v>219</v>
      </c>
      <c r="B727" s="48">
        <f>SUM(B728:B729)</f>
        <v>7</v>
      </c>
    </row>
    <row r="728" spans="1:2" x14ac:dyDescent="0.2">
      <c r="A728" s="27" t="s">
        <v>1046</v>
      </c>
      <c r="B728" s="27">
        <v>5</v>
      </c>
    </row>
    <row r="729" spans="1:2" x14ac:dyDescent="0.2">
      <c r="A729" s="27" t="s">
        <v>1047</v>
      </c>
      <c r="B729" s="27">
        <v>2</v>
      </c>
    </row>
    <row r="730" spans="1:2" x14ac:dyDescent="0.2">
      <c r="A730" s="49" t="s">
        <v>222</v>
      </c>
      <c r="B730" s="48">
        <f>SUM(B731:B731)</f>
        <v>1</v>
      </c>
    </row>
    <row r="731" spans="1:2" x14ac:dyDescent="0.2">
      <c r="A731" s="27" t="s">
        <v>1049</v>
      </c>
      <c r="B731" s="27">
        <v>1</v>
      </c>
    </row>
    <row r="732" spans="1:2" x14ac:dyDescent="0.2">
      <c r="A732" s="49" t="s">
        <v>223</v>
      </c>
      <c r="B732" s="48">
        <f>SUM(B733:B734)</f>
        <v>4</v>
      </c>
    </row>
    <row r="733" spans="1:2" x14ac:dyDescent="0.2">
      <c r="A733" s="27" t="s">
        <v>1051</v>
      </c>
      <c r="B733" s="27">
        <v>1</v>
      </c>
    </row>
    <row r="734" spans="1:2" x14ac:dyDescent="0.2">
      <c r="A734" s="27" t="s">
        <v>1052</v>
      </c>
      <c r="B734" s="27">
        <v>3</v>
      </c>
    </row>
    <row r="735" spans="1:2" x14ac:dyDescent="0.2">
      <c r="A735" s="49" t="s">
        <v>224</v>
      </c>
      <c r="B735" s="48">
        <f>SUM(B736:B768)</f>
        <v>1531</v>
      </c>
    </row>
    <row r="736" spans="1:2" x14ac:dyDescent="0.2">
      <c r="A736" s="27" t="s">
        <v>1053</v>
      </c>
      <c r="B736" s="27">
        <v>321</v>
      </c>
    </row>
    <row r="737" spans="1:2" x14ac:dyDescent="0.2">
      <c r="A737" s="27" t="s">
        <v>1054</v>
      </c>
      <c r="B737" s="27">
        <v>14</v>
      </c>
    </row>
    <row r="738" spans="1:2" x14ac:dyDescent="0.2">
      <c r="A738" s="27" t="s">
        <v>1055</v>
      </c>
      <c r="B738" s="27">
        <v>32</v>
      </c>
    </row>
    <row r="739" spans="1:2" x14ac:dyDescent="0.2">
      <c r="A739" s="27" t="s">
        <v>1056</v>
      </c>
      <c r="B739" s="27">
        <v>14</v>
      </c>
    </row>
    <row r="740" spans="1:2" x14ac:dyDescent="0.2">
      <c r="A740" s="27" t="s">
        <v>1058</v>
      </c>
      <c r="B740" s="27">
        <v>11</v>
      </c>
    </row>
    <row r="741" spans="1:2" x14ac:dyDescent="0.2">
      <c r="A741" s="27" t="s">
        <v>1059</v>
      </c>
      <c r="B741" s="27">
        <v>1</v>
      </c>
    </row>
    <row r="742" spans="1:2" x14ac:dyDescent="0.2">
      <c r="A742" s="27" t="s">
        <v>1060</v>
      </c>
      <c r="B742" s="27">
        <v>16</v>
      </c>
    </row>
    <row r="743" spans="1:2" x14ac:dyDescent="0.2">
      <c r="A743" s="27" t="s">
        <v>1061</v>
      </c>
      <c r="B743" s="27">
        <v>1</v>
      </c>
    </row>
    <row r="744" spans="1:2" x14ac:dyDescent="0.2">
      <c r="A744" s="27" t="s">
        <v>1062</v>
      </c>
      <c r="B744" s="27">
        <v>1</v>
      </c>
    </row>
    <row r="745" spans="1:2" x14ac:dyDescent="0.2">
      <c r="A745" s="27" t="s">
        <v>1063</v>
      </c>
      <c r="B745" s="27">
        <v>43</v>
      </c>
    </row>
    <row r="746" spans="1:2" x14ac:dyDescent="0.2">
      <c r="A746" s="27" t="s">
        <v>1064</v>
      </c>
      <c r="B746" s="27">
        <v>1</v>
      </c>
    </row>
    <row r="747" spans="1:2" x14ac:dyDescent="0.2">
      <c r="A747" s="27" t="s">
        <v>1065</v>
      </c>
      <c r="B747" s="27">
        <v>10</v>
      </c>
    </row>
    <row r="748" spans="1:2" x14ac:dyDescent="0.2">
      <c r="A748" s="27" t="s">
        <v>1066</v>
      </c>
      <c r="B748" s="27">
        <v>738</v>
      </c>
    </row>
    <row r="749" spans="1:2" x14ac:dyDescent="0.2">
      <c r="A749" s="27" t="s">
        <v>1067</v>
      </c>
      <c r="B749" s="27">
        <v>36</v>
      </c>
    </row>
    <row r="750" spans="1:2" x14ac:dyDescent="0.2">
      <c r="A750" s="27" t="s">
        <v>1068</v>
      </c>
      <c r="B750" s="27">
        <v>43</v>
      </c>
    </row>
    <row r="751" spans="1:2" x14ac:dyDescent="0.2">
      <c r="A751" s="27" t="s">
        <v>1069</v>
      </c>
      <c r="B751" s="27">
        <v>26</v>
      </c>
    </row>
    <row r="752" spans="1:2" x14ac:dyDescent="0.2">
      <c r="A752" s="27" t="s">
        <v>1070</v>
      </c>
      <c r="B752" s="27">
        <v>15</v>
      </c>
    </row>
    <row r="753" spans="1:2" x14ac:dyDescent="0.2">
      <c r="A753" s="27" t="s">
        <v>1071</v>
      </c>
      <c r="B753" s="27">
        <v>6</v>
      </c>
    </row>
    <row r="754" spans="1:2" x14ac:dyDescent="0.2">
      <c r="A754" s="27" t="s">
        <v>1072</v>
      </c>
      <c r="B754" s="27">
        <v>5</v>
      </c>
    </row>
    <row r="755" spans="1:2" x14ac:dyDescent="0.2">
      <c r="A755" s="27" t="s">
        <v>1073</v>
      </c>
      <c r="B755" s="27">
        <v>2</v>
      </c>
    </row>
    <row r="756" spans="1:2" x14ac:dyDescent="0.2">
      <c r="A756" s="27" t="s">
        <v>1213</v>
      </c>
      <c r="B756" s="27">
        <v>4</v>
      </c>
    </row>
    <row r="757" spans="1:2" x14ac:dyDescent="0.2">
      <c r="A757" s="27" t="s">
        <v>1074</v>
      </c>
      <c r="B757" s="27">
        <v>24</v>
      </c>
    </row>
    <row r="758" spans="1:2" x14ac:dyDescent="0.2">
      <c r="A758" s="27" t="s">
        <v>1075</v>
      </c>
      <c r="B758" s="27">
        <v>41</v>
      </c>
    </row>
    <row r="759" spans="1:2" x14ac:dyDescent="0.2">
      <c r="A759" s="27" t="s">
        <v>1077</v>
      </c>
      <c r="B759" s="27">
        <v>5</v>
      </c>
    </row>
    <row r="760" spans="1:2" x14ac:dyDescent="0.2">
      <c r="A760" s="27" t="s">
        <v>1078</v>
      </c>
      <c r="B760" s="27">
        <v>9</v>
      </c>
    </row>
    <row r="761" spans="1:2" x14ac:dyDescent="0.2">
      <c r="A761" s="27" t="s">
        <v>1079</v>
      </c>
      <c r="B761" s="27">
        <v>21</v>
      </c>
    </row>
    <row r="762" spans="1:2" x14ac:dyDescent="0.2">
      <c r="A762" s="27" t="s">
        <v>1080</v>
      </c>
      <c r="B762" s="27">
        <v>9</v>
      </c>
    </row>
    <row r="763" spans="1:2" x14ac:dyDescent="0.2">
      <c r="A763" s="27" t="s">
        <v>1081</v>
      </c>
      <c r="B763" s="27">
        <v>15</v>
      </c>
    </row>
    <row r="764" spans="1:2" x14ac:dyDescent="0.2">
      <c r="A764" s="27" t="s">
        <v>1083</v>
      </c>
      <c r="B764" s="27">
        <v>42</v>
      </c>
    </row>
    <row r="765" spans="1:2" x14ac:dyDescent="0.2">
      <c r="A765" s="27" t="s">
        <v>1084</v>
      </c>
      <c r="B765" s="27">
        <v>8</v>
      </c>
    </row>
    <row r="766" spans="1:2" x14ac:dyDescent="0.2">
      <c r="A766" s="27" t="s">
        <v>1085</v>
      </c>
      <c r="B766" s="27">
        <v>3</v>
      </c>
    </row>
    <row r="767" spans="1:2" x14ac:dyDescent="0.2">
      <c r="A767" s="27" t="s">
        <v>1087</v>
      </c>
      <c r="B767" s="27">
        <v>1</v>
      </c>
    </row>
    <row r="768" spans="1:2" x14ac:dyDescent="0.2">
      <c r="A768" s="27" t="s">
        <v>1088</v>
      </c>
      <c r="B768" s="27">
        <v>13</v>
      </c>
    </row>
    <row r="769" spans="1:2" x14ac:dyDescent="0.2">
      <c r="A769" s="49" t="s">
        <v>225</v>
      </c>
      <c r="B769" s="48">
        <f>SUM(B770:B773)</f>
        <v>147</v>
      </c>
    </row>
    <row r="770" spans="1:2" x14ac:dyDescent="0.2">
      <c r="A770" s="27" t="s">
        <v>1089</v>
      </c>
      <c r="B770" s="27">
        <v>136</v>
      </c>
    </row>
    <row r="771" spans="1:2" x14ac:dyDescent="0.2">
      <c r="A771" s="27" t="s">
        <v>1090</v>
      </c>
      <c r="B771" s="27">
        <v>2</v>
      </c>
    </row>
    <row r="772" spans="1:2" x14ac:dyDescent="0.2">
      <c r="A772" s="27" t="s">
        <v>1091</v>
      </c>
      <c r="B772" s="27">
        <v>1</v>
      </c>
    </row>
    <row r="773" spans="1:2" x14ac:dyDescent="0.2">
      <c r="A773" s="27" t="s">
        <v>1092</v>
      </c>
      <c r="B773" s="27">
        <v>8</v>
      </c>
    </row>
    <row r="774" spans="1:2" x14ac:dyDescent="0.2">
      <c r="A774" s="49" t="s">
        <v>227</v>
      </c>
      <c r="B774" s="48">
        <f>B775</f>
        <v>12</v>
      </c>
    </row>
    <row r="775" spans="1:2" x14ac:dyDescent="0.2">
      <c r="A775" s="27" t="s">
        <v>1094</v>
      </c>
      <c r="B775" s="27">
        <v>12</v>
      </c>
    </row>
    <row r="776" spans="1:2" x14ac:dyDescent="0.2">
      <c r="A776" s="49" t="s">
        <v>229</v>
      </c>
      <c r="B776" s="48">
        <f>SUM(B777:B778)</f>
        <v>32</v>
      </c>
    </row>
    <row r="777" spans="1:2" x14ac:dyDescent="0.2">
      <c r="A777" s="27" t="s">
        <v>1097</v>
      </c>
      <c r="B777" s="27">
        <v>23</v>
      </c>
    </row>
    <row r="778" spans="1:2" x14ac:dyDescent="0.2">
      <c r="A778" s="27" t="s">
        <v>1098</v>
      </c>
      <c r="B778" s="27">
        <v>9</v>
      </c>
    </row>
    <row r="779" spans="1:2" x14ac:dyDescent="0.2">
      <c r="A779" s="49" t="s">
        <v>230</v>
      </c>
      <c r="B779" s="48">
        <f>SUM(B780:B781)</f>
        <v>86</v>
      </c>
    </row>
    <row r="780" spans="1:2" x14ac:dyDescent="0.2">
      <c r="A780" s="27" t="s">
        <v>1099</v>
      </c>
      <c r="B780" s="27">
        <v>4</v>
      </c>
    </row>
    <row r="781" spans="1:2" x14ac:dyDescent="0.2">
      <c r="A781" s="27" t="s">
        <v>1100</v>
      </c>
      <c r="B781" s="27">
        <v>82</v>
      </c>
    </row>
    <row r="782" spans="1:2" x14ac:dyDescent="0.2">
      <c r="A782" s="49" t="s">
        <v>231</v>
      </c>
      <c r="B782" s="48">
        <f>SUM(B783:B792)</f>
        <v>762</v>
      </c>
    </row>
    <row r="783" spans="1:2" x14ac:dyDescent="0.2">
      <c r="A783" s="27" t="s">
        <v>1103</v>
      </c>
      <c r="B783" s="27">
        <v>6</v>
      </c>
    </row>
    <row r="784" spans="1:2" x14ac:dyDescent="0.2">
      <c r="A784" s="27" t="s">
        <v>1104</v>
      </c>
      <c r="B784" s="27">
        <v>569</v>
      </c>
    </row>
    <row r="785" spans="1:2" x14ac:dyDescent="0.2">
      <c r="A785" s="27" t="s">
        <v>1105</v>
      </c>
      <c r="B785" s="27">
        <v>5</v>
      </c>
    </row>
    <row r="786" spans="1:2" x14ac:dyDescent="0.2">
      <c r="A786" s="27" t="s">
        <v>1107</v>
      </c>
      <c r="B786" s="27">
        <v>8</v>
      </c>
    </row>
    <row r="787" spans="1:2" x14ac:dyDescent="0.2">
      <c r="A787" s="27" t="s">
        <v>1108</v>
      </c>
      <c r="B787" s="27">
        <v>8</v>
      </c>
    </row>
    <row r="788" spans="1:2" x14ac:dyDescent="0.2">
      <c r="A788" s="27" t="s">
        <v>1109</v>
      </c>
      <c r="B788" s="27">
        <v>8</v>
      </c>
    </row>
    <row r="789" spans="1:2" x14ac:dyDescent="0.2">
      <c r="A789" s="27" t="s">
        <v>1111</v>
      </c>
      <c r="B789" s="27">
        <v>1</v>
      </c>
    </row>
    <row r="790" spans="1:2" x14ac:dyDescent="0.2">
      <c r="A790" s="27" t="s">
        <v>1112</v>
      </c>
      <c r="B790" s="27">
        <v>23</v>
      </c>
    </row>
    <row r="791" spans="1:2" x14ac:dyDescent="0.2">
      <c r="A791" s="27" t="s">
        <v>1114</v>
      </c>
      <c r="B791" s="27">
        <v>133</v>
      </c>
    </row>
    <row r="792" spans="1:2" x14ac:dyDescent="0.2">
      <c r="A792" s="27" t="s">
        <v>1116</v>
      </c>
      <c r="B792" s="27">
        <v>1</v>
      </c>
    </row>
    <row r="793" spans="1:2" x14ac:dyDescent="0.2">
      <c r="A793" s="49" t="s">
        <v>232</v>
      </c>
      <c r="B793" s="48">
        <f>B794</f>
        <v>6</v>
      </c>
    </row>
    <row r="794" spans="1:2" x14ac:dyDescent="0.2">
      <c r="A794" s="27" t="s">
        <v>1117</v>
      </c>
      <c r="B794" s="27">
        <v>6</v>
      </c>
    </row>
    <row r="795" spans="1:2" x14ac:dyDescent="0.2">
      <c r="A795" s="49" t="s">
        <v>233</v>
      </c>
      <c r="B795" s="48">
        <f>SUM(B796:B797)</f>
        <v>12</v>
      </c>
    </row>
    <row r="796" spans="1:2" x14ac:dyDescent="0.2">
      <c r="A796" s="27" t="s">
        <v>1118</v>
      </c>
      <c r="B796" s="27">
        <v>11</v>
      </c>
    </row>
    <row r="797" spans="1:2" x14ac:dyDescent="0.2">
      <c r="A797" s="27" t="s">
        <v>1120</v>
      </c>
      <c r="B797" s="27">
        <v>1</v>
      </c>
    </row>
    <row r="798" spans="1:2" x14ac:dyDescent="0.2">
      <c r="A798" s="49" t="s">
        <v>234</v>
      </c>
      <c r="B798" s="48">
        <f>SUM(B799:B801)</f>
        <v>32</v>
      </c>
    </row>
    <row r="799" spans="1:2" x14ac:dyDescent="0.2">
      <c r="A799" s="27" t="s">
        <v>1121</v>
      </c>
      <c r="B799" s="27">
        <v>1</v>
      </c>
    </row>
    <row r="800" spans="1:2" x14ac:dyDescent="0.2">
      <c r="A800" s="27" t="s">
        <v>1122</v>
      </c>
      <c r="B800" s="27">
        <v>5</v>
      </c>
    </row>
    <row r="801" spans="1:2" x14ac:dyDescent="0.2">
      <c r="A801" s="27" t="s">
        <v>1124</v>
      </c>
      <c r="B801" s="27">
        <v>26</v>
      </c>
    </row>
    <row r="802" spans="1:2" x14ac:dyDescent="0.2">
      <c r="A802" s="49" t="s">
        <v>235</v>
      </c>
      <c r="B802" s="48">
        <f>B803</f>
        <v>1</v>
      </c>
    </row>
    <row r="803" spans="1:2" x14ac:dyDescent="0.2">
      <c r="A803" s="27" t="s">
        <v>1125</v>
      </c>
      <c r="B803" s="27">
        <v>1</v>
      </c>
    </row>
    <row r="804" spans="1:2" x14ac:dyDescent="0.2">
      <c r="A804" s="49" t="s">
        <v>236</v>
      </c>
      <c r="B804" s="48">
        <f>SUM(B805:B806)</f>
        <v>31</v>
      </c>
    </row>
    <row r="805" spans="1:2" x14ac:dyDescent="0.2">
      <c r="A805" s="27" t="s">
        <v>1127</v>
      </c>
      <c r="B805" s="27">
        <v>12</v>
      </c>
    </row>
    <row r="806" spans="1:2" x14ac:dyDescent="0.2">
      <c r="A806" s="27" t="s">
        <v>1128</v>
      </c>
      <c r="B806" s="27">
        <v>19</v>
      </c>
    </row>
    <row r="807" spans="1:2" x14ac:dyDescent="0.2">
      <c r="A807" s="49" t="s">
        <v>237</v>
      </c>
      <c r="B807" s="48">
        <f>SUM(B808:B809)</f>
        <v>41</v>
      </c>
    </row>
    <row r="808" spans="1:2" x14ac:dyDescent="0.2">
      <c r="A808" s="27" t="s">
        <v>1129</v>
      </c>
      <c r="B808" s="27">
        <v>25</v>
      </c>
    </row>
    <row r="809" spans="1:2" x14ac:dyDescent="0.2">
      <c r="A809" s="27" t="s">
        <v>1130</v>
      </c>
      <c r="B809" s="27">
        <v>16</v>
      </c>
    </row>
    <row r="810" spans="1:2" x14ac:dyDescent="0.2">
      <c r="A810" s="49" t="s">
        <v>238</v>
      </c>
      <c r="B810" s="48">
        <f>SUM(B811:B812)</f>
        <v>18</v>
      </c>
    </row>
    <row r="811" spans="1:2" x14ac:dyDescent="0.2">
      <c r="A811" s="27" t="s">
        <v>1133</v>
      </c>
      <c r="B811" s="27">
        <v>3</v>
      </c>
    </row>
    <row r="812" spans="1:2" x14ac:dyDescent="0.2">
      <c r="A812" s="27" t="s">
        <v>1135</v>
      </c>
      <c r="B812" s="27">
        <v>15</v>
      </c>
    </row>
    <row r="813" spans="1:2" x14ac:dyDescent="0.2">
      <c r="A813" s="49" t="s">
        <v>239</v>
      </c>
      <c r="B813" s="48">
        <f>SUM(B814:B815)</f>
        <v>70</v>
      </c>
    </row>
    <row r="814" spans="1:2" x14ac:dyDescent="0.2">
      <c r="A814" s="27" t="s">
        <v>1137</v>
      </c>
      <c r="B814" s="27">
        <v>24</v>
      </c>
    </row>
    <row r="815" spans="1:2" x14ac:dyDescent="0.2">
      <c r="A815" s="27" t="s">
        <v>1138</v>
      </c>
      <c r="B815" s="27">
        <v>46</v>
      </c>
    </row>
    <row r="816" spans="1:2" x14ac:dyDescent="0.2">
      <c r="A816" s="49" t="s">
        <v>240</v>
      </c>
      <c r="B816" s="48">
        <f>SUM(B817:B819)</f>
        <v>65</v>
      </c>
    </row>
    <row r="817" spans="1:2" x14ac:dyDescent="0.2">
      <c r="A817" s="27" t="s">
        <v>1139</v>
      </c>
      <c r="B817" s="27">
        <v>46</v>
      </c>
    </row>
    <row r="818" spans="1:2" x14ac:dyDescent="0.2">
      <c r="A818" s="27" t="s">
        <v>1140</v>
      </c>
      <c r="B818" s="27">
        <v>4</v>
      </c>
    </row>
    <row r="819" spans="1:2" x14ac:dyDescent="0.2">
      <c r="A819" s="27" t="s">
        <v>1141</v>
      </c>
      <c r="B819" s="27">
        <v>15</v>
      </c>
    </row>
    <row r="820" spans="1:2" x14ac:dyDescent="0.2">
      <c r="A820" s="49" t="s">
        <v>241</v>
      </c>
      <c r="B820" s="48">
        <f>SUM(B821:B825)</f>
        <v>38</v>
      </c>
    </row>
    <row r="821" spans="1:2" x14ac:dyDescent="0.2">
      <c r="A821" s="27" t="s">
        <v>1142</v>
      </c>
      <c r="B821" s="27">
        <v>1</v>
      </c>
    </row>
    <row r="822" spans="1:2" x14ac:dyDescent="0.2">
      <c r="A822" s="27" t="s">
        <v>1143</v>
      </c>
      <c r="B822" s="27">
        <v>1</v>
      </c>
    </row>
    <row r="823" spans="1:2" x14ac:dyDescent="0.2">
      <c r="A823" s="27" t="s">
        <v>1145</v>
      </c>
      <c r="B823" s="27">
        <v>8</v>
      </c>
    </row>
    <row r="824" spans="1:2" x14ac:dyDescent="0.2">
      <c r="A824" s="27" t="s">
        <v>1146</v>
      </c>
      <c r="B824" s="27">
        <v>27</v>
      </c>
    </row>
    <row r="825" spans="1:2" x14ac:dyDescent="0.2">
      <c r="A825" s="27" t="s">
        <v>1147</v>
      </c>
      <c r="B825" s="27">
        <v>1</v>
      </c>
    </row>
    <row r="826" spans="1:2" x14ac:dyDescent="0.2">
      <c r="A826" s="49" t="s">
        <v>242</v>
      </c>
      <c r="B826" s="48">
        <f>SUM(B827:B828)</f>
        <v>8</v>
      </c>
    </row>
    <row r="827" spans="1:2" x14ac:dyDescent="0.2">
      <c r="A827" s="27" t="s">
        <v>1148</v>
      </c>
      <c r="B827" s="27">
        <v>3</v>
      </c>
    </row>
    <row r="828" spans="1:2" x14ac:dyDescent="0.2">
      <c r="A828" s="27" t="s">
        <v>1149</v>
      </c>
      <c r="B828" s="27">
        <v>5</v>
      </c>
    </row>
    <row r="829" spans="1:2" x14ac:dyDescent="0.2">
      <c r="A829" s="49" t="s">
        <v>243</v>
      </c>
      <c r="B829" s="48">
        <f>SUM(B830:B831)</f>
        <v>27</v>
      </c>
    </row>
    <row r="830" spans="1:2" x14ac:dyDescent="0.2">
      <c r="A830" s="27" t="s">
        <v>1150</v>
      </c>
      <c r="B830" s="27">
        <v>15</v>
      </c>
    </row>
    <row r="831" spans="1:2" x14ac:dyDescent="0.2">
      <c r="A831" s="27" t="s">
        <v>1151</v>
      </c>
      <c r="B831" s="27">
        <v>12</v>
      </c>
    </row>
    <row r="832" spans="1:2" x14ac:dyDescent="0.2">
      <c r="A832" s="49" t="s">
        <v>244</v>
      </c>
      <c r="B832" s="48">
        <f>SUM(B833:B835)</f>
        <v>211</v>
      </c>
    </row>
    <row r="833" spans="1:2" x14ac:dyDescent="0.2">
      <c r="A833" s="27" t="s">
        <v>1152</v>
      </c>
      <c r="B833" s="27">
        <v>198</v>
      </c>
    </row>
    <row r="834" spans="1:2" x14ac:dyDescent="0.2">
      <c r="A834" s="27" t="s">
        <v>1153</v>
      </c>
      <c r="B834" s="27">
        <v>1</v>
      </c>
    </row>
    <row r="835" spans="1:2" x14ac:dyDescent="0.2">
      <c r="A835" s="27" t="s">
        <v>1154</v>
      </c>
      <c r="B835" s="27">
        <v>12</v>
      </c>
    </row>
    <row r="836" spans="1:2" x14ac:dyDescent="0.2">
      <c r="A836" s="49" t="s">
        <v>245</v>
      </c>
      <c r="B836" s="48">
        <f>SUM(B837:B840)</f>
        <v>21</v>
      </c>
    </row>
    <row r="837" spans="1:2" x14ac:dyDescent="0.2">
      <c r="A837" s="27" t="s">
        <v>1155</v>
      </c>
      <c r="B837" s="27">
        <v>16</v>
      </c>
    </row>
    <row r="838" spans="1:2" x14ac:dyDescent="0.2">
      <c r="A838" s="27" t="s">
        <v>1156</v>
      </c>
      <c r="B838" s="27">
        <v>3</v>
      </c>
    </row>
    <row r="839" spans="1:2" x14ac:dyDescent="0.2">
      <c r="A839" s="27" t="s">
        <v>1234</v>
      </c>
      <c r="B839" s="27">
        <v>1</v>
      </c>
    </row>
    <row r="840" spans="1:2" x14ac:dyDescent="0.2">
      <c r="A840" s="27" t="s">
        <v>1157</v>
      </c>
      <c r="B840" s="27">
        <v>1</v>
      </c>
    </row>
    <row r="841" spans="1:2" x14ac:dyDescent="0.2">
      <c r="A841" s="49" t="s">
        <v>247</v>
      </c>
      <c r="B841" s="48">
        <f>SUM(B842:B847)</f>
        <v>177</v>
      </c>
    </row>
    <row r="842" spans="1:2" x14ac:dyDescent="0.2">
      <c r="A842" s="27" t="s">
        <v>1159</v>
      </c>
      <c r="B842" s="27">
        <v>14</v>
      </c>
    </row>
    <row r="843" spans="1:2" x14ac:dyDescent="0.2">
      <c r="A843" s="27" t="s">
        <v>1160</v>
      </c>
      <c r="B843" s="27">
        <v>2</v>
      </c>
    </row>
    <row r="844" spans="1:2" x14ac:dyDescent="0.2">
      <c r="A844" s="27" t="s">
        <v>1161</v>
      </c>
      <c r="B844" s="27">
        <v>6</v>
      </c>
    </row>
    <row r="845" spans="1:2" x14ac:dyDescent="0.2">
      <c r="A845" s="27" t="s">
        <v>1162</v>
      </c>
      <c r="B845" s="27">
        <v>3</v>
      </c>
    </row>
    <row r="846" spans="1:2" x14ac:dyDescent="0.2">
      <c r="A846" s="27" t="s">
        <v>1163</v>
      </c>
      <c r="B846" s="27">
        <v>2</v>
      </c>
    </row>
    <row r="847" spans="1:2" x14ac:dyDescent="0.2">
      <c r="A847" s="27" t="s">
        <v>1164</v>
      </c>
      <c r="B847" s="27">
        <v>150</v>
      </c>
    </row>
    <row r="848" spans="1:2" x14ac:dyDescent="0.2">
      <c r="A848" s="49" t="s">
        <v>248</v>
      </c>
      <c r="B848" s="48">
        <f>SUM(B849:B849)</f>
        <v>1</v>
      </c>
    </row>
    <row r="849" spans="1:2" x14ac:dyDescent="0.2">
      <c r="A849" s="27" t="s">
        <v>1165</v>
      </c>
      <c r="B849" s="27">
        <v>1</v>
      </c>
    </row>
    <row r="850" spans="1:2" x14ac:dyDescent="0.2">
      <c r="A850" s="49" t="s">
        <v>249</v>
      </c>
      <c r="B850" s="48">
        <f>SUM(B851:B852)</f>
        <v>20</v>
      </c>
    </row>
    <row r="851" spans="1:2" x14ac:dyDescent="0.2">
      <c r="A851" s="27" t="s">
        <v>1167</v>
      </c>
      <c r="B851" s="27">
        <v>18</v>
      </c>
    </row>
    <row r="852" spans="1:2" x14ac:dyDescent="0.2">
      <c r="A852" s="27" t="s">
        <v>1168</v>
      </c>
      <c r="B852" s="27">
        <v>2</v>
      </c>
    </row>
    <row r="853" spans="1:2" x14ac:dyDescent="0.2">
      <c r="A853" s="49" t="s">
        <v>250</v>
      </c>
      <c r="B853" s="48">
        <f>SUM(B854:B864)</f>
        <v>213</v>
      </c>
    </row>
    <row r="854" spans="1:2" x14ac:dyDescent="0.2">
      <c r="A854" s="27" t="s">
        <v>1169</v>
      </c>
      <c r="B854" s="27">
        <v>6</v>
      </c>
    </row>
    <row r="855" spans="1:2" x14ac:dyDescent="0.2">
      <c r="A855" s="27" t="s">
        <v>1171</v>
      </c>
      <c r="B855" s="27">
        <v>46</v>
      </c>
    </row>
    <row r="856" spans="1:2" x14ac:dyDescent="0.2">
      <c r="A856" s="27" t="s">
        <v>1172</v>
      </c>
      <c r="B856" s="27">
        <v>1</v>
      </c>
    </row>
    <row r="857" spans="1:2" x14ac:dyDescent="0.2">
      <c r="A857" s="27" t="s">
        <v>1174</v>
      </c>
      <c r="B857" s="27">
        <v>11</v>
      </c>
    </row>
    <row r="858" spans="1:2" x14ac:dyDescent="0.2">
      <c r="A858" s="27" t="s">
        <v>1176</v>
      </c>
      <c r="B858" s="27">
        <v>19</v>
      </c>
    </row>
    <row r="859" spans="1:2" x14ac:dyDescent="0.2">
      <c r="A859" s="27" t="s">
        <v>1177</v>
      </c>
      <c r="B859" s="27">
        <v>1</v>
      </c>
    </row>
    <row r="860" spans="1:2" x14ac:dyDescent="0.2">
      <c r="A860" s="27" t="s">
        <v>1178</v>
      </c>
      <c r="B860" s="27">
        <v>1</v>
      </c>
    </row>
    <row r="861" spans="1:2" x14ac:dyDescent="0.2">
      <c r="A861" s="27" t="s">
        <v>1179</v>
      </c>
      <c r="B861" s="27">
        <v>47</v>
      </c>
    </row>
    <row r="862" spans="1:2" x14ac:dyDescent="0.2">
      <c r="A862" s="27" t="s">
        <v>1235</v>
      </c>
      <c r="B862" s="27">
        <v>1</v>
      </c>
    </row>
    <row r="863" spans="1:2" x14ac:dyDescent="0.2">
      <c r="A863" s="27" t="s">
        <v>1180</v>
      </c>
      <c r="B863" s="27">
        <v>11</v>
      </c>
    </row>
    <row r="864" spans="1:2" x14ac:dyDescent="0.2">
      <c r="A864" s="27" t="s">
        <v>1181</v>
      </c>
      <c r="B864" s="27">
        <v>69</v>
      </c>
    </row>
    <row r="865" spans="1:2" x14ac:dyDescent="0.2">
      <c r="A865" s="49" t="s">
        <v>251</v>
      </c>
      <c r="B865" s="48">
        <f>SUM(B866:B867)</f>
        <v>36</v>
      </c>
    </row>
    <row r="866" spans="1:2" x14ac:dyDescent="0.2">
      <c r="A866" s="27" t="s">
        <v>1183</v>
      </c>
      <c r="B866" s="27">
        <v>6</v>
      </c>
    </row>
    <row r="867" spans="1:2" x14ac:dyDescent="0.2">
      <c r="A867" s="27" t="s">
        <v>1185</v>
      </c>
      <c r="B867" s="27">
        <v>30</v>
      </c>
    </row>
    <row r="868" spans="1:2" x14ac:dyDescent="0.2">
      <c r="A868" s="49" t="s">
        <v>1186</v>
      </c>
      <c r="B868" s="48">
        <f>SUM(B869:B870)</f>
        <v>4</v>
      </c>
    </row>
    <row r="869" spans="1:2" x14ac:dyDescent="0.2">
      <c r="A869" s="27" t="s">
        <v>1187</v>
      </c>
      <c r="B869" s="27">
        <v>2</v>
      </c>
    </row>
    <row r="870" spans="1:2" x14ac:dyDescent="0.2">
      <c r="A870" s="27" t="s">
        <v>1189</v>
      </c>
      <c r="B870" s="27">
        <v>2</v>
      </c>
    </row>
    <row r="871" spans="1:2" x14ac:dyDescent="0.2">
      <c r="A871" s="49" t="s">
        <v>253</v>
      </c>
      <c r="B871" s="48">
        <f>SUM(B872:B875)</f>
        <v>36</v>
      </c>
    </row>
    <row r="872" spans="1:2" x14ac:dyDescent="0.2">
      <c r="A872" s="27" t="s">
        <v>1190</v>
      </c>
      <c r="B872" s="27">
        <v>1</v>
      </c>
    </row>
    <row r="873" spans="1:2" x14ac:dyDescent="0.2">
      <c r="A873" s="27" t="s">
        <v>1192</v>
      </c>
      <c r="B873" s="27">
        <v>6</v>
      </c>
    </row>
    <row r="874" spans="1:2" x14ac:dyDescent="0.2">
      <c r="A874" s="27" t="s">
        <v>1193</v>
      </c>
      <c r="B874" s="27">
        <v>1</v>
      </c>
    </row>
    <row r="875" spans="1:2" x14ac:dyDescent="0.2">
      <c r="A875" s="27" t="s">
        <v>1195</v>
      </c>
      <c r="B875" s="27">
        <v>28</v>
      </c>
    </row>
    <row r="876" spans="1:2" x14ac:dyDescent="0.2">
      <c r="A876" s="49" t="s">
        <v>254</v>
      </c>
      <c r="B876" s="48">
        <f>SUM(B877:B878)</f>
        <v>15</v>
      </c>
    </row>
    <row r="877" spans="1:2" x14ac:dyDescent="0.2">
      <c r="A877" s="27" t="s">
        <v>1197</v>
      </c>
      <c r="B877" s="27">
        <v>4</v>
      </c>
    </row>
    <row r="878" spans="1:2" x14ac:dyDescent="0.2">
      <c r="A878" s="27" t="s">
        <v>1200</v>
      </c>
      <c r="B878" s="27">
        <v>11</v>
      </c>
    </row>
    <row r="879" spans="1:2" x14ac:dyDescent="0.2">
      <c r="A879" s="49" t="s">
        <v>256</v>
      </c>
      <c r="B879" s="48">
        <f>SUM(B880:B881)</f>
        <v>8</v>
      </c>
    </row>
    <row r="880" spans="1:2" x14ac:dyDescent="0.2">
      <c r="A880" s="27" t="s">
        <v>1203</v>
      </c>
      <c r="B880" s="27">
        <v>7</v>
      </c>
    </row>
    <row r="881" spans="1:2" x14ac:dyDescent="0.2">
      <c r="A881" s="27" t="s">
        <v>1204</v>
      </c>
      <c r="B881" s="27">
        <v>1</v>
      </c>
    </row>
    <row r="882" spans="1:2" x14ac:dyDescent="0.2">
      <c r="A882" s="49" t="s">
        <v>258</v>
      </c>
      <c r="B882" s="48">
        <f>B883</f>
        <v>3</v>
      </c>
    </row>
    <row r="883" spans="1:2" x14ac:dyDescent="0.2">
      <c r="A883" s="27" t="s">
        <v>1207</v>
      </c>
      <c r="B883" s="27">
        <v>3</v>
      </c>
    </row>
  </sheetData>
  <mergeCells count="1">
    <mergeCell ref="A1:B1"/>
  </mergeCells>
  <hyperlinks>
    <hyperlink ref="C1" location="DocumentMap!A1" display="&lt;&lt;Back to Document Map" xr:uid="{DF7D9B45-F934-47C8-B04D-9C00596D9C74}"/>
  </hyperlinks>
  <pageMargins left="0.7" right="0.7" top="0.75" bottom="0.75" header="0.3" footer="0.3"/>
  <pageSetup orientation="portrait" horizontalDpi="90" verticalDpi="9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1520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1521</v>
      </c>
      <c r="B6" s="3" t="s">
        <v>423</v>
      </c>
      <c r="C6" s="5">
        <v>0</v>
      </c>
    </row>
    <row r="7" spans="1:12" x14ac:dyDescent="0.2">
      <c r="B7" s="2" t="s">
        <v>1253</v>
      </c>
      <c r="C7" s="6"/>
      <c r="D7" s="6">
        <v>0</v>
      </c>
      <c r="E7" s="7">
        <v>1</v>
      </c>
      <c r="F7" s="6">
        <v>0</v>
      </c>
      <c r="G7" s="6">
        <v>0</v>
      </c>
      <c r="H7" s="7">
        <v>1</v>
      </c>
      <c r="I7" s="7">
        <v>12</v>
      </c>
      <c r="J7" s="6">
        <v>0</v>
      </c>
      <c r="K7" s="7">
        <v>14</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7">
        <v>1</v>
      </c>
      <c r="F11" s="6">
        <v>0</v>
      </c>
      <c r="G11" s="6">
        <v>0</v>
      </c>
      <c r="H11" s="7">
        <v>1</v>
      </c>
      <c r="I11" s="7">
        <v>2</v>
      </c>
      <c r="J11" s="6">
        <v>0</v>
      </c>
      <c r="K11" s="7">
        <v>4</v>
      </c>
    </row>
    <row r="12" spans="1:12" x14ac:dyDescent="0.2">
      <c r="A12" s="2" t="s">
        <v>1522</v>
      </c>
      <c r="B12" s="3" t="s">
        <v>424</v>
      </c>
      <c r="C12" s="5">
        <v>37355</v>
      </c>
    </row>
    <row r="13" spans="1:12" x14ac:dyDescent="0.2">
      <c r="B13" s="2" t="s">
        <v>1253</v>
      </c>
      <c r="C13" s="6"/>
      <c r="D13" s="7">
        <v>10</v>
      </c>
      <c r="E13" s="7">
        <v>24</v>
      </c>
      <c r="F13" s="7">
        <v>8</v>
      </c>
      <c r="G13" s="7">
        <v>94</v>
      </c>
      <c r="H13" s="7">
        <v>140</v>
      </c>
      <c r="I13" s="7">
        <v>555</v>
      </c>
      <c r="J13" s="7">
        <v>131</v>
      </c>
      <c r="K13" s="7">
        <v>962</v>
      </c>
      <c r="L13" s="2">
        <v>12</v>
      </c>
    </row>
    <row r="14" spans="1:12" x14ac:dyDescent="0.2">
      <c r="B14" s="2" t="s">
        <v>1254</v>
      </c>
      <c r="D14" s="8">
        <v>26.8</v>
      </c>
      <c r="E14" s="8">
        <v>64.2</v>
      </c>
      <c r="F14" s="8">
        <v>21.4</v>
      </c>
      <c r="G14" s="8">
        <v>251.6</v>
      </c>
      <c r="H14" s="8">
        <v>374.8</v>
      </c>
      <c r="I14" s="8">
        <v>1485.7</v>
      </c>
      <c r="J14" s="8">
        <v>350.7</v>
      </c>
      <c r="K14" s="8">
        <v>2575.3000000000002</v>
      </c>
    </row>
    <row r="15" spans="1:12" x14ac:dyDescent="0.2">
      <c r="B15" s="2" t="s">
        <v>1255</v>
      </c>
      <c r="C15" s="6"/>
      <c r="D15" s="7">
        <v>8</v>
      </c>
      <c r="E15" s="7">
        <v>8</v>
      </c>
      <c r="F15" s="7">
        <v>3</v>
      </c>
      <c r="G15" s="7">
        <v>63</v>
      </c>
      <c r="H15" s="7">
        <v>20</v>
      </c>
      <c r="I15" s="7">
        <v>171</v>
      </c>
      <c r="J15" s="7">
        <v>39</v>
      </c>
      <c r="K15" s="7">
        <v>312</v>
      </c>
    </row>
    <row r="16" spans="1:12" x14ac:dyDescent="0.2">
      <c r="B16" s="2" t="s">
        <v>1256</v>
      </c>
      <c r="C16" s="6"/>
      <c r="D16" s="9">
        <v>80</v>
      </c>
      <c r="E16" s="9">
        <v>33.299999999999997</v>
      </c>
      <c r="F16" s="9">
        <v>37.5</v>
      </c>
      <c r="G16" s="9">
        <v>67</v>
      </c>
      <c r="H16" s="9">
        <v>14.3</v>
      </c>
      <c r="I16" s="9">
        <v>30.8</v>
      </c>
      <c r="J16" s="9">
        <v>29.8</v>
      </c>
      <c r="K16" s="9">
        <v>32.4</v>
      </c>
    </row>
    <row r="17" spans="1:12" x14ac:dyDescent="0.2">
      <c r="B17" s="2" t="s">
        <v>1257</v>
      </c>
      <c r="C17" s="6"/>
      <c r="D17" s="7">
        <v>6</v>
      </c>
      <c r="E17" s="7">
        <v>8</v>
      </c>
      <c r="F17" s="7">
        <v>4</v>
      </c>
      <c r="G17" s="7">
        <v>46</v>
      </c>
      <c r="H17" s="7">
        <v>18</v>
      </c>
      <c r="I17" s="7">
        <v>207</v>
      </c>
      <c r="J17" s="7">
        <v>31</v>
      </c>
      <c r="K17" s="7">
        <v>320</v>
      </c>
    </row>
    <row r="18" spans="1:12" x14ac:dyDescent="0.2">
      <c r="A18" s="2" t="s">
        <v>1523</v>
      </c>
      <c r="B18" s="3" t="s">
        <v>425</v>
      </c>
      <c r="C18" s="5">
        <v>8902</v>
      </c>
    </row>
    <row r="19" spans="1:12" x14ac:dyDescent="0.2">
      <c r="B19" s="2" t="s">
        <v>1253</v>
      </c>
      <c r="C19" s="6"/>
      <c r="D19" s="7">
        <v>1</v>
      </c>
      <c r="E19" s="7">
        <v>5</v>
      </c>
      <c r="F19" s="7">
        <v>3</v>
      </c>
      <c r="G19" s="7">
        <v>13</v>
      </c>
      <c r="H19" s="7">
        <v>15</v>
      </c>
      <c r="I19" s="7">
        <v>110</v>
      </c>
      <c r="J19" s="7">
        <v>23</v>
      </c>
      <c r="K19" s="7">
        <v>170</v>
      </c>
      <c r="L19" s="2">
        <v>12</v>
      </c>
    </row>
    <row r="20" spans="1:12" x14ac:dyDescent="0.2">
      <c r="B20" s="2" t="s">
        <v>1254</v>
      </c>
      <c r="D20" s="8">
        <v>11.2</v>
      </c>
      <c r="E20" s="8">
        <v>56.2</v>
      </c>
      <c r="F20" s="8">
        <v>33.700000000000003</v>
      </c>
      <c r="G20" s="8">
        <v>146</v>
      </c>
      <c r="H20" s="8">
        <v>168.5</v>
      </c>
      <c r="I20" s="8">
        <v>1235.7</v>
      </c>
      <c r="J20" s="8">
        <v>258.39999999999998</v>
      </c>
      <c r="K20" s="8">
        <v>1909.7</v>
      </c>
    </row>
    <row r="21" spans="1:12" x14ac:dyDescent="0.2">
      <c r="B21" s="2" t="s">
        <v>1255</v>
      </c>
      <c r="C21" s="6"/>
      <c r="D21" s="7">
        <v>1</v>
      </c>
      <c r="E21" s="7">
        <v>2</v>
      </c>
      <c r="F21" s="6">
        <v>0</v>
      </c>
      <c r="G21" s="7">
        <v>8</v>
      </c>
      <c r="H21" s="6">
        <v>0</v>
      </c>
      <c r="I21" s="7">
        <v>3</v>
      </c>
      <c r="J21" s="7">
        <v>2</v>
      </c>
      <c r="K21" s="7">
        <v>16</v>
      </c>
    </row>
    <row r="22" spans="1:12" x14ac:dyDescent="0.2">
      <c r="B22" s="2" t="s">
        <v>1256</v>
      </c>
      <c r="C22" s="6"/>
      <c r="D22" s="9">
        <v>100</v>
      </c>
      <c r="E22" s="9">
        <v>40</v>
      </c>
      <c r="F22" s="6">
        <v>0</v>
      </c>
      <c r="G22" s="9">
        <v>61.5</v>
      </c>
      <c r="H22" s="6">
        <v>0</v>
      </c>
      <c r="I22" s="9">
        <v>2.7</v>
      </c>
      <c r="J22" s="9">
        <v>8.6999999999999993</v>
      </c>
      <c r="K22" s="9">
        <v>9.4</v>
      </c>
    </row>
    <row r="23" spans="1:12" x14ac:dyDescent="0.2">
      <c r="B23" s="2" t="s">
        <v>1257</v>
      </c>
      <c r="C23" s="6"/>
      <c r="D23" s="6">
        <v>0</v>
      </c>
      <c r="E23" s="7">
        <v>2</v>
      </c>
      <c r="F23" s="6">
        <v>0</v>
      </c>
      <c r="G23" s="7">
        <v>5</v>
      </c>
      <c r="H23" s="6">
        <v>0</v>
      </c>
      <c r="I23" s="7">
        <v>4</v>
      </c>
      <c r="J23" s="7">
        <v>2</v>
      </c>
      <c r="K23" s="7">
        <v>13</v>
      </c>
    </row>
    <row r="24" spans="1:12" x14ac:dyDescent="0.2">
      <c r="A24" s="10"/>
      <c r="B24" s="10" t="s">
        <v>1524</v>
      </c>
    </row>
    <row r="25" spans="1:12" x14ac:dyDescent="0.2">
      <c r="A25" s="10" t="s">
        <v>1260</v>
      </c>
      <c r="B25" s="10" t="s">
        <v>1242</v>
      </c>
      <c r="C25" s="5">
        <v>46257</v>
      </c>
    </row>
    <row r="26" spans="1:12" x14ac:dyDescent="0.2">
      <c r="A26" s="10"/>
      <c r="B26" s="10" t="s">
        <v>1253</v>
      </c>
      <c r="C26" s="6"/>
      <c r="D26" s="7">
        <v>11</v>
      </c>
      <c r="E26" s="7">
        <v>30</v>
      </c>
      <c r="F26" s="7">
        <v>11</v>
      </c>
      <c r="G26" s="7">
        <v>107</v>
      </c>
      <c r="H26" s="7">
        <v>156</v>
      </c>
      <c r="I26" s="7">
        <v>677</v>
      </c>
      <c r="J26" s="7">
        <v>154</v>
      </c>
      <c r="K26" s="7">
        <v>1146</v>
      </c>
    </row>
    <row r="27" spans="1:12" x14ac:dyDescent="0.2">
      <c r="A27" s="10"/>
      <c r="B27" s="10" t="s">
        <v>1254</v>
      </c>
      <c r="D27" s="8">
        <v>23.8</v>
      </c>
      <c r="E27" s="8">
        <v>64.900000000000006</v>
      </c>
      <c r="F27" s="8">
        <v>23.8</v>
      </c>
      <c r="G27" s="8">
        <v>231.3</v>
      </c>
      <c r="H27" s="8">
        <v>337.2</v>
      </c>
      <c r="I27" s="8">
        <v>1463.6</v>
      </c>
      <c r="J27" s="8">
        <v>332.9</v>
      </c>
      <c r="K27" s="8">
        <v>2477.5</v>
      </c>
    </row>
    <row r="28" spans="1:12" x14ac:dyDescent="0.2">
      <c r="A28" s="10"/>
      <c r="B28" s="10" t="s">
        <v>1255</v>
      </c>
      <c r="C28" s="6"/>
      <c r="D28" s="7">
        <v>9</v>
      </c>
      <c r="E28" s="7">
        <v>10</v>
      </c>
      <c r="F28" s="7">
        <v>3</v>
      </c>
      <c r="G28" s="7">
        <v>71</v>
      </c>
      <c r="H28" s="7">
        <v>20</v>
      </c>
      <c r="I28" s="7">
        <v>174</v>
      </c>
      <c r="J28" s="7">
        <v>41</v>
      </c>
      <c r="K28" s="7">
        <v>328</v>
      </c>
    </row>
    <row r="29" spans="1:12" x14ac:dyDescent="0.2">
      <c r="A29" s="10"/>
      <c r="B29" s="10" t="s">
        <v>1256</v>
      </c>
      <c r="D29" s="8">
        <v>81.8</v>
      </c>
      <c r="E29" s="8">
        <v>33.299999999999997</v>
      </c>
      <c r="F29" s="8">
        <v>27.3</v>
      </c>
      <c r="G29" s="8">
        <v>66.400000000000006</v>
      </c>
      <c r="H29" s="8">
        <v>12.8</v>
      </c>
      <c r="I29" s="8">
        <v>25.7</v>
      </c>
      <c r="J29" s="8">
        <v>26.6</v>
      </c>
      <c r="K29" s="8">
        <v>28.6</v>
      </c>
    </row>
    <row r="30" spans="1:12" x14ac:dyDescent="0.2">
      <c r="A30" s="10"/>
      <c r="B30" s="10" t="s">
        <v>1257</v>
      </c>
      <c r="C30" s="6"/>
      <c r="D30" s="7">
        <v>6</v>
      </c>
      <c r="E30" s="7">
        <v>11</v>
      </c>
      <c r="F30" s="7">
        <v>4</v>
      </c>
      <c r="G30" s="7">
        <v>51</v>
      </c>
      <c r="H30" s="7">
        <v>19</v>
      </c>
      <c r="I30" s="7">
        <v>213</v>
      </c>
      <c r="J30" s="7">
        <v>33</v>
      </c>
      <c r="K30" s="7">
        <v>337</v>
      </c>
    </row>
  </sheetData>
  <mergeCells count="2">
    <mergeCell ref="A1:B1"/>
    <mergeCell ref="C1:J1"/>
  </mergeCells>
  <hyperlinks>
    <hyperlink ref="A2" location="DocumentMap!A37" display="&lt;&lt; Back to Document Map" xr:uid="{00000000-0004-0000-24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1525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1526</v>
      </c>
      <c r="B6" s="3" t="s">
        <v>426</v>
      </c>
      <c r="C6" s="5">
        <v>32037</v>
      </c>
    </row>
    <row r="7" spans="1:12" x14ac:dyDescent="0.2">
      <c r="B7" s="2" t="s">
        <v>1253</v>
      </c>
      <c r="C7" s="6"/>
      <c r="D7" s="7">
        <v>3</v>
      </c>
      <c r="E7" s="7">
        <v>2</v>
      </c>
      <c r="F7" s="7">
        <v>2</v>
      </c>
      <c r="G7" s="7">
        <v>103</v>
      </c>
      <c r="H7" s="7">
        <v>65</v>
      </c>
      <c r="I7" s="7">
        <v>212</v>
      </c>
      <c r="J7" s="7">
        <v>60</v>
      </c>
      <c r="K7" s="7">
        <v>447</v>
      </c>
      <c r="L7" s="2">
        <v>12</v>
      </c>
    </row>
    <row r="8" spans="1:12" x14ac:dyDescent="0.2">
      <c r="B8" s="2" t="s">
        <v>1254</v>
      </c>
      <c r="D8" s="8">
        <v>9.4</v>
      </c>
      <c r="E8" s="8">
        <v>6.2</v>
      </c>
      <c r="F8" s="8">
        <v>6.2</v>
      </c>
      <c r="G8" s="8">
        <v>321.5</v>
      </c>
      <c r="H8" s="8">
        <v>202.9</v>
      </c>
      <c r="I8" s="8">
        <v>661.7</v>
      </c>
      <c r="J8" s="8">
        <v>187.3</v>
      </c>
      <c r="K8" s="8">
        <v>1395.3</v>
      </c>
    </row>
    <row r="9" spans="1:12" x14ac:dyDescent="0.2">
      <c r="B9" s="2" t="s">
        <v>1255</v>
      </c>
      <c r="C9" s="6"/>
      <c r="D9" s="7">
        <v>1</v>
      </c>
      <c r="E9" s="6">
        <v>0</v>
      </c>
      <c r="F9" s="7">
        <v>1</v>
      </c>
      <c r="G9" s="7">
        <v>51</v>
      </c>
      <c r="H9" s="7">
        <v>3</v>
      </c>
      <c r="I9" s="7">
        <v>18</v>
      </c>
      <c r="J9" s="7">
        <v>9</v>
      </c>
      <c r="K9" s="7">
        <v>83</v>
      </c>
    </row>
    <row r="10" spans="1:12" x14ac:dyDescent="0.2">
      <c r="B10" s="2" t="s">
        <v>1256</v>
      </c>
      <c r="C10" s="6"/>
      <c r="D10" s="9">
        <v>33.299999999999997</v>
      </c>
      <c r="E10" s="6">
        <v>0</v>
      </c>
      <c r="F10" s="9">
        <v>50</v>
      </c>
      <c r="G10" s="9">
        <v>49.5</v>
      </c>
      <c r="H10" s="9">
        <v>4.5999999999999996</v>
      </c>
      <c r="I10" s="9">
        <v>8.5</v>
      </c>
      <c r="J10" s="9">
        <v>15</v>
      </c>
      <c r="K10" s="9">
        <v>18.600000000000001</v>
      </c>
    </row>
    <row r="11" spans="1:12" x14ac:dyDescent="0.2">
      <c r="B11" s="2" t="s">
        <v>1257</v>
      </c>
      <c r="C11" s="6"/>
      <c r="D11" s="6">
        <v>0</v>
      </c>
      <c r="E11" s="6">
        <v>0</v>
      </c>
      <c r="F11" s="7">
        <v>2</v>
      </c>
      <c r="G11" s="7">
        <v>36</v>
      </c>
      <c r="H11" s="7">
        <v>1</v>
      </c>
      <c r="I11" s="7">
        <v>23</v>
      </c>
      <c r="J11" s="7">
        <v>5</v>
      </c>
      <c r="K11" s="7">
        <v>67</v>
      </c>
    </row>
    <row r="12" spans="1:12" x14ac:dyDescent="0.2">
      <c r="A12" s="2" t="s">
        <v>1527</v>
      </c>
      <c r="B12" s="3" t="s">
        <v>427</v>
      </c>
      <c r="C12" s="5">
        <v>115</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1528</v>
      </c>
      <c r="B18" s="3" t="s">
        <v>428</v>
      </c>
      <c r="C18" s="5">
        <v>14196</v>
      </c>
    </row>
    <row r="19" spans="1:12" x14ac:dyDescent="0.2">
      <c r="B19" s="2" t="s">
        <v>1253</v>
      </c>
      <c r="C19" s="6"/>
      <c r="D19" s="6">
        <v>0</v>
      </c>
      <c r="E19" s="7">
        <v>6</v>
      </c>
      <c r="F19" s="7">
        <v>2</v>
      </c>
      <c r="G19" s="7">
        <v>70</v>
      </c>
      <c r="H19" s="7">
        <v>71</v>
      </c>
      <c r="I19" s="7">
        <v>245</v>
      </c>
      <c r="J19" s="7">
        <v>43</v>
      </c>
      <c r="K19" s="7">
        <v>437</v>
      </c>
      <c r="L19" s="2">
        <v>12</v>
      </c>
    </row>
    <row r="20" spans="1:12" x14ac:dyDescent="0.2">
      <c r="B20" s="2" t="s">
        <v>1254</v>
      </c>
      <c r="D20" s="2">
        <v>0</v>
      </c>
      <c r="E20" s="8">
        <v>42.3</v>
      </c>
      <c r="F20" s="8">
        <v>14.1</v>
      </c>
      <c r="G20" s="8">
        <v>493.1</v>
      </c>
      <c r="H20" s="8">
        <v>500.1</v>
      </c>
      <c r="I20" s="8">
        <v>1725.8</v>
      </c>
      <c r="J20" s="8">
        <v>302.89999999999998</v>
      </c>
      <c r="K20" s="8">
        <v>3078.3</v>
      </c>
    </row>
    <row r="21" spans="1:12" x14ac:dyDescent="0.2">
      <c r="B21" s="2" t="s">
        <v>1255</v>
      </c>
      <c r="C21" s="6"/>
      <c r="D21" s="6">
        <v>0</v>
      </c>
      <c r="E21" s="7">
        <v>1</v>
      </c>
      <c r="F21" s="7">
        <v>1</v>
      </c>
      <c r="G21" s="7">
        <v>30</v>
      </c>
      <c r="H21" s="7">
        <v>9</v>
      </c>
      <c r="I21" s="7">
        <v>23</v>
      </c>
      <c r="J21" s="7">
        <v>5</v>
      </c>
      <c r="K21" s="7">
        <v>69</v>
      </c>
    </row>
    <row r="22" spans="1:12" x14ac:dyDescent="0.2">
      <c r="B22" s="2" t="s">
        <v>1256</v>
      </c>
      <c r="C22" s="6"/>
      <c r="D22" s="6">
        <v>0</v>
      </c>
      <c r="E22" s="9">
        <v>16.7</v>
      </c>
      <c r="F22" s="9">
        <v>50</v>
      </c>
      <c r="G22" s="9">
        <v>42.9</v>
      </c>
      <c r="H22" s="9">
        <v>12.7</v>
      </c>
      <c r="I22" s="9">
        <v>9.4</v>
      </c>
      <c r="J22" s="9">
        <v>11.6</v>
      </c>
      <c r="K22" s="9">
        <v>15.8</v>
      </c>
    </row>
    <row r="23" spans="1:12" x14ac:dyDescent="0.2">
      <c r="B23" s="2" t="s">
        <v>1257</v>
      </c>
      <c r="C23" s="6"/>
      <c r="D23" s="6">
        <v>0</v>
      </c>
      <c r="E23" s="7">
        <v>2</v>
      </c>
      <c r="F23" s="7">
        <v>1</v>
      </c>
      <c r="G23" s="7">
        <v>21</v>
      </c>
      <c r="H23" s="7">
        <v>9</v>
      </c>
      <c r="I23" s="7">
        <v>27</v>
      </c>
      <c r="J23" s="7">
        <v>6</v>
      </c>
      <c r="K23" s="7">
        <v>66</v>
      </c>
    </row>
    <row r="24" spans="1:12" x14ac:dyDescent="0.2">
      <c r="A24" s="2" t="s">
        <v>1529</v>
      </c>
      <c r="B24" s="3" t="s">
        <v>429</v>
      </c>
      <c r="C24" s="5">
        <v>5583</v>
      </c>
    </row>
    <row r="25" spans="1:12" x14ac:dyDescent="0.2">
      <c r="B25" s="2" t="s">
        <v>1253</v>
      </c>
      <c r="C25" s="6"/>
      <c r="D25" s="7">
        <v>1</v>
      </c>
      <c r="E25" s="7">
        <v>3</v>
      </c>
      <c r="F25" s="6">
        <v>0</v>
      </c>
      <c r="G25" s="7">
        <v>19</v>
      </c>
      <c r="H25" s="7">
        <v>6</v>
      </c>
      <c r="I25" s="7">
        <v>54</v>
      </c>
      <c r="J25" s="7">
        <v>7</v>
      </c>
      <c r="K25" s="7">
        <v>90</v>
      </c>
      <c r="L25" s="2">
        <v>12</v>
      </c>
    </row>
    <row r="26" spans="1:12" x14ac:dyDescent="0.2">
      <c r="B26" s="2" t="s">
        <v>1254</v>
      </c>
      <c r="D26" s="8">
        <v>17.899999999999999</v>
      </c>
      <c r="E26" s="8">
        <v>53.7</v>
      </c>
      <c r="F26" s="2">
        <v>0</v>
      </c>
      <c r="G26" s="8">
        <v>340.3</v>
      </c>
      <c r="H26" s="8">
        <v>107.5</v>
      </c>
      <c r="I26" s="8">
        <v>967.2</v>
      </c>
      <c r="J26" s="8">
        <v>125.4</v>
      </c>
      <c r="K26" s="8">
        <v>1612</v>
      </c>
    </row>
    <row r="27" spans="1:12" x14ac:dyDescent="0.2">
      <c r="B27" s="2" t="s">
        <v>1255</v>
      </c>
      <c r="C27" s="6"/>
      <c r="D27" s="6">
        <v>0</v>
      </c>
      <c r="E27" s="6">
        <v>0</v>
      </c>
      <c r="F27" s="6">
        <v>0</v>
      </c>
      <c r="G27" s="7">
        <v>13</v>
      </c>
      <c r="H27" s="6">
        <v>0</v>
      </c>
      <c r="I27" s="7">
        <v>6</v>
      </c>
      <c r="J27" s="7">
        <v>2</v>
      </c>
      <c r="K27" s="7">
        <v>21</v>
      </c>
    </row>
    <row r="28" spans="1:12" x14ac:dyDescent="0.2">
      <c r="B28" s="2" t="s">
        <v>1256</v>
      </c>
      <c r="C28" s="6"/>
      <c r="D28" s="6">
        <v>0</v>
      </c>
      <c r="E28" s="6">
        <v>0</v>
      </c>
      <c r="F28" s="6">
        <v>0</v>
      </c>
      <c r="G28" s="9">
        <v>68.400000000000006</v>
      </c>
      <c r="H28" s="6">
        <v>0</v>
      </c>
      <c r="I28" s="9">
        <v>11.1</v>
      </c>
      <c r="J28" s="9">
        <v>28.6</v>
      </c>
      <c r="K28" s="9">
        <v>23.3</v>
      </c>
    </row>
    <row r="29" spans="1:12" x14ac:dyDescent="0.2">
      <c r="B29" s="2" t="s">
        <v>1257</v>
      </c>
      <c r="C29" s="6"/>
      <c r="D29" s="6">
        <v>0</v>
      </c>
      <c r="E29" s="7">
        <v>1</v>
      </c>
      <c r="F29" s="6">
        <v>0</v>
      </c>
      <c r="G29" s="7">
        <v>10</v>
      </c>
      <c r="H29" s="6">
        <v>0</v>
      </c>
      <c r="I29" s="7">
        <v>7</v>
      </c>
      <c r="J29" s="7">
        <v>2</v>
      </c>
      <c r="K29" s="7">
        <v>20</v>
      </c>
    </row>
    <row r="30" spans="1:12" x14ac:dyDescent="0.2">
      <c r="A30" s="10"/>
      <c r="B30" s="10" t="s">
        <v>1530</v>
      </c>
    </row>
    <row r="31" spans="1:12" x14ac:dyDescent="0.2">
      <c r="A31" s="10" t="s">
        <v>1260</v>
      </c>
      <c r="B31" s="10" t="s">
        <v>1242</v>
      </c>
      <c r="C31" s="5">
        <v>51931</v>
      </c>
    </row>
    <row r="32" spans="1:12" x14ac:dyDescent="0.2">
      <c r="A32" s="10"/>
      <c r="B32" s="10" t="s">
        <v>1253</v>
      </c>
      <c r="C32" s="6"/>
      <c r="D32" s="7">
        <v>4</v>
      </c>
      <c r="E32" s="7">
        <v>11</v>
      </c>
      <c r="F32" s="7">
        <v>4</v>
      </c>
      <c r="G32" s="7">
        <v>192</v>
      </c>
      <c r="H32" s="7">
        <v>142</v>
      </c>
      <c r="I32" s="7">
        <v>511</v>
      </c>
      <c r="J32" s="7">
        <v>110</v>
      </c>
      <c r="K32" s="7">
        <v>974</v>
      </c>
    </row>
    <row r="33" spans="1:11" x14ac:dyDescent="0.2">
      <c r="A33" s="10"/>
      <c r="B33" s="10" t="s">
        <v>1254</v>
      </c>
      <c r="D33" s="8">
        <v>7.7</v>
      </c>
      <c r="E33" s="8">
        <v>21.2</v>
      </c>
      <c r="F33" s="8">
        <v>7.7</v>
      </c>
      <c r="G33" s="8">
        <v>369.7</v>
      </c>
      <c r="H33" s="8">
        <v>273.39999999999998</v>
      </c>
      <c r="I33" s="8">
        <v>984</v>
      </c>
      <c r="J33" s="8">
        <v>211.8</v>
      </c>
      <c r="K33" s="8">
        <v>1875.6</v>
      </c>
    </row>
    <row r="34" spans="1:11" x14ac:dyDescent="0.2">
      <c r="A34" s="10"/>
      <c r="B34" s="10" t="s">
        <v>1255</v>
      </c>
      <c r="C34" s="6"/>
      <c r="D34" s="7">
        <v>1</v>
      </c>
      <c r="E34" s="7">
        <v>1</v>
      </c>
      <c r="F34" s="7">
        <v>2</v>
      </c>
      <c r="G34" s="7">
        <v>94</v>
      </c>
      <c r="H34" s="7">
        <v>12</v>
      </c>
      <c r="I34" s="7">
        <v>47</v>
      </c>
      <c r="J34" s="7">
        <v>16</v>
      </c>
      <c r="K34" s="7">
        <v>173</v>
      </c>
    </row>
    <row r="35" spans="1:11" x14ac:dyDescent="0.2">
      <c r="A35" s="10"/>
      <c r="B35" s="10" t="s">
        <v>1256</v>
      </c>
      <c r="D35" s="8">
        <v>25</v>
      </c>
      <c r="E35" s="8">
        <v>9.1</v>
      </c>
      <c r="F35" s="8">
        <v>50</v>
      </c>
      <c r="G35" s="8">
        <v>49</v>
      </c>
      <c r="H35" s="8">
        <v>8.5</v>
      </c>
      <c r="I35" s="8">
        <v>9.1999999999999993</v>
      </c>
      <c r="J35" s="8">
        <v>14.5</v>
      </c>
      <c r="K35" s="8">
        <v>17.8</v>
      </c>
    </row>
    <row r="36" spans="1:11" x14ac:dyDescent="0.2">
      <c r="A36" s="10"/>
      <c r="B36" s="10" t="s">
        <v>1257</v>
      </c>
      <c r="C36" s="6"/>
      <c r="D36" s="6">
        <v>0</v>
      </c>
      <c r="E36" s="7">
        <v>3</v>
      </c>
      <c r="F36" s="7">
        <v>3</v>
      </c>
      <c r="G36" s="7">
        <v>67</v>
      </c>
      <c r="H36" s="7">
        <v>10</v>
      </c>
      <c r="I36" s="7">
        <v>57</v>
      </c>
      <c r="J36" s="7">
        <v>13</v>
      </c>
      <c r="K36" s="7">
        <v>153</v>
      </c>
    </row>
  </sheetData>
  <mergeCells count="2">
    <mergeCell ref="A1:B1"/>
    <mergeCell ref="C1:J1"/>
  </mergeCells>
  <hyperlinks>
    <hyperlink ref="A2" location="DocumentMap!A38" display="&lt;&lt; Back to Document Map" xr:uid="{00000000-0004-0000-25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1531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1532</v>
      </c>
      <c r="B6" s="3" t="s">
        <v>430</v>
      </c>
      <c r="C6" s="5">
        <v>951</v>
      </c>
    </row>
    <row r="7" spans="1:12" x14ac:dyDescent="0.2">
      <c r="B7" s="2" t="s">
        <v>1253</v>
      </c>
      <c r="C7" s="6"/>
      <c r="D7" s="6">
        <v>0</v>
      </c>
      <c r="E7" s="7">
        <v>1</v>
      </c>
      <c r="F7" s="6">
        <v>0</v>
      </c>
      <c r="G7" s="6">
        <v>0</v>
      </c>
      <c r="H7" s="7">
        <v>6</v>
      </c>
      <c r="I7" s="7">
        <v>16</v>
      </c>
      <c r="J7" s="7">
        <v>1</v>
      </c>
      <c r="K7" s="7">
        <v>24</v>
      </c>
      <c r="L7" s="2">
        <v>12</v>
      </c>
    </row>
    <row r="8" spans="1:12" x14ac:dyDescent="0.2">
      <c r="B8" s="2" t="s">
        <v>1254</v>
      </c>
      <c r="D8" s="2">
        <v>0</v>
      </c>
      <c r="E8" s="8">
        <v>105.2</v>
      </c>
      <c r="F8" s="2">
        <v>0</v>
      </c>
      <c r="G8" s="2">
        <v>0</v>
      </c>
      <c r="H8" s="8">
        <v>630.9</v>
      </c>
      <c r="I8" s="8">
        <v>1682.4</v>
      </c>
      <c r="J8" s="8">
        <v>105.2</v>
      </c>
      <c r="K8" s="8">
        <v>2523.6999999999998</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1533</v>
      </c>
      <c r="B12" s="3" t="s">
        <v>431</v>
      </c>
      <c r="C12" s="5">
        <v>5915</v>
      </c>
    </row>
    <row r="13" spans="1:12" x14ac:dyDescent="0.2">
      <c r="B13" s="2" t="s">
        <v>1253</v>
      </c>
      <c r="C13" s="6"/>
      <c r="D13" s="6">
        <v>0</v>
      </c>
      <c r="E13" s="7">
        <v>3</v>
      </c>
      <c r="F13" s="6">
        <v>0</v>
      </c>
      <c r="G13" s="7">
        <v>8</v>
      </c>
      <c r="H13" s="7">
        <v>22</v>
      </c>
      <c r="I13" s="7">
        <v>11</v>
      </c>
      <c r="J13" s="7">
        <v>5</v>
      </c>
      <c r="K13" s="7">
        <v>49</v>
      </c>
      <c r="L13" s="2">
        <v>12</v>
      </c>
    </row>
    <row r="14" spans="1:12" x14ac:dyDescent="0.2">
      <c r="B14" s="2" t="s">
        <v>1254</v>
      </c>
      <c r="D14" s="2">
        <v>0</v>
      </c>
      <c r="E14" s="8">
        <v>50.7</v>
      </c>
      <c r="F14" s="2">
        <v>0</v>
      </c>
      <c r="G14" s="8">
        <v>135.19999999999999</v>
      </c>
      <c r="H14" s="8">
        <v>371.9</v>
      </c>
      <c r="I14" s="8">
        <v>186</v>
      </c>
      <c r="J14" s="8">
        <v>84.5</v>
      </c>
      <c r="K14" s="8">
        <v>828.4</v>
      </c>
    </row>
    <row r="15" spans="1:12" x14ac:dyDescent="0.2">
      <c r="B15" s="2" t="s">
        <v>1255</v>
      </c>
      <c r="C15" s="6"/>
      <c r="D15" s="6">
        <v>0</v>
      </c>
      <c r="E15" s="6">
        <v>0</v>
      </c>
      <c r="F15" s="6">
        <v>0</v>
      </c>
      <c r="G15" s="7">
        <v>3</v>
      </c>
      <c r="H15" s="7">
        <v>6</v>
      </c>
      <c r="I15" s="6">
        <v>0</v>
      </c>
      <c r="J15" s="7">
        <v>1</v>
      </c>
      <c r="K15" s="7">
        <v>10</v>
      </c>
    </row>
    <row r="16" spans="1:12" x14ac:dyDescent="0.2">
      <c r="B16" s="2" t="s">
        <v>1256</v>
      </c>
      <c r="C16" s="6"/>
      <c r="D16" s="6">
        <v>0</v>
      </c>
      <c r="E16" s="6">
        <v>0</v>
      </c>
      <c r="F16" s="6">
        <v>0</v>
      </c>
      <c r="G16" s="9">
        <v>37.5</v>
      </c>
      <c r="H16" s="9">
        <v>27.3</v>
      </c>
      <c r="I16" s="6">
        <v>0</v>
      </c>
      <c r="J16" s="9">
        <v>20</v>
      </c>
      <c r="K16" s="9">
        <v>20.399999999999999</v>
      </c>
    </row>
    <row r="17" spans="1:11" x14ac:dyDescent="0.2">
      <c r="B17" s="2" t="s">
        <v>1257</v>
      </c>
      <c r="C17" s="6"/>
      <c r="D17" s="6">
        <v>0</v>
      </c>
      <c r="E17" s="6">
        <v>0</v>
      </c>
      <c r="F17" s="6">
        <v>0</v>
      </c>
      <c r="G17" s="7">
        <v>4</v>
      </c>
      <c r="H17" s="7">
        <v>5</v>
      </c>
      <c r="I17" s="6">
        <v>0</v>
      </c>
      <c r="J17" s="7">
        <v>1</v>
      </c>
      <c r="K17" s="7">
        <v>10</v>
      </c>
    </row>
    <row r="18" spans="1:11" x14ac:dyDescent="0.2">
      <c r="A18" s="10"/>
      <c r="B18" s="10" t="s">
        <v>1534</v>
      </c>
    </row>
    <row r="19" spans="1:11" x14ac:dyDescent="0.2">
      <c r="A19" s="10" t="s">
        <v>1260</v>
      </c>
      <c r="B19" s="10" t="s">
        <v>1242</v>
      </c>
      <c r="C19" s="5">
        <v>6866</v>
      </c>
    </row>
    <row r="20" spans="1:11" x14ac:dyDescent="0.2">
      <c r="A20" s="10"/>
      <c r="B20" s="10" t="s">
        <v>1253</v>
      </c>
      <c r="C20" s="6"/>
      <c r="D20" s="6">
        <v>0</v>
      </c>
      <c r="E20" s="7">
        <v>4</v>
      </c>
      <c r="F20" s="6">
        <v>0</v>
      </c>
      <c r="G20" s="7">
        <v>8</v>
      </c>
      <c r="H20" s="7">
        <v>28</v>
      </c>
      <c r="I20" s="7">
        <v>27</v>
      </c>
      <c r="J20" s="7">
        <v>6</v>
      </c>
      <c r="K20" s="7">
        <v>73</v>
      </c>
    </row>
    <row r="21" spans="1:11" x14ac:dyDescent="0.2">
      <c r="A21" s="10"/>
      <c r="B21" s="10" t="s">
        <v>1254</v>
      </c>
      <c r="D21" s="2">
        <v>0</v>
      </c>
      <c r="E21" s="8">
        <v>58.3</v>
      </c>
      <c r="F21" s="2">
        <v>0</v>
      </c>
      <c r="G21" s="8">
        <v>116.5</v>
      </c>
      <c r="H21" s="8">
        <v>407.8</v>
      </c>
      <c r="I21" s="8">
        <v>393.2</v>
      </c>
      <c r="J21" s="8">
        <v>87.4</v>
      </c>
      <c r="K21" s="8">
        <v>1063.2</v>
      </c>
    </row>
    <row r="22" spans="1:11" x14ac:dyDescent="0.2">
      <c r="A22" s="10"/>
      <c r="B22" s="10" t="s">
        <v>1255</v>
      </c>
      <c r="C22" s="6"/>
      <c r="D22" s="6">
        <v>0</v>
      </c>
      <c r="E22" s="6">
        <v>0</v>
      </c>
      <c r="F22" s="6">
        <v>0</v>
      </c>
      <c r="G22" s="7">
        <v>3</v>
      </c>
      <c r="H22" s="7">
        <v>6</v>
      </c>
      <c r="I22" s="6">
        <v>0</v>
      </c>
      <c r="J22" s="7">
        <v>1</v>
      </c>
      <c r="K22" s="7">
        <v>10</v>
      </c>
    </row>
    <row r="23" spans="1:11" x14ac:dyDescent="0.2">
      <c r="A23" s="10"/>
      <c r="B23" s="10" t="s">
        <v>1256</v>
      </c>
      <c r="D23" s="2">
        <v>0</v>
      </c>
      <c r="E23" s="2">
        <v>0</v>
      </c>
      <c r="F23" s="2">
        <v>0</v>
      </c>
      <c r="G23" s="8">
        <v>37.5</v>
      </c>
      <c r="H23" s="8">
        <v>21.4</v>
      </c>
      <c r="I23" s="2">
        <v>0</v>
      </c>
      <c r="J23" s="8">
        <v>16.7</v>
      </c>
      <c r="K23" s="8">
        <v>13.7</v>
      </c>
    </row>
    <row r="24" spans="1:11" x14ac:dyDescent="0.2">
      <c r="A24" s="10"/>
      <c r="B24" s="10" t="s">
        <v>1257</v>
      </c>
      <c r="C24" s="6"/>
      <c r="D24" s="6">
        <v>0</v>
      </c>
      <c r="E24" s="6">
        <v>0</v>
      </c>
      <c r="F24" s="6">
        <v>0</v>
      </c>
      <c r="G24" s="7">
        <v>4</v>
      </c>
      <c r="H24" s="7">
        <v>5</v>
      </c>
      <c r="I24" s="6">
        <v>0</v>
      </c>
      <c r="J24" s="7">
        <v>1</v>
      </c>
      <c r="K24" s="7">
        <v>10</v>
      </c>
    </row>
  </sheetData>
  <mergeCells count="2">
    <mergeCell ref="A1:B1"/>
    <mergeCell ref="C1:J1"/>
  </mergeCells>
  <hyperlinks>
    <hyperlink ref="A2" location="DocumentMap!A39" display="&lt;&lt; Back to Document Map" xr:uid="{00000000-0004-0000-26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3"/>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1535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1536</v>
      </c>
      <c r="B6" s="3" t="s">
        <v>432</v>
      </c>
      <c r="C6" s="5">
        <v>10343</v>
      </c>
    </row>
    <row r="7" spans="1:12" x14ac:dyDescent="0.2">
      <c r="B7" s="2" t="s">
        <v>1253</v>
      </c>
      <c r="C7" s="6"/>
      <c r="D7" s="6">
        <v>0</v>
      </c>
      <c r="E7" s="7">
        <v>3</v>
      </c>
      <c r="F7" s="6">
        <v>0</v>
      </c>
      <c r="G7" s="7">
        <v>12</v>
      </c>
      <c r="H7" s="7">
        <v>27</v>
      </c>
      <c r="I7" s="7">
        <v>21</v>
      </c>
      <c r="J7" s="7">
        <v>13</v>
      </c>
      <c r="K7" s="7">
        <v>76</v>
      </c>
      <c r="L7" s="2">
        <v>12</v>
      </c>
    </row>
    <row r="8" spans="1:12" x14ac:dyDescent="0.2">
      <c r="B8" s="2" t="s">
        <v>1254</v>
      </c>
      <c r="D8" s="2">
        <v>0</v>
      </c>
      <c r="E8" s="8">
        <v>29</v>
      </c>
      <c r="F8" s="2">
        <v>0</v>
      </c>
      <c r="G8" s="8">
        <v>116</v>
      </c>
      <c r="H8" s="8">
        <v>261</v>
      </c>
      <c r="I8" s="8">
        <v>203</v>
      </c>
      <c r="J8" s="8">
        <v>125.7</v>
      </c>
      <c r="K8" s="8">
        <v>734.8</v>
      </c>
    </row>
    <row r="9" spans="1:12" x14ac:dyDescent="0.2">
      <c r="B9" s="2" t="s">
        <v>1255</v>
      </c>
      <c r="C9" s="6"/>
      <c r="D9" s="6">
        <v>0</v>
      </c>
      <c r="E9" s="6">
        <v>0</v>
      </c>
      <c r="F9" s="6">
        <v>0</v>
      </c>
      <c r="G9" s="7">
        <v>6</v>
      </c>
      <c r="H9" s="6">
        <v>0</v>
      </c>
      <c r="I9" s="6">
        <v>0</v>
      </c>
      <c r="J9" s="7">
        <v>4</v>
      </c>
      <c r="K9" s="7">
        <v>10</v>
      </c>
    </row>
    <row r="10" spans="1:12" x14ac:dyDescent="0.2">
      <c r="B10" s="2" t="s">
        <v>1256</v>
      </c>
      <c r="C10" s="6"/>
      <c r="D10" s="6">
        <v>0</v>
      </c>
      <c r="E10" s="6">
        <v>0</v>
      </c>
      <c r="F10" s="6">
        <v>0</v>
      </c>
      <c r="G10" s="9">
        <v>50</v>
      </c>
      <c r="H10" s="6">
        <v>0</v>
      </c>
      <c r="I10" s="6">
        <v>0</v>
      </c>
      <c r="J10" s="9">
        <v>30.8</v>
      </c>
      <c r="K10" s="9">
        <v>13.2</v>
      </c>
    </row>
    <row r="11" spans="1:12" x14ac:dyDescent="0.2">
      <c r="B11" s="2" t="s">
        <v>1257</v>
      </c>
      <c r="C11" s="6"/>
      <c r="D11" s="6">
        <v>0</v>
      </c>
      <c r="E11" s="6">
        <v>0</v>
      </c>
      <c r="F11" s="6">
        <v>0</v>
      </c>
      <c r="G11" s="7">
        <v>5</v>
      </c>
      <c r="H11" s="6">
        <v>0</v>
      </c>
      <c r="I11" s="7">
        <v>2</v>
      </c>
      <c r="J11" s="7">
        <v>2</v>
      </c>
      <c r="K11" s="7">
        <v>9</v>
      </c>
    </row>
    <row r="12" spans="1:12" x14ac:dyDescent="0.2">
      <c r="A12" s="10"/>
      <c r="B12" s="10" t="s">
        <v>1537</v>
      </c>
    </row>
    <row r="13" spans="1:12" x14ac:dyDescent="0.2">
      <c r="A13" s="10" t="s">
        <v>1260</v>
      </c>
      <c r="B13" s="10" t="s">
        <v>1242</v>
      </c>
      <c r="C13" s="5">
        <v>10343</v>
      </c>
    </row>
    <row r="14" spans="1:12" x14ac:dyDescent="0.2">
      <c r="A14" s="10"/>
      <c r="B14" s="10" t="s">
        <v>1253</v>
      </c>
      <c r="C14" s="6"/>
      <c r="D14" s="6">
        <v>0</v>
      </c>
      <c r="E14" s="7">
        <v>3</v>
      </c>
      <c r="F14" s="6">
        <v>0</v>
      </c>
      <c r="G14" s="7">
        <v>12</v>
      </c>
      <c r="H14" s="7">
        <v>27</v>
      </c>
      <c r="I14" s="7">
        <v>21</v>
      </c>
      <c r="J14" s="7">
        <v>13</v>
      </c>
      <c r="K14" s="7">
        <v>76</v>
      </c>
    </row>
    <row r="15" spans="1:12" x14ac:dyDescent="0.2">
      <c r="A15" s="10"/>
      <c r="B15" s="10" t="s">
        <v>1254</v>
      </c>
      <c r="D15" s="2">
        <v>0</v>
      </c>
      <c r="E15" s="8">
        <v>29</v>
      </c>
      <c r="F15" s="2">
        <v>0</v>
      </c>
      <c r="G15" s="8">
        <v>116</v>
      </c>
      <c r="H15" s="8">
        <v>261</v>
      </c>
      <c r="I15" s="8">
        <v>203</v>
      </c>
      <c r="J15" s="8">
        <v>125.7</v>
      </c>
      <c r="K15" s="8">
        <v>734.8</v>
      </c>
    </row>
    <row r="16" spans="1:12" x14ac:dyDescent="0.2">
      <c r="A16" s="10"/>
      <c r="B16" s="10" t="s">
        <v>1255</v>
      </c>
      <c r="C16" s="6"/>
      <c r="D16" s="6">
        <v>0</v>
      </c>
      <c r="E16" s="6">
        <v>0</v>
      </c>
      <c r="F16" s="6">
        <v>0</v>
      </c>
      <c r="G16" s="7">
        <v>6</v>
      </c>
      <c r="H16" s="6">
        <v>0</v>
      </c>
      <c r="I16" s="6">
        <v>0</v>
      </c>
      <c r="J16" s="7">
        <v>4</v>
      </c>
      <c r="K16" s="7">
        <v>10</v>
      </c>
    </row>
    <row r="17" spans="1:11" x14ac:dyDescent="0.2">
      <c r="A17" s="10"/>
      <c r="B17" s="10" t="s">
        <v>1256</v>
      </c>
      <c r="D17" s="2">
        <v>0</v>
      </c>
      <c r="E17" s="2">
        <v>0</v>
      </c>
      <c r="F17" s="2">
        <v>0</v>
      </c>
      <c r="G17" s="8">
        <v>50</v>
      </c>
      <c r="H17" s="2">
        <v>0</v>
      </c>
      <c r="I17" s="2">
        <v>0</v>
      </c>
      <c r="J17" s="8">
        <v>30.8</v>
      </c>
      <c r="K17" s="8">
        <v>13.2</v>
      </c>
    </row>
    <row r="18" spans="1:11" x14ac:dyDescent="0.2">
      <c r="A18" s="10"/>
      <c r="B18" s="10" t="s">
        <v>1257</v>
      </c>
      <c r="C18" s="6"/>
      <c r="D18" s="6">
        <v>0</v>
      </c>
      <c r="E18" s="6">
        <v>0</v>
      </c>
      <c r="F18" s="6">
        <v>0</v>
      </c>
      <c r="G18" s="7">
        <v>5</v>
      </c>
      <c r="H18" s="6">
        <v>0</v>
      </c>
      <c r="I18" s="7">
        <v>2</v>
      </c>
      <c r="J18" s="7">
        <v>2</v>
      </c>
      <c r="K18" s="7">
        <v>9</v>
      </c>
    </row>
  </sheetData>
  <mergeCells count="2">
    <mergeCell ref="A1:B1"/>
    <mergeCell ref="C1:J1"/>
  </mergeCells>
  <hyperlinks>
    <hyperlink ref="A2" location="DocumentMap!A40" display="&lt;&lt; Back to Document Map" xr:uid="{00000000-0004-0000-27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1538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1539</v>
      </c>
      <c r="B6" s="3" t="s">
        <v>433</v>
      </c>
      <c r="C6" s="5">
        <v>2489</v>
      </c>
    </row>
    <row r="7" spans="1:12" x14ac:dyDescent="0.2">
      <c r="B7" s="2" t="s">
        <v>1253</v>
      </c>
      <c r="C7" s="6"/>
      <c r="D7" s="6">
        <v>0</v>
      </c>
      <c r="E7" s="6">
        <v>0</v>
      </c>
      <c r="F7" s="6">
        <v>0</v>
      </c>
      <c r="G7" s="7">
        <v>1</v>
      </c>
      <c r="H7" s="7">
        <v>9</v>
      </c>
      <c r="I7" s="7">
        <v>21</v>
      </c>
      <c r="J7" s="7">
        <v>6</v>
      </c>
      <c r="K7" s="7">
        <v>37</v>
      </c>
      <c r="L7" s="2">
        <v>12</v>
      </c>
    </row>
    <row r="8" spans="1:12" x14ac:dyDescent="0.2">
      <c r="B8" s="2" t="s">
        <v>1254</v>
      </c>
      <c r="D8" s="2">
        <v>0</v>
      </c>
      <c r="E8" s="2">
        <v>0</v>
      </c>
      <c r="F8" s="2">
        <v>0</v>
      </c>
      <c r="G8" s="8">
        <v>40.200000000000003</v>
      </c>
      <c r="H8" s="8">
        <v>361.6</v>
      </c>
      <c r="I8" s="8">
        <v>843.7</v>
      </c>
      <c r="J8" s="8">
        <v>241.1</v>
      </c>
      <c r="K8" s="8">
        <v>1486.5</v>
      </c>
    </row>
    <row r="9" spans="1:12" x14ac:dyDescent="0.2">
      <c r="B9" s="2" t="s">
        <v>1255</v>
      </c>
      <c r="C9" s="6"/>
      <c r="D9" s="6">
        <v>0</v>
      </c>
      <c r="E9" s="6">
        <v>0</v>
      </c>
      <c r="F9" s="6">
        <v>0</v>
      </c>
      <c r="G9" s="6">
        <v>0</v>
      </c>
      <c r="H9" s="7">
        <v>1</v>
      </c>
      <c r="I9" s="7">
        <v>2</v>
      </c>
      <c r="J9" s="7">
        <v>3</v>
      </c>
      <c r="K9" s="7">
        <v>6</v>
      </c>
    </row>
    <row r="10" spans="1:12" x14ac:dyDescent="0.2">
      <c r="B10" s="2" t="s">
        <v>1256</v>
      </c>
      <c r="C10" s="6"/>
      <c r="D10" s="6">
        <v>0</v>
      </c>
      <c r="E10" s="6">
        <v>0</v>
      </c>
      <c r="F10" s="6">
        <v>0</v>
      </c>
      <c r="G10" s="6">
        <v>0</v>
      </c>
      <c r="H10" s="9">
        <v>11.1</v>
      </c>
      <c r="I10" s="9">
        <v>9.5</v>
      </c>
      <c r="J10" s="9">
        <v>50</v>
      </c>
      <c r="K10" s="9">
        <v>16.2</v>
      </c>
    </row>
    <row r="11" spans="1:12" x14ac:dyDescent="0.2">
      <c r="B11" s="2" t="s">
        <v>1257</v>
      </c>
      <c r="C11" s="6"/>
      <c r="D11" s="6">
        <v>0</v>
      </c>
      <c r="E11" s="6">
        <v>0</v>
      </c>
      <c r="F11" s="6">
        <v>0</v>
      </c>
      <c r="G11" s="6">
        <v>0</v>
      </c>
      <c r="H11" s="6">
        <v>0</v>
      </c>
      <c r="I11" s="7">
        <v>1</v>
      </c>
      <c r="J11" s="7">
        <v>1</v>
      </c>
      <c r="K11" s="7">
        <v>2</v>
      </c>
    </row>
    <row r="12" spans="1:12" x14ac:dyDescent="0.2">
      <c r="A12" s="10"/>
      <c r="B12" s="10" t="s">
        <v>1540</v>
      </c>
    </row>
    <row r="13" spans="1:12" x14ac:dyDescent="0.2">
      <c r="A13" s="10" t="s">
        <v>1260</v>
      </c>
      <c r="B13" s="10" t="s">
        <v>1242</v>
      </c>
      <c r="C13" s="5">
        <v>2489</v>
      </c>
    </row>
    <row r="14" spans="1:12" x14ac:dyDescent="0.2">
      <c r="A14" s="10"/>
      <c r="B14" s="10" t="s">
        <v>1253</v>
      </c>
      <c r="C14" s="6"/>
      <c r="D14" s="6">
        <v>0</v>
      </c>
      <c r="E14" s="6">
        <v>0</v>
      </c>
      <c r="F14" s="6">
        <v>0</v>
      </c>
      <c r="G14" s="7">
        <v>1</v>
      </c>
      <c r="H14" s="7">
        <v>9</v>
      </c>
      <c r="I14" s="7">
        <v>21</v>
      </c>
      <c r="J14" s="7">
        <v>6</v>
      </c>
      <c r="K14" s="7">
        <v>37</v>
      </c>
    </row>
    <row r="15" spans="1:12" x14ac:dyDescent="0.2">
      <c r="A15" s="10"/>
      <c r="B15" s="10" t="s">
        <v>1254</v>
      </c>
      <c r="D15" s="2">
        <v>0</v>
      </c>
      <c r="E15" s="2">
        <v>0</v>
      </c>
      <c r="F15" s="2">
        <v>0</v>
      </c>
      <c r="G15" s="8">
        <v>40.200000000000003</v>
      </c>
      <c r="H15" s="8">
        <v>361.6</v>
      </c>
      <c r="I15" s="8">
        <v>843.7</v>
      </c>
      <c r="J15" s="8">
        <v>241.1</v>
      </c>
      <c r="K15" s="8">
        <v>1486.5</v>
      </c>
    </row>
    <row r="16" spans="1:12" x14ac:dyDescent="0.2">
      <c r="A16" s="10"/>
      <c r="B16" s="10" t="s">
        <v>1255</v>
      </c>
      <c r="C16" s="6"/>
      <c r="D16" s="6">
        <v>0</v>
      </c>
      <c r="E16" s="6">
        <v>0</v>
      </c>
      <c r="F16" s="6">
        <v>0</v>
      </c>
      <c r="G16" s="6">
        <v>0</v>
      </c>
      <c r="H16" s="7">
        <v>1</v>
      </c>
      <c r="I16" s="7">
        <v>2</v>
      </c>
      <c r="J16" s="7">
        <v>3</v>
      </c>
      <c r="K16" s="7">
        <v>6</v>
      </c>
    </row>
    <row r="17" spans="1:11" x14ac:dyDescent="0.2">
      <c r="A17" s="10"/>
      <c r="B17" s="10" t="s">
        <v>1256</v>
      </c>
      <c r="D17" s="2">
        <v>0</v>
      </c>
      <c r="E17" s="2">
        <v>0</v>
      </c>
      <c r="F17" s="2">
        <v>0</v>
      </c>
      <c r="G17" s="2">
        <v>0</v>
      </c>
      <c r="H17" s="8">
        <v>11.1</v>
      </c>
      <c r="I17" s="8">
        <v>9.5</v>
      </c>
      <c r="J17" s="8">
        <v>50</v>
      </c>
      <c r="K17" s="8">
        <v>16.2</v>
      </c>
    </row>
    <row r="18" spans="1:11" x14ac:dyDescent="0.2">
      <c r="A18" s="10"/>
      <c r="B18" s="10" t="s">
        <v>1257</v>
      </c>
      <c r="C18" s="6"/>
      <c r="D18" s="6">
        <v>0</v>
      </c>
      <c r="E18" s="6">
        <v>0</v>
      </c>
      <c r="F18" s="6">
        <v>0</v>
      </c>
      <c r="G18" s="6">
        <v>0</v>
      </c>
      <c r="H18" s="6">
        <v>0</v>
      </c>
      <c r="I18" s="7">
        <v>1</v>
      </c>
      <c r="J18" s="7">
        <v>1</v>
      </c>
      <c r="K18" s="7">
        <v>2</v>
      </c>
    </row>
  </sheetData>
  <mergeCells count="2">
    <mergeCell ref="A1:B1"/>
    <mergeCell ref="C1:J1"/>
  </mergeCells>
  <hyperlinks>
    <hyperlink ref="A2" location="DocumentMap!A41" display="&lt;&lt; Back to Document Map" xr:uid="{00000000-0004-0000-28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5"/>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1541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1542</v>
      </c>
      <c r="B6" s="3" t="s">
        <v>434</v>
      </c>
      <c r="C6" s="5">
        <v>3374</v>
      </c>
    </row>
    <row r="7" spans="1:12" x14ac:dyDescent="0.2">
      <c r="B7" s="2" t="s">
        <v>1253</v>
      </c>
      <c r="C7" s="6"/>
      <c r="D7" s="6">
        <v>0</v>
      </c>
      <c r="E7" s="7">
        <v>1</v>
      </c>
      <c r="F7" s="6">
        <v>0</v>
      </c>
      <c r="G7" s="6">
        <v>0</v>
      </c>
      <c r="H7" s="7">
        <v>129</v>
      </c>
      <c r="I7" s="7">
        <v>20</v>
      </c>
      <c r="J7" s="7">
        <v>5</v>
      </c>
      <c r="K7" s="7">
        <v>155</v>
      </c>
      <c r="L7" s="2">
        <v>12</v>
      </c>
    </row>
    <row r="8" spans="1:12" x14ac:dyDescent="0.2">
      <c r="B8" s="2" t="s">
        <v>1254</v>
      </c>
      <c r="D8" s="2">
        <v>0</v>
      </c>
      <c r="E8" s="8">
        <v>29.6</v>
      </c>
      <c r="F8" s="2">
        <v>0</v>
      </c>
      <c r="G8" s="2">
        <v>0</v>
      </c>
      <c r="H8" s="8">
        <v>3823.4</v>
      </c>
      <c r="I8" s="8">
        <v>592.79999999999995</v>
      </c>
      <c r="J8" s="8">
        <v>148.19999999999999</v>
      </c>
      <c r="K8" s="8">
        <v>4594</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1543</v>
      </c>
    </row>
    <row r="13" spans="1:12" x14ac:dyDescent="0.2">
      <c r="A13" s="10" t="s">
        <v>1260</v>
      </c>
      <c r="B13" s="10" t="s">
        <v>1242</v>
      </c>
      <c r="C13" s="5">
        <v>3374</v>
      </c>
    </row>
    <row r="14" spans="1:12" x14ac:dyDescent="0.2">
      <c r="A14" s="10"/>
      <c r="B14" s="10" t="s">
        <v>1253</v>
      </c>
      <c r="C14" s="6"/>
      <c r="D14" s="6">
        <v>0</v>
      </c>
      <c r="E14" s="7">
        <v>1</v>
      </c>
      <c r="F14" s="6">
        <v>0</v>
      </c>
      <c r="G14" s="6">
        <v>0</v>
      </c>
      <c r="H14" s="7">
        <v>129</v>
      </c>
      <c r="I14" s="7">
        <v>20</v>
      </c>
      <c r="J14" s="7">
        <v>5</v>
      </c>
      <c r="K14" s="7">
        <v>155</v>
      </c>
    </row>
    <row r="15" spans="1:12" x14ac:dyDescent="0.2">
      <c r="A15" s="10"/>
      <c r="B15" s="10" t="s">
        <v>1254</v>
      </c>
      <c r="D15" s="2">
        <v>0</v>
      </c>
      <c r="E15" s="8">
        <v>29.6</v>
      </c>
      <c r="F15" s="2">
        <v>0</v>
      </c>
      <c r="G15" s="2">
        <v>0</v>
      </c>
      <c r="H15" s="8">
        <v>3823.4</v>
      </c>
      <c r="I15" s="8">
        <v>592.79999999999995</v>
      </c>
      <c r="J15" s="8">
        <v>148.19999999999999</v>
      </c>
      <c r="K15" s="8">
        <v>4594</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42" display="&lt;&lt; Back to Document Map" xr:uid="{00000000-0004-0000-29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6"/>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1544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1545</v>
      </c>
      <c r="B6" s="3" t="s">
        <v>435</v>
      </c>
      <c r="C6" s="5">
        <v>2875</v>
      </c>
    </row>
    <row r="7" spans="1:12" x14ac:dyDescent="0.2">
      <c r="B7" s="2" t="s">
        <v>1253</v>
      </c>
      <c r="C7" s="6"/>
      <c r="D7" s="6">
        <v>0</v>
      </c>
      <c r="E7" s="7">
        <v>1</v>
      </c>
      <c r="F7" s="6">
        <v>0</v>
      </c>
      <c r="G7" s="7">
        <v>1</v>
      </c>
      <c r="H7" s="7">
        <v>4</v>
      </c>
      <c r="I7" s="7">
        <v>12</v>
      </c>
      <c r="J7" s="7">
        <v>1</v>
      </c>
      <c r="K7" s="7">
        <v>19</v>
      </c>
      <c r="L7" s="2">
        <v>12</v>
      </c>
    </row>
    <row r="8" spans="1:12" x14ac:dyDescent="0.2">
      <c r="B8" s="2" t="s">
        <v>1254</v>
      </c>
      <c r="D8" s="2">
        <v>0</v>
      </c>
      <c r="E8" s="8">
        <v>34.799999999999997</v>
      </c>
      <c r="F8" s="2">
        <v>0</v>
      </c>
      <c r="G8" s="8">
        <v>34.799999999999997</v>
      </c>
      <c r="H8" s="8">
        <v>139.1</v>
      </c>
      <c r="I8" s="8">
        <v>417.4</v>
      </c>
      <c r="J8" s="8">
        <v>34.799999999999997</v>
      </c>
      <c r="K8" s="8">
        <v>660.9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1546</v>
      </c>
      <c r="B12" s="3" t="s">
        <v>436</v>
      </c>
      <c r="C12" s="5">
        <v>3943</v>
      </c>
    </row>
    <row r="13" spans="1:12" x14ac:dyDescent="0.2">
      <c r="B13" s="2" t="s">
        <v>1253</v>
      </c>
      <c r="C13" s="6"/>
      <c r="D13" s="6">
        <v>0</v>
      </c>
      <c r="E13" s="7">
        <v>2</v>
      </c>
      <c r="F13" s="7">
        <v>1</v>
      </c>
      <c r="G13" s="7">
        <v>3</v>
      </c>
      <c r="H13" s="7">
        <v>6</v>
      </c>
      <c r="I13" s="7">
        <v>9</v>
      </c>
      <c r="J13" s="7">
        <v>5</v>
      </c>
      <c r="K13" s="7">
        <v>26</v>
      </c>
      <c r="L13" s="2">
        <v>12</v>
      </c>
    </row>
    <row r="14" spans="1:12" x14ac:dyDescent="0.2">
      <c r="B14" s="2" t="s">
        <v>1254</v>
      </c>
      <c r="D14" s="2">
        <v>0</v>
      </c>
      <c r="E14" s="8">
        <v>50.7</v>
      </c>
      <c r="F14" s="8">
        <v>25.4</v>
      </c>
      <c r="G14" s="8">
        <v>76.099999999999994</v>
      </c>
      <c r="H14" s="8">
        <v>152.19999999999999</v>
      </c>
      <c r="I14" s="8">
        <v>228.3</v>
      </c>
      <c r="J14" s="8">
        <v>126.8</v>
      </c>
      <c r="K14" s="8">
        <v>659.4</v>
      </c>
    </row>
    <row r="15" spans="1:12" x14ac:dyDescent="0.2">
      <c r="B15" s="2" t="s">
        <v>1255</v>
      </c>
      <c r="C15" s="6"/>
      <c r="D15" s="6">
        <v>0</v>
      </c>
      <c r="E15" s="7">
        <v>1</v>
      </c>
      <c r="F15" s="6">
        <v>0</v>
      </c>
      <c r="G15" s="7">
        <v>2</v>
      </c>
      <c r="H15" s="6">
        <v>0</v>
      </c>
      <c r="I15" s="6">
        <v>0</v>
      </c>
      <c r="J15" s="6">
        <v>0</v>
      </c>
      <c r="K15" s="7">
        <v>3</v>
      </c>
    </row>
    <row r="16" spans="1:12" x14ac:dyDescent="0.2">
      <c r="B16" s="2" t="s">
        <v>1256</v>
      </c>
      <c r="C16" s="6"/>
      <c r="D16" s="6">
        <v>0</v>
      </c>
      <c r="E16" s="9">
        <v>50</v>
      </c>
      <c r="F16" s="6">
        <v>0</v>
      </c>
      <c r="G16" s="9">
        <v>66.7</v>
      </c>
      <c r="H16" s="6">
        <v>0</v>
      </c>
      <c r="I16" s="6">
        <v>0</v>
      </c>
      <c r="J16" s="6">
        <v>0</v>
      </c>
      <c r="K16" s="9">
        <v>11.5</v>
      </c>
    </row>
    <row r="17" spans="1:12" x14ac:dyDescent="0.2">
      <c r="B17" s="2" t="s">
        <v>1257</v>
      </c>
      <c r="C17" s="6"/>
      <c r="D17" s="6">
        <v>0</v>
      </c>
      <c r="E17" s="6">
        <v>0</v>
      </c>
      <c r="F17" s="6">
        <v>0</v>
      </c>
      <c r="G17" s="7">
        <v>2</v>
      </c>
      <c r="H17" s="7">
        <v>1</v>
      </c>
      <c r="I17" s="6">
        <v>0</v>
      </c>
      <c r="J17" s="6">
        <v>0</v>
      </c>
      <c r="K17" s="7">
        <v>3</v>
      </c>
    </row>
    <row r="18" spans="1:12" x14ac:dyDescent="0.2">
      <c r="A18" s="2" t="s">
        <v>1547</v>
      </c>
      <c r="B18" s="3" t="s">
        <v>437</v>
      </c>
      <c r="C18" s="5">
        <v>1029</v>
      </c>
    </row>
    <row r="19" spans="1:12" x14ac:dyDescent="0.2">
      <c r="B19" s="2" t="s">
        <v>1253</v>
      </c>
      <c r="C19" s="6"/>
      <c r="D19" s="6">
        <v>0</v>
      </c>
      <c r="E19" s="6">
        <v>0</v>
      </c>
      <c r="F19" s="6">
        <v>0</v>
      </c>
      <c r="G19" s="7">
        <v>1</v>
      </c>
      <c r="H19" s="6">
        <v>0</v>
      </c>
      <c r="I19" s="6">
        <v>0</v>
      </c>
      <c r="J19" s="7">
        <v>2</v>
      </c>
      <c r="K19" s="7">
        <v>3</v>
      </c>
      <c r="L19" s="2">
        <v>12</v>
      </c>
    </row>
    <row r="20" spans="1:12" x14ac:dyDescent="0.2">
      <c r="B20" s="2" t="s">
        <v>1254</v>
      </c>
      <c r="D20" s="2">
        <v>0</v>
      </c>
      <c r="E20" s="2">
        <v>0</v>
      </c>
      <c r="F20" s="2">
        <v>0</v>
      </c>
      <c r="G20" s="8">
        <v>97.2</v>
      </c>
      <c r="H20" s="2">
        <v>0</v>
      </c>
      <c r="I20" s="2">
        <v>0</v>
      </c>
      <c r="J20" s="8">
        <v>194.4</v>
      </c>
      <c r="K20" s="8">
        <v>291.5</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1548</v>
      </c>
    </row>
    <row r="25" spans="1:12" x14ac:dyDescent="0.2">
      <c r="A25" s="10" t="s">
        <v>1260</v>
      </c>
      <c r="B25" s="10" t="s">
        <v>1242</v>
      </c>
      <c r="C25" s="5">
        <v>7847</v>
      </c>
    </row>
    <row r="26" spans="1:12" x14ac:dyDescent="0.2">
      <c r="A26" s="10"/>
      <c r="B26" s="10" t="s">
        <v>1253</v>
      </c>
      <c r="C26" s="6"/>
      <c r="D26" s="6">
        <v>0</v>
      </c>
      <c r="E26" s="7">
        <v>3</v>
      </c>
      <c r="F26" s="7">
        <v>1</v>
      </c>
      <c r="G26" s="7">
        <v>5</v>
      </c>
      <c r="H26" s="7">
        <v>10</v>
      </c>
      <c r="I26" s="7">
        <v>21</v>
      </c>
      <c r="J26" s="7">
        <v>8</v>
      </c>
      <c r="K26" s="7">
        <v>48</v>
      </c>
    </row>
    <row r="27" spans="1:12" x14ac:dyDescent="0.2">
      <c r="A27" s="10"/>
      <c r="B27" s="10" t="s">
        <v>1254</v>
      </c>
      <c r="D27" s="2">
        <v>0</v>
      </c>
      <c r="E27" s="8">
        <v>38.200000000000003</v>
      </c>
      <c r="F27" s="8">
        <v>12.7</v>
      </c>
      <c r="G27" s="8">
        <v>63.7</v>
      </c>
      <c r="H27" s="8">
        <v>127.4</v>
      </c>
      <c r="I27" s="8">
        <v>267.60000000000002</v>
      </c>
      <c r="J27" s="8">
        <v>101.9</v>
      </c>
      <c r="K27" s="8">
        <v>611.70000000000005</v>
      </c>
    </row>
    <row r="28" spans="1:12" x14ac:dyDescent="0.2">
      <c r="A28" s="10"/>
      <c r="B28" s="10" t="s">
        <v>1255</v>
      </c>
      <c r="C28" s="6"/>
      <c r="D28" s="6">
        <v>0</v>
      </c>
      <c r="E28" s="7">
        <v>1</v>
      </c>
      <c r="F28" s="6">
        <v>0</v>
      </c>
      <c r="G28" s="7">
        <v>2</v>
      </c>
      <c r="H28" s="6">
        <v>0</v>
      </c>
      <c r="I28" s="6">
        <v>0</v>
      </c>
      <c r="J28" s="6">
        <v>0</v>
      </c>
      <c r="K28" s="7">
        <v>3</v>
      </c>
    </row>
    <row r="29" spans="1:12" x14ac:dyDescent="0.2">
      <c r="A29" s="10"/>
      <c r="B29" s="10" t="s">
        <v>1256</v>
      </c>
      <c r="D29" s="2">
        <v>0</v>
      </c>
      <c r="E29" s="8">
        <v>33.299999999999997</v>
      </c>
      <c r="F29" s="2">
        <v>0</v>
      </c>
      <c r="G29" s="8">
        <v>40</v>
      </c>
      <c r="H29" s="2">
        <v>0</v>
      </c>
      <c r="I29" s="2">
        <v>0</v>
      </c>
      <c r="J29" s="2">
        <v>0</v>
      </c>
      <c r="K29" s="8">
        <v>6.3</v>
      </c>
    </row>
    <row r="30" spans="1:12" x14ac:dyDescent="0.2">
      <c r="A30" s="10"/>
      <c r="B30" s="10" t="s">
        <v>1257</v>
      </c>
      <c r="C30" s="6"/>
      <c r="D30" s="6">
        <v>0</v>
      </c>
      <c r="E30" s="6">
        <v>0</v>
      </c>
      <c r="F30" s="6">
        <v>0</v>
      </c>
      <c r="G30" s="7">
        <v>2</v>
      </c>
      <c r="H30" s="7">
        <v>1</v>
      </c>
      <c r="I30" s="6">
        <v>0</v>
      </c>
      <c r="J30" s="6">
        <v>0</v>
      </c>
      <c r="K30" s="7">
        <v>3</v>
      </c>
    </row>
  </sheetData>
  <mergeCells count="2">
    <mergeCell ref="A1:B1"/>
    <mergeCell ref="C1:J1"/>
  </mergeCells>
  <hyperlinks>
    <hyperlink ref="A2" location="DocumentMap!A43" display="&lt;&lt; Back to Document Map" xr:uid="{00000000-0004-0000-2A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7"/>
  <dimension ref="A1:L132"/>
  <sheetViews>
    <sheetView topLeftCell="A19" workbookViewId="0">
      <selection activeCell="O32" sqref="O32"/>
    </sheetView>
  </sheetViews>
  <sheetFormatPr defaultRowHeight="12" x14ac:dyDescent="0.2"/>
  <cols>
    <col min="1" max="1" width="9.140625" style="2" customWidth="1"/>
    <col min="2" max="2" width="33" style="2" bestFit="1" customWidth="1"/>
    <col min="3" max="16384" width="9.140625" style="2"/>
  </cols>
  <sheetData>
    <row r="1" spans="1:12" x14ac:dyDescent="0.2">
      <c r="A1" s="54" t="s">
        <v>1236</v>
      </c>
      <c r="B1" s="54"/>
      <c r="C1" s="55" t="s">
        <v>1237</v>
      </c>
      <c r="D1" s="55"/>
      <c r="E1" s="55"/>
      <c r="F1" s="55"/>
      <c r="G1" s="55"/>
      <c r="H1" s="55"/>
      <c r="I1" s="55"/>
      <c r="J1" s="55"/>
      <c r="K1" s="2" t="s">
        <v>1549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1550</v>
      </c>
      <c r="B6" s="3" t="s">
        <v>438</v>
      </c>
      <c r="C6" s="5">
        <v>108135</v>
      </c>
    </row>
    <row r="7" spans="1:12" x14ac:dyDescent="0.2">
      <c r="B7" s="2" t="s">
        <v>1253</v>
      </c>
      <c r="C7" s="6"/>
      <c r="D7" s="6">
        <v>0</v>
      </c>
      <c r="E7" s="7">
        <v>25</v>
      </c>
      <c r="F7" s="7">
        <v>4</v>
      </c>
      <c r="G7" s="7">
        <v>94</v>
      </c>
      <c r="H7" s="7">
        <v>95</v>
      </c>
      <c r="I7" s="7">
        <v>763</v>
      </c>
      <c r="J7" s="7">
        <v>65</v>
      </c>
      <c r="K7" s="7">
        <v>1046</v>
      </c>
      <c r="L7" s="2">
        <v>9</v>
      </c>
    </row>
    <row r="8" spans="1:12" x14ac:dyDescent="0.2">
      <c r="B8" s="2" t="s">
        <v>1254</v>
      </c>
      <c r="D8" s="2">
        <v>0</v>
      </c>
      <c r="E8" s="8">
        <v>23.1</v>
      </c>
      <c r="F8" s="8">
        <v>3.7</v>
      </c>
      <c r="G8" s="8">
        <v>86.9</v>
      </c>
      <c r="H8" s="8">
        <v>87.9</v>
      </c>
      <c r="I8" s="8">
        <v>705.6</v>
      </c>
      <c r="J8" s="8">
        <v>60.1</v>
      </c>
      <c r="K8" s="8">
        <v>967.3</v>
      </c>
    </row>
    <row r="9" spans="1:12" x14ac:dyDescent="0.2">
      <c r="B9" s="2" t="s">
        <v>1255</v>
      </c>
      <c r="C9" s="6"/>
      <c r="D9" s="6">
        <v>0</v>
      </c>
      <c r="E9" s="7">
        <v>1</v>
      </c>
      <c r="F9" s="7">
        <v>1</v>
      </c>
      <c r="G9" s="7">
        <v>41</v>
      </c>
      <c r="H9" s="7">
        <v>6</v>
      </c>
      <c r="I9" s="7">
        <v>64</v>
      </c>
      <c r="J9" s="7">
        <v>2</v>
      </c>
      <c r="K9" s="7">
        <v>115</v>
      </c>
    </row>
    <row r="10" spans="1:12" x14ac:dyDescent="0.2">
      <c r="B10" s="2" t="s">
        <v>1256</v>
      </c>
      <c r="C10" s="6"/>
      <c r="D10" s="6">
        <v>0</v>
      </c>
      <c r="E10" s="9">
        <v>4</v>
      </c>
      <c r="F10" s="9">
        <v>25</v>
      </c>
      <c r="G10" s="9">
        <v>43.6</v>
      </c>
      <c r="H10" s="9">
        <v>6.3</v>
      </c>
      <c r="I10" s="9">
        <v>8.4</v>
      </c>
      <c r="J10" s="9">
        <v>3.1</v>
      </c>
      <c r="K10" s="9">
        <v>11</v>
      </c>
    </row>
    <row r="11" spans="1:12" x14ac:dyDescent="0.2">
      <c r="B11" s="2" t="s">
        <v>1257</v>
      </c>
      <c r="C11" s="6"/>
      <c r="D11" s="6">
        <v>0</v>
      </c>
      <c r="E11" s="7">
        <v>1</v>
      </c>
      <c r="F11" s="7">
        <v>2</v>
      </c>
      <c r="G11" s="7">
        <v>35</v>
      </c>
      <c r="H11" s="7">
        <v>2</v>
      </c>
      <c r="I11" s="7">
        <v>70</v>
      </c>
      <c r="J11" s="7">
        <v>2</v>
      </c>
      <c r="K11" s="7">
        <v>112</v>
      </c>
    </row>
    <row r="12" spans="1:12" x14ac:dyDescent="0.2">
      <c r="A12" s="2" t="s">
        <v>1551</v>
      </c>
      <c r="B12" s="3" t="s">
        <v>439</v>
      </c>
      <c r="C12" s="5">
        <v>0</v>
      </c>
    </row>
    <row r="13" spans="1:12" x14ac:dyDescent="0.2">
      <c r="B13" s="2" t="s">
        <v>1253</v>
      </c>
      <c r="C13" s="6"/>
      <c r="D13" s="6">
        <v>0</v>
      </c>
      <c r="E13" s="7">
        <v>1</v>
      </c>
      <c r="F13" s="6">
        <v>0</v>
      </c>
      <c r="G13" s="6">
        <v>0</v>
      </c>
      <c r="H13" s="6">
        <v>0</v>
      </c>
      <c r="I13" s="7">
        <v>1</v>
      </c>
      <c r="J13" s="6">
        <v>0</v>
      </c>
      <c r="K13" s="7">
        <v>2</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7">
        <v>1</v>
      </c>
      <c r="F15" s="6">
        <v>0</v>
      </c>
      <c r="G15" s="6">
        <v>0</v>
      </c>
      <c r="H15" s="6">
        <v>0</v>
      </c>
      <c r="I15" s="6">
        <v>0</v>
      </c>
      <c r="J15" s="6">
        <v>0</v>
      </c>
      <c r="K15" s="7">
        <v>1</v>
      </c>
    </row>
    <row r="16" spans="1:12" x14ac:dyDescent="0.2">
      <c r="B16" s="2" t="s">
        <v>1256</v>
      </c>
      <c r="C16" s="6"/>
      <c r="D16" s="6">
        <v>0</v>
      </c>
      <c r="E16" s="9">
        <v>100</v>
      </c>
      <c r="F16" s="6">
        <v>0</v>
      </c>
      <c r="G16" s="6">
        <v>0</v>
      </c>
      <c r="H16" s="6">
        <v>0</v>
      </c>
      <c r="I16" s="6">
        <v>0</v>
      </c>
      <c r="J16" s="6">
        <v>0</v>
      </c>
      <c r="K16" s="9">
        <v>50</v>
      </c>
    </row>
    <row r="17" spans="1:12" x14ac:dyDescent="0.2">
      <c r="B17" s="2" t="s">
        <v>1257</v>
      </c>
      <c r="C17" s="6"/>
      <c r="D17" s="6">
        <v>0</v>
      </c>
      <c r="E17" s="6">
        <v>0</v>
      </c>
      <c r="F17" s="6">
        <v>0</v>
      </c>
      <c r="G17" s="6">
        <v>0</v>
      </c>
      <c r="H17" s="6">
        <v>0</v>
      </c>
      <c r="I17" s="6">
        <v>0</v>
      </c>
      <c r="J17" s="6">
        <v>0</v>
      </c>
      <c r="K17" s="6">
        <v>0</v>
      </c>
    </row>
    <row r="18" spans="1:12" x14ac:dyDescent="0.2">
      <c r="A18" s="2" t="s">
        <v>1552</v>
      </c>
      <c r="B18" s="3" t="s">
        <v>440</v>
      </c>
      <c r="C18" s="5">
        <v>23541</v>
      </c>
    </row>
    <row r="19" spans="1:12" x14ac:dyDescent="0.2">
      <c r="B19" s="2" t="s">
        <v>1253</v>
      </c>
      <c r="C19" s="6"/>
      <c r="D19" s="6">
        <v>0</v>
      </c>
      <c r="E19" s="7">
        <v>8</v>
      </c>
      <c r="F19" s="7">
        <v>7</v>
      </c>
      <c r="G19" s="7">
        <v>14</v>
      </c>
      <c r="H19" s="7">
        <v>35</v>
      </c>
      <c r="I19" s="7">
        <v>158</v>
      </c>
      <c r="J19" s="7">
        <v>17</v>
      </c>
      <c r="K19" s="7">
        <v>239</v>
      </c>
      <c r="L19" s="2">
        <v>12</v>
      </c>
    </row>
    <row r="20" spans="1:12" x14ac:dyDescent="0.2">
      <c r="B20" s="2" t="s">
        <v>1254</v>
      </c>
      <c r="D20" s="2">
        <v>0</v>
      </c>
      <c r="E20" s="8">
        <v>34</v>
      </c>
      <c r="F20" s="8">
        <v>29.7</v>
      </c>
      <c r="G20" s="8">
        <v>59.5</v>
      </c>
      <c r="H20" s="8">
        <v>148.69999999999999</v>
      </c>
      <c r="I20" s="8">
        <v>671.2</v>
      </c>
      <c r="J20" s="8">
        <v>72.2</v>
      </c>
      <c r="K20" s="8">
        <v>1015.2</v>
      </c>
    </row>
    <row r="21" spans="1:12" x14ac:dyDescent="0.2">
      <c r="B21" s="2" t="s">
        <v>1255</v>
      </c>
      <c r="C21" s="6"/>
      <c r="D21" s="6">
        <v>0</v>
      </c>
      <c r="E21" s="7">
        <v>1</v>
      </c>
      <c r="F21" s="7">
        <v>3</v>
      </c>
      <c r="G21" s="7">
        <v>8</v>
      </c>
      <c r="H21" s="7">
        <v>6</v>
      </c>
      <c r="I21" s="7">
        <v>26</v>
      </c>
      <c r="J21" s="7">
        <v>11</v>
      </c>
      <c r="K21" s="7">
        <v>55</v>
      </c>
    </row>
    <row r="22" spans="1:12" x14ac:dyDescent="0.2">
      <c r="B22" s="2" t="s">
        <v>1256</v>
      </c>
      <c r="C22" s="6"/>
      <c r="D22" s="6">
        <v>0</v>
      </c>
      <c r="E22" s="9">
        <v>12.5</v>
      </c>
      <c r="F22" s="9">
        <v>42.9</v>
      </c>
      <c r="G22" s="9">
        <v>57.1</v>
      </c>
      <c r="H22" s="9">
        <v>17.100000000000001</v>
      </c>
      <c r="I22" s="9">
        <v>16.5</v>
      </c>
      <c r="J22" s="9">
        <v>64.7</v>
      </c>
      <c r="K22" s="9">
        <v>23</v>
      </c>
    </row>
    <row r="23" spans="1:12" x14ac:dyDescent="0.2">
      <c r="B23" s="2" t="s">
        <v>1257</v>
      </c>
      <c r="C23" s="6"/>
      <c r="D23" s="6">
        <v>0</v>
      </c>
      <c r="E23" s="7">
        <v>1</v>
      </c>
      <c r="F23" s="7">
        <v>2</v>
      </c>
      <c r="G23" s="7">
        <v>7</v>
      </c>
      <c r="H23" s="7">
        <v>4</v>
      </c>
      <c r="I23" s="7">
        <v>23</v>
      </c>
      <c r="J23" s="7">
        <v>11</v>
      </c>
      <c r="K23" s="7">
        <v>48</v>
      </c>
    </row>
    <row r="24" spans="1:12" x14ac:dyDescent="0.2">
      <c r="A24" s="2" t="s">
        <v>1553</v>
      </c>
      <c r="B24" s="3" t="s">
        <v>441</v>
      </c>
      <c r="C24" s="5">
        <v>24190</v>
      </c>
    </row>
    <row r="25" spans="1:12" x14ac:dyDescent="0.2">
      <c r="B25" s="2" t="s">
        <v>1253</v>
      </c>
      <c r="C25" s="6"/>
      <c r="D25" s="6">
        <v>0</v>
      </c>
      <c r="E25" s="7">
        <v>4</v>
      </c>
      <c r="F25" s="7">
        <v>1</v>
      </c>
      <c r="G25" s="7">
        <v>14</v>
      </c>
      <c r="H25" s="7">
        <v>21</v>
      </c>
      <c r="I25" s="7">
        <v>191</v>
      </c>
      <c r="J25" s="7">
        <v>3</v>
      </c>
      <c r="K25" s="7">
        <v>234</v>
      </c>
      <c r="L25" s="2">
        <v>12</v>
      </c>
    </row>
    <row r="26" spans="1:12" x14ac:dyDescent="0.2">
      <c r="B26" s="2" t="s">
        <v>1254</v>
      </c>
      <c r="D26" s="2">
        <v>0</v>
      </c>
      <c r="E26" s="8">
        <v>16.5</v>
      </c>
      <c r="F26" s="8">
        <v>4.0999999999999996</v>
      </c>
      <c r="G26" s="8">
        <v>57.9</v>
      </c>
      <c r="H26" s="8">
        <v>86.8</v>
      </c>
      <c r="I26" s="8">
        <v>789.6</v>
      </c>
      <c r="J26" s="8">
        <v>12.4</v>
      </c>
      <c r="K26" s="8">
        <v>967.3</v>
      </c>
    </row>
    <row r="27" spans="1:12" x14ac:dyDescent="0.2">
      <c r="B27" s="2" t="s">
        <v>1255</v>
      </c>
      <c r="C27" s="6"/>
      <c r="D27" s="6">
        <v>0</v>
      </c>
      <c r="E27" s="6">
        <v>0</v>
      </c>
      <c r="F27" s="6">
        <v>0</v>
      </c>
      <c r="G27" s="7">
        <v>7</v>
      </c>
      <c r="H27" s="7">
        <v>1</v>
      </c>
      <c r="I27" s="7">
        <v>5</v>
      </c>
      <c r="J27" s="6">
        <v>0</v>
      </c>
      <c r="K27" s="7">
        <v>13</v>
      </c>
    </row>
    <row r="28" spans="1:12" x14ac:dyDescent="0.2">
      <c r="B28" s="2" t="s">
        <v>1256</v>
      </c>
      <c r="C28" s="6"/>
      <c r="D28" s="6">
        <v>0</v>
      </c>
      <c r="E28" s="6">
        <v>0</v>
      </c>
      <c r="F28" s="6">
        <v>0</v>
      </c>
      <c r="G28" s="9">
        <v>50</v>
      </c>
      <c r="H28" s="9">
        <v>4.8</v>
      </c>
      <c r="I28" s="9">
        <v>2.6</v>
      </c>
      <c r="J28" s="6">
        <v>0</v>
      </c>
      <c r="K28" s="9">
        <v>5.6</v>
      </c>
    </row>
    <row r="29" spans="1:12" x14ac:dyDescent="0.2">
      <c r="B29" s="2" t="s">
        <v>1257</v>
      </c>
      <c r="C29" s="6"/>
      <c r="D29" s="6">
        <v>0</v>
      </c>
      <c r="E29" s="6">
        <v>0</v>
      </c>
      <c r="F29" s="6">
        <v>0</v>
      </c>
      <c r="G29" s="7">
        <v>7</v>
      </c>
      <c r="H29" s="6">
        <v>0</v>
      </c>
      <c r="I29" s="7">
        <v>5</v>
      </c>
      <c r="J29" s="6">
        <v>0</v>
      </c>
      <c r="K29" s="7">
        <v>12</v>
      </c>
    </row>
    <row r="30" spans="1:12" x14ac:dyDescent="0.2">
      <c r="A30" s="2" t="s">
        <v>1554</v>
      </c>
      <c r="B30" s="3" t="s">
        <v>442</v>
      </c>
      <c r="C30" s="5">
        <v>85826</v>
      </c>
    </row>
    <row r="31" spans="1:12" x14ac:dyDescent="0.2">
      <c r="B31" s="2" t="s">
        <v>1253</v>
      </c>
      <c r="C31" s="6"/>
      <c r="D31" s="7">
        <v>1</v>
      </c>
      <c r="E31" s="7">
        <v>20</v>
      </c>
      <c r="F31" s="6">
        <v>0</v>
      </c>
      <c r="G31" s="7">
        <v>42</v>
      </c>
      <c r="H31" s="7">
        <v>80</v>
      </c>
      <c r="I31" s="7">
        <v>282</v>
      </c>
      <c r="J31" s="7">
        <v>62</v>
      </c>
      <c r="K31" s="7">
        <v>487</v>
      </c>
      <c r="L31" s="2">
        <v>12</v>
      </c>
    </row>
    <row r="32" spans="1:12" x14ac:dyDescent="0.2">
      <c r="B32" s="2" t="s">
        <v>1254</v>
      </c>
      <c r="D32" s="8">
        <v>1.2</v>
      </c>
      <c r="E32" s="8">
        <v>23.3</v>
      </c>
      <c r="F32" s="2">
        <v>0</v>
      </c>
      <c r="G32" s="8">
        <v>48.9</v>
      </c>
      <c r="H32" s="8">
        <v>93.2</v>
      </c>
      <c r="I32" s="8">
        <v>328.6</v>
      </c>
      <c r="J32" s="8">
        <v>72.2</v>
      </c>
      <c r="K32" s="8">
        <v>567.4</v>
      </c>
    </row>
    <row r="33" spans="1:12" x14ac:dyDescent="0.2">
      <c r="B33" s="2" t="s">
        <v>1255</v>
      </c>
      <c r="C33" s="6"/>
      <c r="D33" s="7">
        <v>1</v>
      </c>
      <c r="E33" s="7">
        <v>11</v>
      </c>
      <c r="F33" s="6">
        <v>0</v>
      </c>
      <c r="G33" s="7">
        <v>32</v>
      </c>
      <c r="H33" s="7">
        <v>15</v>
      </c>
      <c r="I33" s="7">
        <v>28</v>
      </c>
      <c r="J33" s="7">
        <v>14</v>
      </c>
      <c r="K33" s="7">
        <v>101</v>
      </c>
    </row>
    <row r="34" spans="1:12" x14ac:dyDescent="0.2">
      <c r="B34" s="2" t="s">
        <v>1256</v>
      </c>
      <c r="C34" s="6"/>
      <c r="D34" s="9">
        <v>100</v>
      </c>
      <c r="E34" s="9">
        <v>55</v>
      </c>
      <c r="F34" s="6">
        <v>0</v>
      </c>
      <c r="G34" s="9">
        <v>76.2</v>
      </c>
      <c r="H34" s="9">
        <v>18.8</v>
      </c>
      <c r="I34" s="9">
        <v>9.9</v>
      </c>
      <c r="J34" s="9">
        <v>22.6</v>
      </c>
      <c r="K34" s="9">
        <v>20.7</v>
      </c>
    </row>
    <row r="35" spans="1:12" x14ac:dyDescent="0.2">
      <c r="B35" s="2" t="s">
        <v>1257</v>
      </c>
      <c r="C35" s="6"/>
      <c r="D35" s="6">
        <v>0</v>
      </c>
      <c r="E35" s="7">
        <v>12</v>
      </c>
      <c r="F35" s="6">
        <v>0</v>
      </c>
      <c r="G35" s="7">
        <v>21</v>
      </c>
      <c r="H35" s="7">
        <v>20</v>
      </c>
      <c r="I35" s="7">
        <v>16</v>
      </c>
      <c r="J35" s="7">
        <v>6</v>
      </c>
      <c r="K35" s="7">
        <v>75</v>
      </c>
    </row>
    <row r="36" spans="1:12" x14ac:dyDescent="0.2">
      <c r="A36" s="2" t="s">
        <v>1555</v>
      </c>
      <c r="B36" s="3" t="s">
        <v>1556</v>
      </c>
      <c r="C36" s="5">
        <v>0</v>
      </c>
    </row>
    <row r="37" spans="1:12" x14ac:dyDescent="0.2">
      <c r="B37" s="2" t="s">
        <v>1253</v>
      </c>
      <c r="C37" s="6"/>
      <c r="D37" s="6">
        <v>0</v>
      </c>
      <c r="E37" s="6">
        <v>0</v>
      </c>
      <c r="F37" s="6">
        <v>0</v>
      </c>
      <c r="G37" s="6">
        <v>0</v>
      </c>
      <c r="H37" s="6">
        <v>0</v>
      </c>
      <c r="I37" s="7">
        <v>2</v>
      </c>
      <c r="J37" s="6">
        <v>0</v>
      </c>
      <c r="K37" s="7">
        <v>2</v>
      </c>
      <c r="L37" s="2">
        <v>1</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1557</v>
      </c>
      <c r="B42" s="3" t="s">
        <v>443</v>
      </c>
      <c r="C42" s="5">
        <v>10917</v>
      </c>
    </row>
    <row r="43" spans="1:12" x14ac:dyDescent="0.2">
      <c r="B43" s="2" t="s">
        <v>1253</v>
      </c>
      <c r="C43" s="6"/>
      <c r="D43" s="6">
        <v>0</v>
      </c>
      <c r="E43" s="6">
        <v>0</v>
      </c>
      <c r="F43" s="6">
        <v>0</v>
      </c>
      <c r="G43" s="7">
        <v>5</v>
      </c>
      <c r="H43" s="7">
        <v>3</v>
      </c>
      <c r="I43" s="7">
        <v>61</v>
      </c>
      <c r="J43" s="7">
        <v>4</v>
      </c>
      <c r="K43" s="7">
        <v>73</v>
      </c>
      <c r="L43" s="2">
        <v>12</v>
      </c>
    </row>
    <row r="44" spans="1:12" x14ac:dyDescent="0.2">
      <c r="B44" s="2" t="s">
        <v>1254</v>
      </c>
      <c r="D44" s="2">
        <v>0</v>
      </c>
      <c r="E44" s="2">
        <v>0</v>
      </c>
      <c r="F44" s="2">
        <v>0</v>
      </c>
      <c r="G44" s="8">
        <v>45.8</v>
      </c>
      <c r="H44" s="8">
        <v>27.5</v>
      </c>
      <c r="I44" s="8">
        <v>558.79999999999995</v>
      </c>
      <c r="J44" s="8">
        <v>36.6</v>
      </c>
      <c r="K44" s="8">
        <v>668.7</v>
      </c>
    </row>
    <row r="45" spans="1:12" x14ac:dyDescent="0.2">
      <c r="B45" s="2" t="s">
        <v>1255</v>
      </c>
      <c r="C45" s="6"/>
      <c r="D45" s="6">
        <v>0</v>
      </c>
      <c r="E45" s="6">
        <v>0</v>
      </c>
      <c r="F45" s="6">
        <v>0</v>
      </c>
      <c r="G45" s="7">
        <v>2</v>
      </c>
      <c r="H45" s="7">
        <v>1</v>
      </c>
      <c r="I45" s="7">
        <v>3</v>
      </c>
      <c r="J45" s="6">
        <v>0</v>
      </c>
      <c r="K45" s="7">
        <v>6</v>
      </c>
    </row>
    <row r="46" spans="1:12" x14ac:dyDescent="0.2">
      <c r="B46" s="2" t="s">
        <v>1256</v>
      </c>
      <c r="C46" s="6"/>
      <c r="D46" s="6">
        <v>0</v>
      </c>
      <c r="E46" s="6">
        <v>0</v>
      </c>
      <c r="F46" s="6">
        <v>0</v>
      </c>
      <c r="G46" s="9">
        <v>40</v>
      </c>
      <c r="H46" s="9">
        <v>33.299999999999997</v>
      </c>
      <c r="I46" s="9">
        <v>4.9000000000000004</v>
      </c>
      <c r="J46" s="6">
        <v>0</v>
      </c>
      <c r="K46" s="9">
        <v>8.1999999999999993</v>
      </c>
    </row>
    <row r="47" spans="1:12" x14ac:dyDescent="0.2">
      <c r="B47" s="2" t="s">
        <v>1257</v>
      </c>
      <c r="C47" s="6"/>
      <c r="D47" s="6">
        <v>0</v>
      </c>
      <c r="E47" s="6">
        <v>0</v>
      </c>
      <c r="F47" s="6">
        <v>0</v>
      </c>
      <c r="G47" s="7">
        <v>2</v>
      </c>
      <c r="H47" s="6">
        <v>0</v>
      </c>
      <c r="I47" s="7">
        <v>3</v>
      </c>
      <c r="J47" s="6">
        <v>0</v>
      </c>
      <c r="K47" s="7">
        <v>5</v>
      </c>
    </row>
    <row r="48" spans="1:12" x14ac:dyDescent="0.2">
      <c r="A48" s="2" t="s">
        <v>1558</v>
      </c>
      <c r="B48" s="3" t="s">
        <v>1559</v>
      </c>
      <c r="C48" s="5">
        <v>0</v>
      </c>
    </row>
    <row r="49" spans="1:12" x14ac:dyDescent="0.2">
      <c r="B49" s="2" t="s">
        <v>1253</v>
      </c>
      <c r="C49" s="6"/>
      <c r="D49" s="6">
        <v>0</v>
      </c>
      <c r="E49" s="6">
        <v>0</v>
      </c>
      <c r="F49" s="6">
        <v>0</v>
      </c>
      <c r="G49" s="6">
        <v>0</v>
      </c>
      <c r="H49" s="6">
        <v>0</v>
      </c>
      <c r="I49" s="6">
        <v>0</v>
      </c>
      <c r="J49" s="6">
        <v>0</v>
      </c>
      <c r="K49" s="6">
        <v>0</v>
      </c>
      <c r="L49" s="2">
        <v>4</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1560</v>
      </c>
      <c r="B54" s="3" t="s">
        <v>444</v>
      </c>
      <c r="C54" s="5">
        <v>4024</v>
      </c>
    </row>
    <row r="55" spans="1:12" x14ac:dyDescent="0.2">
      <c r="B55" s="2" t="s">
        <v>1253</v>
      </c>
      <c r="C55" s="6"/>
      <c r="D55" s="6">
        <v>0</v>
      </c>
      <c r="E55" s="6">
        <v>0</v>
      </c>
      <c r="F55" s="6">
        <v>0</v>
      </c>
      <c r="G55" s="7">
        <v>5</v>
      </c>
      <c r="H55" s="7">
        <v>11</v>
      </c>
      <c r="I55" s="7">
        <v>26</v>
      </c>
      <c r="J55" s="7">
        <v>1</v>
      </c>
      <c r="K55" s="7">
        <v>43</v>
      </c>
      <c r="L55" s="2">
        <v>12</v>
      </c>
    </row>
    <row r="56" spans="1:12" x14ac:dyDescent="0.2">
      <c r="B56" s="2" t="s">
        <v>1254</v>
      </c>
      <c r="D56" s="2">
        <v>0</v>
      </c>
      <c r="E56" s="2">
        <v>0</v>
      </c>
      <c r="F56" s="2">
        <v>0</v>
      </c>
      <c r="G56" s="8">
        <v>124.3</v>
      </c>
      <c r="H56" s="8">
        <v>273.39999999999998</v>
      </c>
      <c r="I56" s="8">
        <v>646.1</v>
      </c>
      <c r="J56" s="8">
        <v>24.9</v>
      </c>
      <c r="K56" s="8">
        <v>1068.5999999999999</v>
      </c>
    </row>
    <row r="57" spans="1:12" x14ac:dyDescent="0.2">
      <c r="B57" s="2" t="s">
        <v>1255</v>
      </c>
      <c r="C57" s="6"/>
      <c r="D57" s="6">
        <v>0</v>
      </c>
      <c r="E57" s="6">
        <v>0</v>
      </c>
      <c r="F57" s="6">
        <v>0</v>
      </c>
      <c r="G57" s="7">
        <v>3</v>
      </c>
      <c r="H57" s="6">
        <v>0</v>
      </c>
      <c r="I57" s="6">
        <v>0</v>
      </c>
      <c r="J57" s="6">
        <v>0</v>
      </c>
      <c r="K57" s="7">
        <v>3</v>
      </c>
    </row>
    <row r="58" spans="1:12" x14ac:dyDescent="0.2">
      <c r="B58" s="2" t="s">
        <v>1256</v>
      </c>
      <c r="C58" s="6"/>
      <c r="D58" s="6">
        <v>0</v>
      </c>
      <c r="E58" s="6">
        <v>0</v>
      </c>
      <c r="F58" s="6">
        <v>0</v>
      </c>
      <c r="G58" s="9">
        <v>60</v>
      </c>
      <c r="H58" s="6">
        <v>0</v>
      </c>
      <c r="I58" s="6">
        <v>0</v>
      </c>
      <c r="J58" s="6">
        <v>0</v>
      </c>
      <c r="K58" s="9">
        <v>7</v>
      </c>
    </row>
    <row r="59" spans="1:12" x14ac:dyDescent="0.2">
      <c r="B59" s="2" t="s">
        <v>1257</v>
      </c>
      <c r="C59" s="6"/>
      <c r="D59" s="6">
        <v>0</v>
      </c>
      <c r="E59" s="6">
        <v>0</v>
      </c>
      <c r="F59" s="6">
        <v>0</v>
      </c>
      <c r="G59" s="7">
        <v>3</v>
      </c>
      <c r="H59" s="6">
        <v>0</v>
      </c>
      <c r="I59" s="6">
        <v>0</v>
      </c>
      <c r="J59" s="6">
        <v>0</v>
      </c>
      <c r="K59" s="7">
        <v>3</v>
      </c>
    </row>
    <row r="60" spans="1:12" x14ac:dyDescent="0.2">
      <c r="A60" s="2" t="s">
        <v>1561</v>
      </c>
      <c r="B60" s="3" t="s">
        <v>445</v>
      </c>
      <c r="C60" s="5">
        <v>218962</v>
      </c>
    </row>
    <row r="61" spans="1:12" x14ac:dyDescent="0.2">
      <c r="B61" s="2" t="s">
        <v>1253</v>
      </c>
      <c r="C61" s="6"/>
      <c r="D61" s="6">
        <v>0</v>
      </c>
      <c r="E61" s="7">
        <v>42</v>
      </c>
      <c r="F61" s="7">
        <v>25</v>
      </c>
      <c r="G61" s="7">
        <v>157</v>
      </c>
      <c r="H61" s="7">
        <v>210</v>
      </c>
      <c r="I61" s="7">
        <v>2590</v>
      </c>
      <c r="J61" s="7">
        <v>126</v>
      </c>
      <c r="K61" s="7">
        <v>3150</v>
      </c>
      <c r="L61" s="2">
        <v>12</v>
      </c>
    </row>
    <row r="62" spans="1:12" x14ac:dyDescent="0.2">
      <c r="B62" s="2" t="s">
        <v>1254</v>
      </c>
      <c r="D62" s="2">
        <v>0</v>
      </c>
      <c r="E62" s="8">
        <v>19.2</v>
      </c>
      <c r="F62" s="8">
        <v>11.4</v>
      </c>
      <c r="G62" s="8">
        <v>71.7</v>
      </c>
      <c r="H62" s="8">
        <v>95.9</v>
      </c>
      <c r="I62" s="8">
        <v>1182.9000000000001</v>
      </c>
      <c r="J62" s="8">
        <v>57.5</v>
      </c>
      <c r="K62" s="8">
        <v>1438.6</v>
      </c>
    </row>
    <row r="63" spans="1:12" x14ac:dyDescent="0.2">
      <c r="B63" s="2" t="s">
        <v>1255</v>
      </c>
      <c r="C63" s="6"/>
      <c r="D63" s="7">
        <v>1</v>
      </c>
      <c r="E63" s="7">
        <v>6</v>
      </c>
      <c r="F63" s="7">
        <v>8</v>
      </c>
      <c r="G63" s="7">
        <v>75</v>
      </c>
      <c r="H63" s="7">
        <v>10</v>
      </c>
      <c r="I63" s="7">
        <v>358</v>
      </c>
      <c r="J63" s="7">
        <v>8</v>
      </c>
      <c r="K63" s="7">
        <v>466</v>
      </c>
    </row>
    <row r="64" spans="1:12" x14ac:dyDescent="0.2">
      <c r="B64" s="2" t="s">
        <v>1256</v>
      </c>
      <c r="C64" s="6"/>
      <c r="D64" s="6">
        <v>0</v>
      </c>
      <c r="E64" s="9">
        <v>14.3</v>
      </c>
      <c r="F64" s="9">
        <v>32</v>
      </c>
      <c r="G64" s="9">
        <v>47.8</v>
      </c>
      <c r="H64" s="9">
        <v>4.8</v>
      </c>
      <c r="I64" s="9">
        <v>13.8</v>
      </c>
      <c r="J64" s="9">
        <v>6.3</v>
      </c>
      <c r="K64" s="9">
        <v>14.8</v>
      </c>
    </row>
    <row r="65" spans="1:12" x14ac:dyDescent="0.2">
      <c r="B65" s="2" t="s">
        <v>1257</v>
      </c>
      <c r="C65" s="6"/>
      <c r="D65" s="6">
        <v>0</v>
      </c>
      <c r="E65" s="7">
        <v>4</v>
      </c>
      <c r="F65" s="7">
        <v>9</v>
      </c>
      <c r="G65" s="7">
        <v>51</v>
      </c>
      <c r="H65" s="7">
        <v>9</v>
      </c>
      <c r="I65" s="7">
        <v>381</v>
      </c>
      <c r="J65" s="7">
        <v>5</v>
      </c>
      <c r="K65" s="7">
        <v>459</v>
      </c>
    </row>
    <row r="66" spans="1:12" x14ac:dyDescent="0.2">
      <c r="A66" s="2" t="s">
        <v>1562</v>
      </c>
      <c r="B66" s="3" t="s">
        <v>446</v>
      </c>
      <c r="C66" s="5">
        <v>4711</v>
      </c>
    </row>
    <row r="67" spans="1:12" x14ac:dyDescent="0.2">
      <c r="B67" s="2" t="s">
        <v>1253</v>
      </c>
      <c r="C67" s="6"/>
      <c r="D67" s="7">
        <v>1</v>
      </c>
      <c r="E67" s="6">
        <v>0</v>
      </c>
      <c r="F67" s="6">
        <v>0</v>
      </c>
      <c r="G67" s="6">
        <v>0</v>
      </c>
      <c r="H67" s="7">
        <v>11</v>
      </c>
      <c r="I67" s="7">
        <v>13</v>
      </c>
      <c r="J67" s="6">
        <v>0</v>
      </c>
      <c r="K67" s="7">
        <v>25</v>
      </c>
      <c r="L67" s="2">
        <v>12</v>
      </c>
    </row>
    <row r="68" spans="1:12" x14ac:dyDescent="0.2">
      <c r="B68" s="2" t="s">
        <v>1254</v>
      </c>
      <c r="D68" s="8">
        <v>21.2</v>
      </c>
      <c r="E68" s="2">
        <v>0</v>
      </c>
      <c r="F68" s="2">
        <v>0</v>
      </c>
      <c r="G68" s="2">
        <v>0</v>
      </c>
      <c r="H68" s="8">
        <v>233.5</v>
      </c>
      <c r="I68" s="8">
        <v>275.89999999999998</v>
      </c>
      <c r="J68" s="2">
        <v>0</v>
      </c>
      <c r="K68" s="8">
        <v>530.70000000000005</v>
      </c>
    </row>
    <row r="69" spans="1:12" x14ac:dyDescent="0.2">
      <c r="B69" s="2" t="s">
        <v>1255</v>
      </c>
      <c r="C69" s="6"/>
      <c r="D69" s="7">
        <v>1</v>
      </c>
      <c r="E69" s="6">
        <v>0</v>
      </c>
      <c r="F69" s="6">
        <v>0</v>
      </c>
      <c r="G69" s="6">
        <v>0</v>
      </c>
      <c r="H69" s="6">
        <v>0</v>
      </c>
      <c r="I69" s="6">
        <v>0</v>
      </c>
      <c r="J69" s="6">
        <v>0</v>
      </c>
      <c r="K69" s="7">
        <v>1</v>
      </c>
    </row>
    <row r="70" spans="1:12" x14ac:dyDescent="0.2">
      <c r="B70" s="2" t="s">
        <v>1256</v>
      </c>
      <c r="C70" s="6"/>
      <c r="D70" s="9">
        <v>100</v>
      </c>
      <c r="E70" s="6">
        <v>0</v>
      </c>
      <c r="F70" s="6">
        <v>0</v>
      </c>
      <c r="G70" s="6">
        <v>0</v>
      </c>
      <c r="H70" s="6">
        <v>0</v>
      </c>
      <c r="I70" s="6">
        <v>0</v>
      </c>
      <c r="J70" s="6">
        <v>0</v>
      </c>
      <c r="K70" s="9">
        <v>4</v>
      </c>
    </row>
    <row r="71" spans="1:12" x14ac:dyDescent="0.2">
      <c r="B71" s="2" t="s">
        <v>1257</v>
      </c>
      <c r="C71" s="6"/>
      <c r="D71" s="6">
        <v>0</v>
      </c>
      <c r="E71" s="6">
        <v>0</v>
      </c>
      <c r="F71" s="6">
        <v>0</v>
      </c>
      <c r="G71" s="6">
        <v>0</v>
      </c>
      <c r="H71" s="6">
        <v>0</v>
      </c>
      <c r="I71" s="6">
        <v>0</v>
      </c>
      <c r="J71" s="6">
        <v>0</v>
      </c>
      <c r="K71" s="6">
        <v>0</v>
      </c>
    </row>
    <row r="72" spans="1:12" x14ac:dyDescent="0.2">
      <c r="A72" s="2" t="s">
        <v>1563</v>
      </c>
      <c r="B72" s="3" t="s">
        <v>447</v>
      </c>
      <c r="C72" s="5">
        <v>6277</v>
      </c>
    </row>
    <row r="73" spans="1:12" x14ac:dyDescent="0.2">
      <c r="B73" s="2" t="s">
        <v>1253</v>
      </c>
      <c r="C73" s="6"/>
      <c r="D73" s="6">
        <v>0</v>
      </c>
      <c r="E73" s="7">
        <v>2</v>
      </c>
      <c r="F73" s="6">
        <v>0</v>
      </c>
      <c r="G73" s="7">
        <v>3</v>
      </c>
      <c r="H73" s="7">
        <v>5</v>
      </c>
      <c r="I73" s="7">
        <v>30</v>
      </c>
      <c r="J73" s="7">
        <v>2</v>
      </c>
      <c r="K73" s="7">
        <v>42</v>
      </c>
      <c r="L73" s="2">
        <v>12</v>
      </c>
    </row>
    <row r="74" spans="1:12" x14ac:dyDescent="0.2">
      <c r="B74" s="2" t="s">
        <v>1254</v>
      </c>
      <c r="D74" s="2">
        <v>0</v>
      </c>
      <c r="E74" s="8">
        <v>31.9</v>
      </c>
      <c r="F74" s="2">
        <v>0</v>
      </c>
      <c r="G74" s="8">
        <v>47.8</v>
      </c>
      <c r="H74" s="8">
        <v>79.7</v>
      </c>
      <c r="I74" s="8">
        <v>477.9</v>
      </c>
      <c r="J74" s="8">
        <v>31.9</v>
      </c>
      <c r="K74" s="8">
        <v>669.1</v>
      </c>
    </row>
    <row r="75" spans="1:12" x14ac:dyDescent="0.2">
      <c r="B75" s="2" t="s">
        <v>1255</v>
      </c>
      <c r="C75" s="6"/>
      <c r="D75" s="6">
        <v>0</v>
      </c>
      <c r="E75" s="6">
        <v>0</v>
      </c>
      <c r="F75" s="6">
        <v>0</v>
      </c>
      <c r="G75" s="7">
        <v>1</v>
      </c>
      <c r="H75" s="6">
        <v>0</v>
      </c>
      <c r="I75" s="7">
        <v>1</v>
      </c>
      <c r="J75" s="6">
        <v>0</v>
      </c>
      <c r="K75" s="7">
        <v>2</v>
      </c>
    </row>
    <row r="76" spans="1:12" x14ac:dyDescent="0.2">
      <c r="B76" s="2" t="s">
        <v>1256</v>
      </c>
      <c r="C76" s="6"/>
      <c r="D76" s="6">
        <v>0</v>
      </c>
      <c r="E76" s="6">
        <v>0</v>
      </c>
      <c r="F76" s="6">
        <v>0</v>
      </c>
      <c r="G76" s="9">
        <v>33.299999999999997</v>
      </c>
      <c r="H76" s="6">
        <v>0</v>
      </c>
      <c r="I76" s="9">
        <v>3.3</v>
      </c>
      <c r="J76" s="6">
        <v>0</v>
      </c>
      <c r="K76" s="9">
        <v>4.8</v>
      </c>
    </row>
    <row r="77" spans="1:12" x14ac:dyDescent="0.2">
      <c r="B77" s="2" t="s">
        <v>1257</v>
      </c>
      <c r="C77" s="6"/>
      <c r="D77" s="6">
        <v>0</v>
      </c>
      <c r="E77" s="6">
        <v>0</v>
      </c>
      <c r="F77" s="6">
        <v>0</v>
      </c>
      <c r="G77" s="7">
        <v>1</v>
      </c>
      <c r="H77" s="6">
        <v>0</v>
      </c>
      <c r="I77" s="7">
        <v>1</v>
      </c>
      <c r="J77" s="6">
        <v>0</v>
      </c>
      <c r="K77" s="7">
        <v>2</v>
      </c>
    </row>
    <row r="78" spans="1:12" x14ac:dyDescent="0.2">
      <c r="A78" s="2" t="s">
        <v>1564</v>
      </c>
      <c r="B78" s="3" t="s">
        <v>448</v>
      </c>
      <c r="C78" s="5">
        <v>208415</v>
      </c>
    </row>
    <row r="79" spans="1:12" x14ac:dyDescent="0.2">
      <c r="B79" s="2" t="s">
        <v>1253</v>
      </c>
      <c r="C79" s="6"/>
      <c r="D79" s="7">
        <v>3</v>
      </c>
      <c r="E79" s="7">
        <v>43</v>
      </c>
      <c r="F79" s="7">
        <v>24</v>
      </c>
      <c r="G79" s="7">
        <v>167</v>
      </c>
      <c r="H79" s="7">
        <v>209</v>
      </c>
      <c r="I79" s="7">
        <v>1761</v>
      </c>
      <c r="J79" s="7">
        <v>184</v>
      </c>
      <c r="K79" s="7">
        <v>2391</v>
      </c>
      <c r="L79" s="2">
        <v>12</v>
      </c>
    </row>
    <row r="80" spans="1:12" x14ac:dyDescent="0.2">
      <c r="B80" s="2" t="s">
        <v>1254</v>
      </c>
      <c r="D80" s="8">
        <v>1.4</v>
      </c>
      <c r="E80" s="8">
        <v>20.6</v>
      </c>
      <c r="F80" s="8">
        <v>11.5</v>
      </c>
      <c r="G80" s="8">
        <v>80.099999999999994</v>
      </c>
      <c r="H80" s="8">
        <v>100.3</v>
      </c>
      <c r="I80" s="8">
        <v>844.9</v>
      </c>
      <c r="J80" s="8">
        <v>88.3</v>
      </c>
      <c r="K80" s="8">
        <v>1147.2</v>
      </c>
    </row>
    <row r="81" spans="1:12" x14ac:dyDescent="0.2">
      <c r="B81" s="2" t="s">
        <v>1255</v>
      </c>
      <c r="C81" s="6"/>
      <c r="D81" s="6">
        <v>0</v>
      </c>
      <c r="E81" s="7">
        <v>17</v>
      </c>
      <c r="F81" s="7">
        <v>10</v>
      </c>
      <c r="G81" s="7">
        <v>95</v>
      </c>
      <c r="H81" s="7">
        <v>18</v>
      </c>
      <c r="I81" s="7">
        <v>253</v>
      </c>
      <c r="J81" s="7">
        <v>30</v>
      </c>
      <c r="K81" s="7">
        <v>423</v>
      </c>
    </row>
    <row r="82" spans="1:12" x14ac:dyDescent="0.2">
      <c r="B82" s="2" t="s">
        <v>1256</v>
      </c>
      <c r="C82" s="6"/>
      <c r="D82" s="6">
        <v>0</v>
      </c>
      <c r="E82" s="9">
        <v>39.5</v>
      </c>
      <c r="F82" s="9">
        <v>41.7</v>
      </c>
      <c r="G82" s="9">
        <v>56.9</v>
      </c>
      <c r="H82" s="9">
        <v>8.6</v>
      </c>
      <c r="I82" s="9">
        <v>14.4</v>
      </c>
      <c r="J82" s="9">
        <v>16.3</v>
      </c>
      <c r="K82" s="9">
        <v>17.7</v>
      </c>
    </row>
    <row r="83" spans="1:12" x14ac:dyDescent="0.2">
      <c r="B83" s="2" t="s">
        <v>1257</v>
      </c>
      <c r="C83" s="6"/>
      <c r="D83" s="6">
        <v>0</v>
      </c>
      <c r="E83" s="7">
        <v>8</v>
      </c>
      <c r="F83" s="7">
        <v>7</v>
      </c>
      <c r="G83" s="7">
        <v>60</v>
      </c>
      <c r="H83" s="7">
        <v>15</v>
      </c>
      <c r="I83" s="7">
        <v>234</v>
      </c>
      <c r="J83" s="7">
        <v>22</v>
      </c>
      <c r="K83" s="7">
        <v>346</v>
      </c>
    </row>
    <row r="84" spans="1:12" x14ac:dyDescent="0.2">
      <c r="A84" s="2" t="s">
        <v>1565</v>
      </c>
      <c r="B84" s="3" t="s">
        <v>449</v>
      </c>
      <c r="C84" s="5">
        <v>20071</v>
      </c>
    </row>
    <row r="85" spans="1:12" x14ac:dyDescent="0.2">
      <c r="B85" s="2" t="s">
        <v>1253</v>
      </c>
      <c r="C85" s="6"/>
      <c r="D85" s="6">
        <v>0</v>
      </c>
      <c r="E85" s="7">
        <v>1</v>
      </c>
      <c r="F85" s="6">
        <v>0</v>
      </c>
      <c r="G85" s="7">
        <v>4</v>
      </c>
      <c r="H85" s="7">
        <v>4</v>
      </c>
      <c r="I85" s="7">
        <v>55</v>
      </c>
      <c r="J85" s="7">
        <v>5</v>
      </c>
      <c r="K85" s="7">
        <v>69</v>
      </c>
      <c r="L85" s="2">
        <v>12</v>
      </c>
    </row>
    <row r="86" spans="1:12" x14ac:dyDescent="0.2">
      <c r="B86" s="2" t="s">
        <v>1254</v>
      </c>
      <c r="D86" s="2">
        <v>0</v>
      </c>
      <c r="E86" s="8">
        <v>5</v>
      </c>
      <c r="F86" s="2">
        <v>0</v>
      </c>
      <c r="G86" s="8">
        <v>19.899999999999999</v>
      </c>
      <c r="H86" s="8">
        <v>19.899999999999999</v>
      </c>
      <c r="I86" s="8">
        <v>274</v>
      </c>
      <c r="J86" s="8">
        <v>24.9</v>
      </c>
      <c r="K86" s="8">
        <v>343.8</v>
      </c>
    </row>
    <row r="87" spans="1:12" x14ac:dyDescent="0.2">
      <c r="B87" s="2" t="s">
        <v>1255</v>
      </c>
      <c r="C87" s="6"/>
      <c r="D87" s="6">
        <v>0</v>
      </c>
      <c r="E87" s="6">
        <v>0</v>
      </c>
      <c r="F87" s="6">
        <v>0</v>
      </c>
      <c r="G87" s="7">
        <v>3</v>
      </c>
      <c r="H87" s="7">
        <v>1</v>
      </c>
      <c r="I87" s="7">
        <v>8</v>
      </c>
      <c r="J87" s="7">
        <v>1</v>
      </c>
      <c r="K87" s="7">
        <v>13</v>
      </c>
    </row>
    <row r="88" spans="1:12" x14ac:dyDescent="0.2">
      <c r="B88" s="2" t="s">
        <v>1256</v>
      </c>
      <c r="C88" s="6"/>
      <c r="D88" s="6">
        <v>0</v>
      </c>
      <c r="E88" s="6">
        <v>0</v>
      </c>
      <c r="F88" s="6">
        <v>0</v>
      </c>
      <c r="G88" s="9">
        <v>75</v>
      </c>
      <c r="H88" s="9">
        <v>25</v>
      </c>
      <c r="I88" s="9">
        <v>14.5</v>
      </c>
      <c r="J88" s="9">
        <v>20</v>
      </c>
      <c r="K88" s="9">
        <v>18.8</v>
      </c>
    </row>
    <row r="89" spans="1:12" x14ac:dyDescent="0.2">
      <c r="B89" s="2" t="s">
        <v>1257</v>
      </c>
      <c r="C89" s="6"/>
      <c r="D89" s="6">
        <v>0</v>
      </c>
      <c r="E89" s="6">
        <v>0</v>
      </c>
      <c r="F89" s="6">
        <v>0</v>
      </c>
      <c r="G89" s="7">
        <v>2</v>
      </c>
      <c r="H89" s="6">
        <v>0</v>
      </c>
      <c r="I89" s="7">
        <v>9</v>
      </c>
      <c r="J89" s="7">
        <v>1</v>
      </c>
      <c r="K89" s="7">
        <v>12</v>
      </c>
    </row>
    <row r="90" spans="1:12" x14ac:dyDescent="0.2">
      <c r="A90" s="2" t="s">
        <v>1566</v>
      </c>
      <c r="B90" s="3" t="s">
        <v>450</v>
      </c>
      <c r="C90" s="5">
        <v>21297</v>
      </c>
    </row>
    <row r="91" spans="1:12" x14ac:dyDescent="0.2">
      <c r="B91" s="2" t="s">
        <v>1253</v>
      </c>
      <c r="C91" s="6"/>
      <c r="D91" s="6">
        <v>0</v>
      </c>
      <c r="E91" s="6">
        <v>0</v>
      </c>
      <c r="F91" s="7">
        <v>2</v>
      </c>
      <c r="G91" s="7">
        <v>7</v>
      </c>
      <c r="H91" s="7">
        <v>11</v>
      </c>
      <c r="I91" s="7">
        <v>137</v>
      </c>
      <c r="J91" s="6">
        <v>0</v>
      </c>
      <c r="K91" s="7">
        <v>157</v>
      </c>
      <c r="L91" s="2">
        <v>12</v>
      </c>
    </row>
    <row r="92" spans="1:12" x14ac:dyDescent="0.2">
      <c r="B92" s="2" t="s">
        <v>1254</v>
      </c>
      <c r="D92" s="2">
        <v>0</v>
      </c>
      <c r="E92" s="2">
        <v>0</v>
      </c>
      <c r="F92" s="8">
        <v>9.4</v>
      </c>
      <c r="G92" s="8">
        <v>32.9</v>
      </c>
      <c r="H92" s="8">
        <v>51.7</v>
      </c>
      <c r="I92" s="8">
        <v>643.29999999999995</v>
      </c>
      <c r="J92" s="2">
        <v>0</v>
      </c>
      <c r="K92" s="8">
        <v>737.2</v>
      </c>
    </row>
    <row r="93" spans="1:12" x14ac:dyDescent="0.2">
      <c r="B93" s="2" t="s">
        <v>1255</v>
      </c>
      <c r="C93" s="6"/>
      <c r="D93" s="6">
        <v>0</v>
      </c>
      <c r="E93" s="6">
        <v>0</v>
      </c>
      <c r="F93" s="7">
        <v>1</v>
      </c>
      <c r="G93" s="7">
        <v>2</v>
      </c>
      <c r="H93" s="7">
        <v>1</v>
      </c>
      <c r="I93" s="7">
        <v>9</v>
      </c>
      <c r="J93" s="6">
        <v>0</v>
      </c>
      <c r="K93" s="7">
        <v>13</v>
      </c>
    </row>
    <row r="94" spans="1:12" x14ac:dyDescent="0.2">
      <c r="B94" s="2" t="s">
        <v>1256</v>
      </c>
      <c r="C94" s="6"/>
      <c r="D94" s="6">
        <v>0</v>
      </c>
      <c r="E94" s="6">
        <v>0</v>
      </c>
      <c r="F94" s="9">
        <v>50</v>
      </c>
      <c r="G94" s="9">
        <v>28.6</v>
      </c>
      <c r="H94" s="9">
        <v>9.1</v>
      </c>
      <c r="I94" s="9">
        <v>6.6</v>
      </c>
      <c r="J94" s="6">
        <v>0</v>
      </c>
      <c r="K94" s="9">
        <v>8.3000000000000007</v>
      </c>
    </row>
    <row r="95" spans="1:12" x14ac:dyDescent="0.2">
      <c r="B95" s="2" t="s">
        <v>1257</v>
      </c>
      <c r="C95" s="6"/>
      <c r="D95" s="6">
        <v>0</v>
      </c>
      <c r="E95" s="6">
        <v>0</v>
      </c>
      <c r="F95" s="7">
        <v>2</v>
      </c>
      <c r="G95" s="7">
        <v>1</v>
      </c>
      <c r="H95" s="7">
        <v>2</v>
      </c>
      <c r="I95" s="7">
        <v>10</v>
      </c>
      <c r="J95" s="6">
        <v>0</v>
      </c>
      <c r="K95" s="7">
        <v>15</v>
      </c>
    </row>
    <row r="96" spans="1:12" x14ac:dyDescent="0.2">
      <c r="A96" s="2" t="s">
        <v>1567</v>
      </c>
      <c r="B96" s="3" t="s">
        <v>451</v>
      </c>
      <c r="C96" s="5">
        <v>6144</v>
      </c>
    </row>
    <row r="97" spans="1:12" x14ac:dyDescent="0.2">
      <c r="B97" s="2" t="s">
        <v>1253</v>
      </c>
      <c r="C97" s="6"/>
      <c r="D97" s="6">
        <v>0</v>
      </c>
      <c r="E97" s="6">
        <v>0</v>
      </c>
      <c r="F97" s="6">
        <v>0</v>
      </c>
      <c r="G97" s="7">
        <v>5</v>
      </c>
      <c r="H97" s="7">
        <v>3</v>
      </c>
      <c r="I97" s="7">
        <v>14</v>
      </c>
      <c r="J97" s="7">
        <v>3</v>
      </c>
      <c r="K97" s="7">
        <v>25</v>
      </c>
      <c r="L97" s="2">
        <v>12</v>
      </c>
    </row>
    <row r="98" spans="1:12" x14ac:dyDescent="0.2">
      <c r="B98" s="2" t="s">
        <v>1254</v>
      </c>
      <c r="D98" s="2">
        <v>0</v>
      </c>
      <c r="E98" s="2">
        <v>0</v>
      </c>
      <c r="F98" s="2">
        <v>0</v>
      </c>
      <c r="G98" s="8">
        <v>81.400000000000006</v>
      </c>
      <c r="H98" s="8">
        <v>48.8</v>
      </c>
      <c r="I98" s="8">
        <v>227.9</v>
      </c>
      <c r="J98" s="8">
        <v>48.8</v>
      </c>
      <c r="K98" s="8">
        <v>406.9</v>
      </c>
    </row>
    <row r="99" spans="1:12" x14ac:dyDescent="0.2">
      <c r="B99" s="2" t="s">
        <v>1255</v>
      </c>
      <c r="C99" s="6"/>
      <c r="D99" s="6">
        <v>0</v>
      </c>
      <c r="E99" s="6">
        <v>0</v>
      </c>
      <c r="F99" s="6">
        <v>0</v>
      </c>
      <c r="G99" s="7">
        <v>2</v>
      </c>
      <c r="H99" s="6">
        <v>0</v>
      </c>
      <c r="I99" s="6">
        <v>0</v>
      </c>
      <c r="J99" s="6">
        <v>0</v>
      </c>
      <c r="K99" s="7">
        <v>2</v>
      </c>
    </row>
    <row r="100" spans="1:12" x14ac:dyDescent="0.2">
      <c r="B100" s="2" t="s">
        <v>1256</v>
      </c>
      <c r="C100" s="6"/>
      <c r="D100" s="6">
        <v>0</v>
      </c>
      <c r="E100" s="6">
        <v>0</v>
      </c>
      <c r="F100" s="6">
        <v>0</v>
      </c>
      <c r="G100" s="9">
        <v>40</v>
      </c>
      <c r="H100" s="6">
        <v>0</v>
      </c>
      <c r="I100" s="6">
        <v>0</v>
      </c>
      <c r="J100" s="6">
        <v>0</v>
      </c>
      <c r="K100" s="9">
        <v>8</v>
      </c>
    </row>
    <row r="101" spans="1:12" x14ac:dyDescent="0.2">
      <c r="B101" s="2" t="s">
        <v>1257</v>
      </c>
      <c r="C101" s="6"/>
      <c r="D101" s="6">
        <v>0</v>
      </c>
      <c r="E101" s="6">
        <v>0</v>
      </c>
      <c r="F101" s="6">
        <v>0</v>
      </c>
      <c r="G101" s="7">
        <v>1</v>
      </c>
      <c r="H101" s="6">
        <v>0</v>
      </c>
      <c r="I101" s="6">
        <v>0</v>
      </c>
      <c r="J101" s="6">
        <v>0</v>
      </c>
      <c r="K101" s="7">
        <v>1</v>
      </c>
    </row>
    <row r="102" spans="1:12" x14ac:dyDescent="0.2">
      <c r="A102" s="2" t="s">
        <v>1568</v>
      </c>
      <c r="B102" s="3" t="s">
        <v>452</v>
      </c>
      <c r="C102" s="5">
        <v>289847</v>
      </c>
    </row>
    <row r="103" spans="1:12" x14ac:dyDescent="0.2">
      <c r="B103" s="2" t="s">
        <v>1253</v>
      </c>
      <c r="C103" s="6"/>
      <c r="D103" s="7">
        <v>1</v>
      </c>
      <c r="E103" s="7">
        <v>90</v>
      </c>
      <c r="F103" s="7">
        <v>86</v>
      </c>
      <c r="G103" s="7">
        <v>280</v>
      </c>
      <c r="H103" s="7">
        <v>682</v>
      </c>
      <c r="I103" s="7">
        <v>4292</v>
      </c>
      <c r="J103" s="7">
        <v>521</v>
      </c>
      <c r="K103" s="7">
        <v>5952</v>
      </c>
      <c r="L103" s="2">
        <v>12</v>
      </c>
    </row>
    <row r="104" spans="1:12" x14ac:dyDescent="0.2">
      <c r="B104" s="2" t="s">
        <v>1254</v>
      </c>
      <c r="D104" s="8">
        <v>0.3</v>
      </c>
      <c r="E104" s="8">
        <v>31.1</v>
      </c>
      <c r="F104" s="8">
        <v>29.7</v>
      </c>
      <c r="G104" s="8">
        <v>96.6</v>
      </c>
      <c r="H104" s="8">
        <v>235.3</v>
      </c>
      <c r="I104" s="8">
        <v>1480.8</v>
      </c>
      <c r="J104" s="8">
        <v>179.8</v>
      </c>
      <c r="K104" s="8">
        <v>2053.5</v>
      </c>
    </row>
    <row r="105" spans="1:12" x14ac:dyDescent="0.2">
      <c r="B105" s="2" t="s">
        <v>1255</v>
      </c>
      <c r="C105" s="6"/>
      <c r="D105" s="7">
        <v>1</v>
      </c>
      <c r="E105" s="7">
        <v>33</v>
      </c>
      <c r="F105" s="7">
        <v>32</v>
      </c>
      <c r="G105" s="7">
        <v>143</v>
      </c>
      <c r="H105" s="7">
        <v>93</v>
      </c>
      <c r="I105" s="7">
        <v>662</v>
      </c>
      <c r="J105" s="7">
        <v>96</v>
      </c>
      <c r="K105" s="7">
        <v>1060</v>
      </c>
    </row>
    <row r="106" spans="1:12" x14ac:dyDescent="0.2">
      <c r="B106" s="2" t="s">
        <v>1256</v>
      </c>
      <c r="C106" s="6"/>
      <c r="D106" s="9">
        <v>100</v>
      </c>
      <c r="E106" s="9">
        <v>36.700000000000003</v>
      </c>
      <c r="F106" s="9">
        <v>37.200000000000003</v>
      </c>
      <c r="G106" s="9">
        <v>51.1</v>
      </c>
      <c r="H106" s="9">
        <v>13.6</v>
      </c>
      <c r="I106" s="9">
        <v>15.4</v>
      </c>
      <c r="J106" s="9">
        <v>18.399999999999999</v>
      </c>
      <c r="K106" s="9">
        <v>17.8</v>
      </c>
    </row>
    <row r="107" spans="1:12" x14ac:dyDescent="0.2">
      <c r="B107" s="2" t="s">
        <v>1257</v>
      </c>
      <c r="C107" s="6"/>
      <c r="D107" s="6">
        <v>0</v>
      </c>
      <c r="E107" s="7">
        <v>15</v>
      </c>
      <c r="F107" s="7">
        <v>29</v>
      </c>
      <c r="G107" s="7">
        <v>85</v>
      </c>
      <c r="H107" s="7">
        <v>45</v>
      </c>
      <c r="I107" s="7">
        <v>662</v>
      </c>
      <c r="J107" s="7">
        <v>51</v>
      </c>
      <c r="K107" s="7">
        <v>887</v>
      </c>
    </row>
    <row r="108" spans="1:12" x14ac:dyDescent="0.2">
      <c r="A108" s="2" t="s">
        <v>1569</v>
      </c>
      <c r="B108" s="3" t="s">
        <v>453</v>
      </c>
      <c r="C108" s="5">
        <v>22867</v>
      </c>
    </row>
    <row r="109" spans="1:12" x14ac:dyDescent="0.2">
      <c r="B109" s="2" t="s">
        <v>1253</v>
      </c>
      <c r="C109" s="6"/>
      <c r="D109" s="6">
        <v>0</v>
      </c>
      <c r="E109" s="7">
        <v>7</v>
      </c>
      <c r="F109" s="7">
        <v>3</v>
      </c>
      <c r="G109" s="7">
        <v>23</v>
      </c>
      <c r="H109" s="7">
        <v>15</v>
      </c>
      <c r="I109" s="7">
        <v>152</v>
      </c>
      <c r="J109" s="7">
        <v>19</v>
      </c>
      <c r="K109" s="7">
        <v>219</v>
      </c>
      <c r="L109" s="2">
        <v>12</v>
      </c>
    </row>
    <row r="110" spans="1:12" x14ac:dyDescent="0.2">
      <c r="B110" s="2" t="s">
        <v>1254</v>
      </c>
      <c r="D110" s="2">
        <v>0</v>
      </c>
      <c r="E110" s="8">
        <v>30.6</v>
      </c>
      <c r="F110" s="8">
        <v>13.1</v>
      </c>
      <c r="G110" s="8">
        <v>100.6</v>
      </c>
      <c r="H110" s="8">
        <v>65.599999999999994</v>
      </c>
      <c r="I110" s="8">
        <v>664.7</v>
      </c>
      <c r="J110" s="8">
        <v>83.1</v>
      </c>
      <c r="K110" s="8">
        <v>957.7</v>
      </c>
    </row>
    <row r="111" spans="1:12" x14ac:dyDescent="0.2">
      <c r="B111" s="2" t="s">
        <v>1255</v>
      </c>
      <c r="C111" s="6"/>
      <c r="D111" s="6">
        <v>0</v>
      </c>
      <c r="E111" s="6">
        <v>0</v>
      </c>
      <c r="F111" s="6">
        <v>0</v>
      </c>
      <c r="G111" s="7">
        <v>7</v>
      </c>
      <c r="H111" s="7">
        <v>1</v>
      </c>
      <c r="I111" s="7">
        <v>27</v>
      </c>
      <c r="J111" s="7">
        <v>2</v>
      </c>
      <c r="K111" s="7">
        <v>37</v>
      </c>
    </row>
    <row r="112" spans="1:12" x14ac:dyDescent="0.2">
      <c r="B112" s="2" t="s">
        <v>1256</v>
      </c>
      <c r="C112" s="6"/>
      <c r="D112" s="6">
        <v>0</v>
      </c>
      <c r="E112" s="6">
        <v>0</v>
      </c>
      <c r="F112" s="6">
        <v>0</v>
      </c>
      <c r="G112" s="9">
        <v>30.4</v>
      </c>
      <c r="H112" s="9">
        <v>6.7</v>
      </c>
      <c r="I112" s="9">
        <v>17.8</v>
      </c>
      <c r="J112" s="9">
        <v>10.5</v>
      </c>
      <c r="K112" s="9">
        <v>16.899999999999999</v>
      </c>
    </row>
    <row r="113" spans="1:12" x14ac:dyDescent="0.2">
      <c r="B113" s="2" t="s">
        <v>1257</v>
      </c>
      <c r="C113" s="6"/>
      <c r="D113" s="6">
        <v>0</v>
      </c>
      <c r="E113" s="6">
        <v>0</v>
      </c>
      <c r="F113" s="6">
        <v>0</v>
      </c>
      <c r="G113" s="7">
        <v>6</v>
      </c>
      <c r="H113" s="7">
        <v>3</v>
      </c>
      <c r="I113" s="7">
        <v>34</v>
      </c>
      <c r="J113" s="7">
        <v>4</v>
      </c>
      <c r="K113" s="7">
        <v>47</v>
      </c>
    </row>
    <row r="114" spans="1:12" x14ac:dyDescent="0.2">
      <c r="A114" s="2" t="s">
        <v>1570</v>
      </c>
      <c r="B114" s="3" t="s">
        <v>454</v>
      </c>
      <c r="C114" s="5">
        <v>37752</v>
      </c>
    </row>
    <row r="115" spans="1:12" x14ac:dyDescent="0.2">
      <c r="B115" s="2" t="s">
        <v>1253</v>
      </c>
      <c r="C115" s="6"/>
      <c r="D115" s="6">
        <v>0</v>
      </c>
      <c r="E115" s="7">
        <v>8</v>
      </c>
      <c r="F115" s="7">
        <v>3</v>
      </c>
      <c r="G115" s="7">
        <v>18</v>
      </c>
      <c r="H115" s="7">
        <v>34</v>
      </c>
      <c r="I115" s="7">
        <v>273</v>
      </c>
      <c r="J115" s="7">
        <v>22</v>
      </c>
      <c r="K115" s="7">
        <v>358</v>
      </c>
      <c r="L115" s="2">
        <v>12</v>
      </c>
    </row>
    <row r="116" spans="1:12" x14ac:dyDescent="0.2">
      <c r="B116" s="2" t="s">
        <v>1254</v>
      </c>
      <c r="D116" s="2">
        <v>0</v>
      </c>
      <c r="E116" s="8">
        <v>21.2</v>
      </c>
      <c r="F116" s="8">
        <v>7.9</v>
      </c>
      <c r="G116" s="8">
        <v>47.7</v>
      </c>
      <c r="H116" s="8">
        <v>90.1</v>
      </c>
      <c r="I116" s="8">
        <v>723.1</v>
      </c>
      <c r="J116" s="8">
        <v>58.3</v>
      </c>
      <c r="K116" s="8">
        <v>948.3</v>
      </c>
    </row>
    <row r="117" spans="1:12" x14ac:dyDescent="0.2">
      <c r="B117" s="2" t="s">
        <v>1255</v>
      </c>
      <c r="C117" s="6"/>
      <c r="D117" s="6">
        <v>0</v>
      </c>
      <c r="E117" s="7">
        <v>1</v>
      </c>
      <c r="F117" s="7">
        <v>2</v>
      </c>
      <c r="G117" s="7">
        <v>10</v>
      </c>
      <c r="H117" s="7">
        <v>2</v>
      </c>
      <c r="I117" s="7">
        <v>15</v>
      </c>
      <c r="J117" s="7">
        <v>6</v>
      </c>
      <c r="K117" s="7">
        <v>36</v>
      </c>
    </row>
    <row r="118" spans="1:12" x14ac:dyDescent="0.2">
      <c r="B118" s="2" t="s">
        <v>1256</v>
      </c>
      <c r="C118" s="6"/>
      <c r="D118" s="6">
        <v>0</v>
      </c>
      <c r="E118" s="9">
        <v>12.5</v>
      </c>
      <c r="F118" s="9">
        <v>66.7</v>
      </c>
      <c r="G118" s="9">
        <v>55.6</v>
      </c>
      <c r="H118" s="9">
        <v>5.9</v>
      </c>
      <c r="I118" s="9">
        <v>5.5</v>
      </c>
      <c r="J118" s="9">
        <v>27.3</v>
      </c>
      <c r="K118" s="9">
        <v>10.1</v>
      </c>
    </row>
    <row r="119" spans="1:12" x14ac:dyDescent="0.2">
      <c r="B119" s="2" t="s">
        <v>1257</v>
      </c>
      <c r="C119" s="6"/>
      <c r="D119" s="6">
        <v>0</v>
      </c>
      <c r="E119" s="7">
        <v>1</v>
      </c>
      <c r="F119" s="7">
        <v>4</v>
      </c>
      <c r="G119" s="7">
        <v>6</v>
      </c>
      <c r="H119" s="7">
        <v>1</v>
      </c>
      <c r="I119" s="7">
        <v>24</v>
      </c>
      <c r="J119" s="7">
        <v>5</v>
      </c>
      <c r="K119" s="7">
        <v>41</v>
      </c>
    </row>
    <row r="120" spans="1:12" x14ac:dyDescent="0.2">
      <c r="A120" s="2" t="s">
        <v>1571</v>
      </c>
      <c r="B120" s="3" t="s">
        <v>455</v>
      </c>
      <c r="C120" s="5">
        <v>60910</v>
      </c>
    </row>
    <row r="121" spans="1:12" x14ac:dyDescent="0.2">
      <c r="B121" s="2" t="s">
        <v>1253</v>
      </c>
      <c r="C121" s="6"/>
      <c r="D121" s="6">
        <v>0</v>
      </c>
      <c r="E121" s="7">
        <v>7</v>
      </c>
      <c r="F121" s="7">
        <v>4</v>
      </c>
      <c r="G121" s="7">
        <v>25</v>
      </c>
      <c r="H121" s="7">
        <v>36</v>
      </c>
      <c r="I121" s="7">
        <v>285</v>
      </c>
      <c r="J121" s="7">
        <v>28</v>
      </c>
      <c r="K121" s="7">
        <v>385</v>
      </c>
      <c r="L121" s="2">
        <v>12</v>
      </c>
    </row>
    <row r="122" spans="1:12" x14ac:dyDescent="0.2">
      <c r="B122" s="2" t="s">
        <v>1254</v>
      </c>
      <c r="D122" s="2">
        <v>0</v>
      </c>
      <c r="E122" s="8">
        <v>11.5</v>
      </c>
      <c r="F122" s="8">
        <v>6.6</v>
      </c>
      <c r="G122" s="8">
        <v>41</v>
      </c>
      <c r="H122" s="8">
        <v>59.1</v>
      </c>
      <c r="I122" s="8">
        <v>467.9</v>
      </c>
      <c r="J122" s="8">
        <v>46</v>
      </c>
      <c r="K122" s="8">
        <v>632.1</v>
      </c>
    </row>
    <row r="123" spans="1:12" x14ac:dyDescent="0.2">
      <c r="B123" s="2" t="s">
        <v>1255</v>
      </c>
      <c r="C123" s="6"/>
      <c r="D123" s="6">
        <v>0</v>
      </c>
      <c r="E123" s="7">
        <v>1</v>
      </c>
      <c r="F123" s="7">
        <v>1</v>
      </c>
      <c r="G123" s="7">
        <v>10</v>
      </c>
      <c r="H123" s="7">
        <v>5</v>
      </c>
      <c r="I123" s="7">
        <v>65</v>
      </c>
      <c r="J123" s="7">
        <v>8</v>
      </c>
      <c r="K123" s="7">
        <v>90</v>
      </c>
    </row>
    <row r="124" spans="1:12" x14ac:dyDescent="0.2">
      <c r="B124" s="2" t="s">
        <v>1256</v>
      </c>
      <c r="C124" s="6"/>
      <c r="D124" s="6">
        <v>0</v>
      </c>
      <c r="E124" s="9">
        <v>14.3</v>
      </c>
      <c r="F124" s="9">
        <v>25</v>
      </c>
      <c r="G124" s="9">
        <v>40</v>
      </c>
      <c r="H124" s="9">
        <v>13.9</v>
      </c>
      <c r="I124" s="9">
        <v>22.8</v>
      </c>
      <c r="J124" s="9">
        <v>28.6</v>
      </c>
      <c r="K124" s="9">
        <v>23.4</v>
      </c>
    </row>
    <row r="125" spans="1:12" x14ac:dyDescent="0.2">
      <c r="B125" s="2" t="s">
        <v>1257</v>
      </c>
      <c r="C125" s="6"/>
      <c r="D125" s="6">
        <v>0</v>
      </c>
      <c r="E125" s="7">
        <v>1</v>
      </c>
      <c r="F125" s="7">
        <v>1</v>
      </c>
      <c r="G125" s="7">
        <v>10</v>
      </c>
      <c r="H125" s="7">
        <v>4</v>
      </c>
      <c r="I125" s="7">
        <v>57</v>
      </c>
      <c r="J125" s="7">
        <v>8</v>
      </c>
      <c r="K125" s="7">
        <v>81</v>
      </c>
    </row>
    <row r="126" spans="1:12" x14ac:dyDescent="0.2">
      <c r="A126" s="10"/>
      <c r="B126" s="10" t="s">
        <v>1572</v>
      </c>
    </row>
    <row r="127" spans="1:12" x14ac:dyDescent="0.2">
      <c r="A127" s="10" t="s">
        <v>1260</v>
      </c>
      <c r="B127" s="10" t="s">
        <v>1242</v>
      </c>
      <c r="C127" s="5">
        <v>1153886</v>
      </c>
    </row>
    <row r="128" spans="1:12" x14ac:dyDescent="0.2">
      <c r="A128" s="10"/>
      <c r="B128" s="10" t="s">
        <v>1253</v>
      </c>
      <c r="C128" s="6"/>
      <c r="D128" s="7">
        <v>6</v>
      </c>
      <c r="E128" s="7">
        <v>258</v>
      </c>
      <c r="F128" s="7">
        <v>159</v>
      </c>
      <c r="G128" s="7">
        <v>863</v>
      </c>
      <c r="H128" s="7">
        <v>1465</v>
      </c>
      <c r="I128" s="7">
        <v>11086</v>
      </c>
      <c r="J128" s="7">
        <v>1062</v>
      </c>
      <c r="K128" s="7">
        <v>14899</v>
      </c>
    </row>
    <row r="129" spans="1:11" x14ac:dyDescent="0.2">
      <c r="A129" s="10"/>
      <c r="B129" s="10" t="s">
        <v>1254</v>
      </c>
      <c r="D129" s="8">
        <v>0.5</v>
      </c>
      <c r="E129" s="8">
        <v>22.4</v>
      </c>
      <c r="F129" s="8">
        <v>13.8</v>
      </c>
      <c r="G129" s="8">
        <v>74.8</v>
      </c>
      <c r="H129" s="8">
        <v>127</v>
      </c>
      <c r="I129" s="8">
        <v>960.8</v>
      </c>
      <c r="J129" s="8">
        <v>92</v>
      </c>
      <c r="K129" s="8">
        <v>1291.2</v>
      </c>
    </row>
    <row r="130" spans="1:11" x14ac:dyDescent="0.2">
      <c r="A130" s="10"/>
      <c r="B130" s="10" t="s">
        <v>1255</v>
      </c>
      <c r="C130" s="6"/>
      <c r="D130" s="7">
        <v>4</v>
      </c>
      <c r="E130" s="7">
        <v>72</v>
      </c>
      <c r="F130" s="7">
        <v>58</v>
      </c>
      <c r="G130" s="7">
        <v>441</v>
      </c>
      <c r="H130" s="7">
        <v>160</v>
      </c>
      <c r="I130" s="7">
        <v>1524</v>
      </c>
      <c r="J130" s="7">
        <v>178</v>
      </c>
      <c r="K130" s="7">
        <v>2437</v>
      </c>
    </row>
    <row r="131" spans="1:11" x14ac:dyDescent="0.2">
      <c r="A131" s="10"/>
      <c r="B131" s="10" t="s">
        <v>1256</v>
      </c>
      <c r="D131" s="8">
        <v>66.7</v>
      </c>
      <c r="E131" s="8">
        <v>27.9</v>
      </c>
      <c r="F131" s="8">
        <v>36.5</v>
      </c>
      <c r="G131" s="8">
        <v>51.1</v>
      </c>
      <c r="H131" s="8">
        <v>10.9</v>
      </c>
      <c r="I131" s="8">
        <v>13.7</v>
      </c>
      <c r="J131" s="8">
        <v>16.8</v>
      </c>
      <c r="K131" s="8">
        <v>16.399999999999999</v>
      </c>
    </row>
    <row r="132" spans="1:11" x14ac:dyDescent="0.2">
      <c r="A132" s="10"/>
      <c r="B132" s="10" t="s">
        <v>1257</v>
      </c>
      <c r="C132" s="6"/>
      <c r="D132" s="6">
        <v>0</v>
      </c>
      <c r="E132" s="7">
        <v>43</v>
      </c>
      <c r="F132" s="7">
        <v>56</v>
      </c>
      <c r="G132" s="7">
        <v>298</v>
      </c>
      <c r="H132" s="7">
        <v>105</v>
      </c>
      <c r="I132" s="7">
        <v>1529</v>
      </c>
      <c r="J132" s="7">
        <v>115</v>
      </c>
      <c r="K132" s="7">
        <v>2146</v>
      </c>
    </row>
  </sheetData>
  <mergeCells count="2">
    <mergeCell ref="A1:B1"/>
    <mergeCell ref="C1:J1"/>
  </mergeCells>
  <hyperlinks>
    <hyperlink ref="A2" location="DocumentMap!A44" display="&lt;&lt; Back to Document Map" xr:uid="{00000000-0004-0000-2B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8"/>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1573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1574</v>
      </c>
      <c r="B6" s="3" t="s">
        <v>456</v>
      </c>
      <c r="C6" s="5">
        <v>2611</v>
      </c>
    </row>
    <row r="7" spans="1:12" x14ac:dyDescent="0.2">
      <c r="B7" s="2" t="s">
        <v>1253</v>
      </c>
      <c r="C7" s="6"/>
      <c r="D7" s="6">
        <v>0</v>
      </c>
      <c r="E7" s="6">
        <v>0</v>
      </c>
      <c r="F7" s="6">
        <v>0</v>
      </c>
      <c r="G7" s="6">
        <v>0</v>
      </c>
      <c r="H7" s="6">
        <v>0</v>
      </c>
      <c r="I7" s="7">
        <v>3</v>
      </c>
      <c r="J7" s="6">
        <v>0</v>
      </c>
      <c r="K7" s="7">
        <v>3</v>
      </c>
      <c r="L7" s="2">
        <v>12</v>
      </c>
    </row>
    <row r="8" spans="1:12" x14ac:dyDescent="0.2">
      <c r="B8" s="2" t="s">
        <v>1254</v>
      </c>
      <c r="D8" s="2">
        <v>0</v>
      </c>
      <c r="E8" s="2">
        <v>0</v>
      </c>
      <c r="F8" s="2">
        <v>0</v>
      </c>
      <c r="G8" s="2">
        <v>0</v>
      </c>
      <c r="H8" s="2">
        <v>0</v>
      </c>
      <c r="I8" s="8">
        <v>114.9</v>
      </c>
      <c r="J8" s="2">
        <v>0</v>
      </c>
      <c r="K8" s="8">
        <v>114.9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1575</v>
      </c>
    </row>
    <row r="13" spans="1:12" x14ac:dyDescent="0.2">
      <c r="A13" s="10" t="s">
        <v>1260</v>
      </c>
      <c r="B13" s="10" t="s">
        <v>1242</v>
      </c>
      <c r="C13" s="5">
        <v>2611</v>
      </c>
    </row>
    <row r="14" spans="1:12" x14ac:dyDescent="0.2">
      <c r="A14" s="10"/>
      <c r="B14" s="10" t="s">
        <v>1253</v>
      </c>
      <c r="C14" s="6"/>
      <c r="D14" s="6">
        <v>0</v>
      </c>
      <c r="E14" s="6">
        <v>0</v>
      </c>
      <c r="F14" s="6">
        <v>0</v>
      </c>
      <c r="G14" s="6">
        <v>0</v>
      </c>
      <c r="H14" s="6">
        <v>0</v>
      </c>
      <c r="I14" s="7">
        <v>3</v>
      </c>
      <c r="J14" s="6">
        <v>0</v>
      </c>
      <c r="K14" s="7">
        <v>3</v>
      </c>
    </row>
    <row r="15" spans="1:12" x14ac:dyDescent="0.2">
      <c r="A15" s="10"/>
      <c r="B15" s="10" t="s">
        <v>1254</v>
      </c>
      <c r="D15" s="2">
        <v>0</v>
      </c>
      <c r="E15" s="2">
        <v>0</v>
      </c>
      <c r="F15" s="2">
        <v>0</v>
      </c>
      <c r="G15" s="2">
        <v>0</v>
      </c>
      <c r="H15" s="2">
        <v>0</v>
      </c>
      <c r="I15" s="8">
        <v>114.9</v>
      </c>
      <c r="J15" s="2">
        <v>0</v>
      </c>
      <c r="K15" s="8">
        <v>114.9</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45" display="&lt;&lt; Back to Document Map" xr:uid="{00000000-0004-0000-2C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9"/>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1576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1577</v>
      </c>
      <c r="B6" s="3" t="s">
        <v>457</v>
      </c>
      <c r="C6" s="5">
        <v>11649</v>
      </c>
    </row>
    <row r="7" spans="1:12" x14ac:dyDescent="0.2">
      <c r="B7" s="2" t="s">
        <v>1253</v>
      </c>
      <c r="C7" s="6"/>
      <c r="D7" s="6">
        <v>0</v>
      </c>
      <c r="E7" s="7">
        <v>2</v>
      </c>
      <c r="F7" s="7">
        <v>2</v>
      </c>
      <c r="G7" s="7">
        <v>16</v>
      </c>
      <c r="H7" s="7">
        <v>33</v>
      </c>
      <c r="I7" s="7">
        <v>67</v>
      </c>
      <c r="J7" s="7">
        <v>21</v>
      </c>
      <c r="K7" s="7">
        <v>141</v>
      </c>
      <c r="L7" s="2">
        <v>12</v>
      </c>
    </row>
    <row r="8" spans="1:12" x14ac:dyDescent="0.2">
      <c r="B8" s="2" t="s">
        <v>1254</v>
      </c>
      <c r="D8" s="2">
        <v>0</v>
      </c>
      <c r="E8" s="8">
        <v>17.2</v>
      </c>
      <c r="F8" s="8">
        <v>17.2</v>
      </c>
      <c r="G8" s="8">
        <v>137.4</v>
      </c>
      <c r="H8" s="8">
        <v>283.3</v>
      </c>
      <c r="I8" s="8">
        <v>575.20000000000005</v>
      </c>
      <c r="J8" s="8">
        <v>180.3</v>
      </c>
      <c r="K8" s="8">
        <v>1210.4000000000001</v>
      </c>
    </row>
    <row r="9" spans="1:12" x14ac:dyDescent="0.2">
      <c r="B9" s="2" t="s">
        <v>1255</v>
      </c>
      <c r="C9" s="6"/>
      <c r="D9" s="6">
        <v>0</v>
      </c>
      <c r="E9" s="6">
        <v>0</v>
      </c>
      <c r="F9" s="7">
        <v>1</v>
      </c>
      <c r="G9" s="7">
        <v>6</v>
      </c>
      <c r="H9" s="7">
        <v>8</v>
      </c>
      <c r="I9" s="7">
        <v>4</v>
      </c>
      <c r="J9" s="7">
        <v>2</v>
      </c>
      <c r="K9" s="7">
        <v>21</v>
      </c>
    </row>
    <row r="10" spans="1:12" x14ac:dyDescent="0.2">
      <c r="B10" s="2" t="s">
        <v>1256</v>
      </c>
      <c r="C10" s="6"/>
      <c r="D10" s="6">
        <v>0</v>
      </c>
      <c r="E10" s="6">
        <v>0</v>
      </c>
      <c r="F10" s="9">
        <v>50</v>
      </c>
      <c r="G10" s="9">
        <v>37.5</v>
      </c>
      <c r="H10" s="9">
        <v>24.2</v>
      </c>
      <c r="I10" s="9">
        <v>6</v>
      </c>
      <c r="J10" s="9">
        <v>9.5</v>
      </c>
      <c r="K10" s="9">
        <v>14.9</v>
      </c>
    </row>
    <row r="11" spans="1:12" x14ac:dyDescent="0.2">
      <c r="B11" s="2" t="s">
        <v>1257</v>
      </c>
      <c r="C11" s="6"/>
      <c r="D11" s="6">
        <v>0</v>
      </c>
      <c r="E11" s="6">
        <v>0</v>
      </c>
      <c r="F11" s="7">
        <v>1</v>
      </c>
      <c r="G11" s="7">
        <v>4</v>
      </c>
      <c r="H11" s="7">
        <v>12</v>
      </c>
      <c r="I11" s="7">
        <v>8</v>
      </c>
      <c r="J11" s="7">
        <v>2</v>
      </c>
      <c r="K11" s="7">
        <v>27</v>
      </c>
    </row>
    <row r="12" spans="1:12" x14ac:dyDescent="0.2">
      <c r="A12" s="2" t="s">
        <v>1578</v>
      </c>
      <c r="B12" s="3" t="s">
        <v>458</v>
      </c>
      <c r="C12" s="5">
        <v>3598</v>
      </c>
    </row>
    <row r="13" spans="1:12" x14ac:dyDescent="0.2">
      <c r="B13" s="2" t="s">
        <v>1253</v>
      </c>
      <c r="C13" s="6"/>
      <c r="D13" s="7">
        <v>1</v>
      </c>
      <c r="E13" s="7">
        <v>3</v>
      </c>
      <c r="F13" s="6">
        <v>0</v>
      </c>
      <c r="G13" s="7">
        <v>3</v>
      </c>
      <c r="H13" s="7">
        <v>3</v>
      </c>
      <c r="I13" s="7">
        <v>44</v>
      </c>
      <c r="J13" s="7">
        <v>5</v>
      </c>
      <c r="K13" s="7">
        <v>59</v>
      </c>
      <c r="L13" s="2">
        <v>12</v>
      </c>
    </row>
    <row r="14" spans="1:12" x14ac:dyDescent="0.2">
      <c r="B14" s="2" t="s">
        <v>1254</v>
      </c>
      <c r="D14" s="8">
        <v>27.8</v>
      </c>
      <c r="E14" s="8">
        <v>83.4</v>
      </c>
      <c r="F14" s="2">
        <v>0</v>
      </c>
      <c r="G14" s="8">
        <v>83.4</v>
      </c>
      <c r="H14" s="8">
        <v>83.4</v>
      </c>
      <c r="I14" s="8">
        <v>1222.9000000000001</v>
      </c>
      <c r="J14" s="8">
        <v>139</v>
      </c>
      <c r="K14" s="8">
        <v>1639.8</v>
      </c>
    </row>
    <row r="15" spans="1:12" x14ac:dyDescent="0.2">
      <c r="B15" s="2" t="s">
        <v>1255</v>
      </c>
      <c r="C15" s="6"/>
      <c r="D15" s="6">
        <v>0</v>
      </c>
      <c r="E15" s="7">
        <v>1</v>
      </c>
      <c r="F15" s="6">
        <v>0</v>
      </c>
      <c r="G15" s="7">
        <v>3</v>
      </c>
      <c r="H15" s="6">
        <v>0</v>
      </c>
      <c r="I15" s="7">
        <v>5</v>
      </c>
      <c r="J15" s="6">
        <v>0</v>
      </c>
      <c r="K15" s="7">
        <v>9</v>
      </c>
    </row>
    <row r="16" spans="1:12" x14ac:dyDescent="0.2">
      <c r="B16" s="2" t="s">
        <v>1256</v>
      </c>
      <c r="C16" s="6"/>
      <c r="D16" s="6">
        <v>0</v>
      </c>
      <c r="E16" s="9">
        <v>33.299999999999997</v>
      </c>
      <c r="F16" s="6">
        <v>0</v>
      </c>
      <c r="G16" s="9">
        <v>100</v>
      </c>
      <c r="H16" s="6">
        <v>0</v>
      </c>
      <c r="I16" s="9">
        <v>11.4</v>
      </c>
      <c r="J16" s="6">
        <v>0</v>
      </c>
      <c r="K16" s="9">
        <v>15.3</v>
      </c>
    </row>
    <row r="17" spans="1:12" x14ac:dyDescent="0.2">
      <c r="B17" s="2" t="s">
        <v>1257</v>
      </c>
      <c r="C17" s="6"/>
      <c r="D17" s="7">
        <v>1</v>
      </c>
      <c r="E17" s="7">
        <v>1</v>
      </c>
      <c r="F17" s="6">
        <v>0</v>
      </c>
      <c r="G17" s="7">
        <v>4</v>
      </c>
      <c r="H17" s="7">
        <v>1</v>
      </c>
      <c r="I17" s="7">
        <v>11</v>
      </c>
      <c r="J17" s="6">
        <v>0</v>
      </c>
      <c r="K17" s="7">
        <v>18</v>
      </c>
    </row>
    <row r="18" spans="1:12" x14ac:dyDescent="0.2">
      <c r="A18" s="2" t="s">
        <v>1579</v>
      </c>
      <c r="B18" s="3" t="s">
        <v>459</v>
      </c>
      <c r="C18" s="5">
        <v>2083</v>
      </c>
    </row>
    <row r="19" spans="1:12" x14ac:dyDescent="0.2">
      <c r="B19" s="2" t="s">
        <v>1253</v>
      </c>
      <c r="C19" s="6"/>
      <c r="D19" s="6">
        <v>0</v>
      </c>
      <c r="E19" s="6">
        <v>0</v>
      </c>
      <c r="F19" s="7">
        <v>2</v>
      </c>
      <c r="G19" s="7">
        <v>1</v>
      </c>
      <c r="H19" s="7">
        <v>5</v>
      </c>
      <c r="I19" s="7">
        <v>6</v>
      </c>
      <c r="J19" s="7">
        <v>3</v>
      </c>
      <c r="K19" s="7">
        <v>17</v>
      </c>
      <c r="L19" s="2">
        <v>12</v>
      </c>
    </row>
    <row r="20" spans="1:12" x14ac:dyDescent="0.2">
      <c r="B20" s="2" t="s">
        <v>1254</v>
      </c>
      <c r="D20" s="2">
        <v>0</v>
      </c>
      <c r="E20" s="2">
        <v>0</v>
      </c>
      <c r="F20" s="8">
        <v>96</v>
      </c>
      <c r="G20" s="8">
        <v>48</v>
      </c>
      <c r="H20" s="8">
        <v>240</v>
      </c>
      <c r="I20" s="8">
        <v>288</v>
      </c>
      <c r="J20" s="8">
        <v>144</v>
      </c>
      <c r="K20" s="8">
        <v>816.1</v>
      </c>
    </row>
    <row r="21" spans="1:12" x14ac:dyDescent="0.2">
      <c r="B21" s="2" t="s">
        <v>1255</v>
      </c>
      <c r="C21" s="6"/>
      <c r="D21" s="6">
        <v>0</v>
      </c>
      <c r="E21" s="6">
        <v>0</v>
      </c>
      <c r="F21" s="7">
        <v>1</v>
      </c>
      <c r="G21" s="7">
        <v>1</v>
      </c>
      <c r="H21" s="7">
        <v>1</v>
      </c>
      <c r="I21" s="7">
        <v>2</v>
      </c>
      <c r="J21" s="7">
        <v>3</v>
      </c>
      <c r="K21" s="7">
        <v>8</v>
      </c>
    </row>
    <row r="22" spans="1:12" x14ac:dyDescent="0.2">
      <c r="B22" s="2" t="s">
        <v>1256</v>
      </c>
      <c r="C22" s="6"/>
      <c r="D22" s="6">
        <v>0</v>
      </c>
      <c r="E22" s="6">
        <v>0</v>
      </c>
      <c r="F22" s="9">
        <v>50</v>
      </c>
      <c r="G22" s="9">
        <v>100</v>
      </c>
      <c r="H22" s="9">
        <v>20</v>
      </c>
      <c r="I22" s="9">
        <v>33.299999999999997</v>
      </c>
      <c r="J22" s="9">
        <v>100</v>
      </c>
      <c r="K22" s="9">
        <v>47.1</v>
      </c>
    </row>
    <row r="23" spans="1:12" x14ac:dyDescent="0.2">
      <c r="B23" s="2" t="s">
        <v>1257</v>
      </c>
      <c r="C23" s="6"/>
      <c r="D23" s="6">
        <v>0</v>
      </c>
      <c r="E23" s="6">
        <v>0</v>
      </c>
      <c r="F23" s="7">
        <v>1</v>
      </c>
      <c r="G23" s="7">
        <v>1</v>
      </c>
      <c r="H23" s="7">
        <v>2</v>
      </c>
      <c r="I23" s="7">
        <v>1</v>
      </c>
      <c r="J23" s="7">
        <v>3</v>
      </c>
      <c r="K23" s="7">
        <v>8</v>
      </c>
    </row>
    <row r="24" spans="1:12" x14ac:dyDescent="0.2">
      <c r="A24" s="10"/>
      <c r="B24" s="10" t="s">
        <v>1580</v>
      </c>
    </row>
    <row r="25" spans="1:12" x14ac:dyDescent="0.2">
      <c r="A25" s="10" t="s">
        <v>1260</v>
      </c>
      <c r="B25" s="10" t="s">
        <v>1242</v>
      </c>
      <c r="C25" s="5">
        <v>17330</v>
      </c>
    </row>
    <row r="26" spans="1:12" x14ac:dyDescent="0.2">
      <c r="A26" s="10"/>
      <c r="B26" s="10" t="s">
        <v>1253</v>
      </c>
      <c r="C26" s="6"/>
      <c r="D26" s="7">
        <v>1</v>
      </c>
      <c r="E26" s="7">
        <v>5</v>
      </c>
      <c r="F26" s="7">
        <v>4</v>
      </c>
      <c r="G26" s="7">
        <v>20</v>
      </c>
      <c r="H26" s="7">
        <v>41</v>
      </c>
      <c r="I26" s="7">
        <v>117</v>
      </c>
      <c r="J26" s="7">
        <v>29</v>
      </c>
      <c r="K26" s="7">
        <v>217</v>
      </c>
    </row>
    <row r="27" spans="1:12" x14ac:dyDescent="0.2">
      <c r="A27" s="10"/>
      <c r="B27" s="10" t="s">
        <v>1254</v>
      </c>
      <c r="D27" s="8">
        <v>5.8</v>
      </c>
      <c r="E27" s="8">
        <v>28.9</v>
      </c>
      <c r="F27" s="8">
        <v>23.1</v>
      </c>
      <c r="G27" s="8">
        <v>115.4</v>
      </c>
      <c r="H27" s="8">
        <v>236.6</v>
      </c>
      <c r="I27" s="8">
        <v>675.1</v>
      </c>
      <c r="J27" s="8">
        <v>167.3</v>
      </c>
      <c r="K27" s="8">
        <v>1252.2</v>
      </c>
    </row>
    <row r="28" spans="1:12" x14ac:dyDescent="0.2">
      <c r="A28" s="10"/>
      <c r="B28" s="10" t="s">
        <v>1255</v>
      </c>
      <c r="C28" s="6"/>
      <c r="D28" s="6">
        <v>0</v>
      </c>
      <c r="E28" s="7">
        <v>1</v>
      </c>
      <c r="F28" s="7">
        <v>2</v>
      </c>
      <c r="G28" s="7">
        <v>10</v>
      </c>
      <c r="H28" s="7">
        <v>9</v>
      </c>
      <c r="I28" s="7">
        <v>11</v>
      </c>
      <c r="J28" s="7">
        <v>5</v>
      </c>
      <c r="K28" s="7">
        <v>38</v>
      </c>
    </row>
    <row r="29" spans="1:12" x14ac:dyDescent="0.2">
      <c r="A29" s="10"/>
      <c r="B29" s="10" t="s">
        <v>1256</v>
      </c>
      <c r="D29" s="2">
        <v>0</v>
      </c>
      <c r="E29" s="8">
        <v>20</v>
      </c>
      <c r="F29" s="8">
        <v>50</v>
      </c>
      <c r="G29" s="8">
        <v>50</v>
      </c>
      <c r="H29" s="8">
        <v>22</v>
      </c>
      <c r="I29" s="8">
        <v>9.4</v>
      </c>
      <c r="J29" s="8">
        <v>17.2</v>
      </c>
      <c r="K29" s="8">
        <v>17.5</v>
      </c>
    </row>
    <row r="30" spans="1:12" x14ac:dyDescent="0.2">
      <c r="A30" s="10"/>
      <c r="B30" s="10" t="s">
        <v>1257</v>
      </c>
      <c r="C30" s="6"/>
      <c r="D30" s="7">
        <v>1</v>
      </c>
      <c r="E30" s="7">
        <v>1</v>
      </c>
      <c r="F30" s="7">
        <v>2</v>
      </c>
      <c r="G30" s="7">
        <v>9</v>
      </c>
      <c r="H30" s="7">
        <v>15</v>
      </c>
      <c r="I30" s="7">
        <v>20</v>
      </c>
      <c r="J30" s="7">
        <v>5</v>
      </c>
      <c r="K30" s="7">
        <v>53</v>
      </c>
    </row>
  </sheetData>
  <mergeCells count="2">
    <mergeCell ref="A1:B1"/>
    <mergeCell ref="C1:J1"/>
  </mergeCells>
  <hyperlinks>
    <hyperlink ref="A2" location="DocumentMap!A46" display="&lt;&lt; Back to Document Map" xr:uid="{00000000-0004-0000-2D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L24"/>
  <sheetViews>
    <sheetView workbookViewId="0">
      <selection activeCell="A2" sqref="A2"/>
    </sheetView>
  </sheetViews>
  <sheetFormatPr defaultRowHeight="12" x14ac:dyDescent="0.2"/>
  <cols>
    <col min="1" max="1" width="9.140625" style="2" customWidth="1"/>
    <col min="2" max="2" width="24.28515625" style="2" bestFit="1" customWidth="1"/>
    <col min="3" max="16384" width="9.140625" style="2"/>
  </cols>
  <sheetData>
    <row r="1" spans="1:12" x14ac:dyDescent="0.2">
      <c r="A1" s="54" t="s">
        <v>1236</v>
      </c>
      <c r="B1" s="54"/>
      <c r="C1" s="55" t="s">
        <v>1237</v>
      </c>
      <c r="D1" s="55"/>
      <c r="E1" s="55"/>
      <c r="F1" s="55"/>
      <c r="G1" s="55"/>
      <c r="H1" s="55"/>
      <c r="I1" s="55"/>
      <c r="J1" s="55"/>
      <c r="K1" s="2" t="s">
        <v>1238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1252</v>
      </c>
      <c r="B6" s="3" t="s">
        <v>263</v>
      </c>
      <c r="C6" s="5">
        <v>1117</v>
      </c>
    </row>
    <row r="7" spans="1:12" x14ac:dyDescent="0.2">
      <c r="B7" s="2" t="s">
        <v>1253</v>
      </c>
      <c r="C7" s="6"/>
      <c r="D7" s="6">
        <v>0</v>
      </c>
      <c r="E7" s="7">
        <v>1</v>
      </c>
      <c r="F7" s="6">
        <v>0</v>
      </c>
      <c r="G7" s="7">
        <v>5</v>
      </c>
      <c r="H7" s="7">
        <v>2</v>
      </c>
      <c r="I7" s="7">
        <v>16</v>
      </c>
      <c r="J7" s="7">
        <v>1</v>
      </c>
      <c r="K7" s="7">
        <v>25</v>
      </c>
      <c r="L7" s="2">
        <v>12</v>
      </c>
    </row>
    <row r="8" spans="1:12" x14ac:dyDescent="0.2">
      <c r="B8" s="2" t="s">
        <v>1254</v>
      </c>
      <c r="D8" s="2">
        <v>0</v>
      </c>
      <c r="E8" s="8">
        <v>89.5</v>
      </c>
      <c r="F8" s="2">
        <v>0</v>
      </c>
      <c r="G8" s="8">
        <v>447.6</v>
      </c>
      <c r="H8" s="8">
        <v>179.1</v>
      </c>
      <c r="I8" s="8">
        <v>1432.4</v>
      </c>
      <c r="J8" s="8">
        <v>89.5</v>
      </c>
      <c r="K8" s="8">
        <v>2238.1</v>
      </c>
    </row>
    <row r="9" spans="1:12" x14ac:dyDescent="0.2">
      <c r="B9" s="2" t="s">
        <v>1255</v>
      </c>
      <c r="C9" s="6"/>
      <c r="D9" s="6">
        <v>0</v>
      </c>
      <c r="E9" s="6">
        <v>0</v>
      </c>
      <c r="F9" s="6">
        <v>0</v>
      </c>
      <c r="G9" s="7">
        <v>1</v>
      </c>
      <c r="H9" s="7">
        <v>2</v>
      </c>
      <c r="I9" s="7">
        <v>3</v>
      </c>
      <c r="J9" s="6">
        <v>0</v>
      </c>
      <c r="K9" s="7">
        <v>6</v>
      </c>
    </row>
    <row r="10" spans="1:12" x14ac:dyDescent="0.2">
      <c r="B10" s="2" t="s">
        <v>1256</v>
      </c>
      <c r="C10" s="6"/>
      <c r="D10" s="6">
        <v>0</v>
      </c>
      <c r="E10" s="6">
        <v>0</v>
      </c>
      <c r="F10" s="6">
        <v>0</v>
      </c>
      <c r="G10" s="9">
        <v>20</v>
      </c>
      <c r="H10" s="9">
        <v>100</v>
      </c>
      <c r="I10" s="9">
        <v>18.8</v>
      </c>
      <c r="J10" s="6">
        <v>0</v>
      </c>
      <c r="K10" s="9">
        <v>24</v>
      </c>
    </row>
    <row r="11" spans="1:12" x14ac:dyDescent="0.2">
      <c r="B11" s="2" t="s">
        <v>1257</v>
      </c>
      <c r="C11" s="6"/>
      <c r="D11" s="6">
        <v>0</v>
      </c>
      <c r="E11" s="6">
        <v>0</v>
      </c>
      <c r="F11" s="6">
        <v>0</v>
      </c>
      <c r="G11" s="7">
        <v>1</v>
      </c>
      <c r="H11" s="7">
        <v>4</v>
      </c>
      <c r="I11" s="7">
        <v>3</v>
      </c>
      <c r="J11" s="6">
        <v>0</v>
      </c>
      <c r="K11" s="7">
        <v>8</v>
      </c>
    </row>
    <row r="12" spans="1:12" x14ac:dyDescent="0.2">
      <c r="A12" s="2" t="s">
        <v>1258</v>
      </c>
      <c r="B12" s="3" t="s">
        <v>264</v>
      </c>
      <c r="C12" s="5">
        <v>19113</v>
      </c>
    </row>
    <row r="13" spans="1:12" x14ac:dyDescent="0.2">
      <c r="B13" s="2" t="s">
        <v>1253</v>
      </c>
      <c r="C13" s="6"/>
      <c r="D13" s="7">
        <v>1</v>
      </c>
      <c r="E13" s="7">
        <v>31</v>
      </c>
      <c r="F13" s="7">
        <v>7</v>
      </c>
      <c r="G13" s="7">
        <v>94</v>
      </c>
      <c r="H13" s="7">
        <v>122</v>
      </c>
      <c r="I13" s="7">
        <v>340</v>
      </c>
      <c r="J13" s="7">
        <v>31</v>
      </c>
      <c r="K13" s="7">
        <v>626</v>
      </c>
      <c r="L13" s="2">
        <v>12</v>
      </c>
    </row>
    <row r="14" spans="1:12" x14ac:dyDescent="0.2">
      <c r="B14" s="2" t="s">
        <v>1254</v>
      </c>
      <c r="D14" s="8">
        <v>5.2</v>
      </c>
      <c r="E14" s="8">
        <v>162.19999999999999</v>
      </c>
      <c r="F14" s="8">
        <v>36.6</v>
      </c>
      <c r="G14" s="8">
        <v>491.8</v>
      </c>
      <c r="H14" s="8">
        <v>638.29999999999995</v>
      </c>
      <c r="I14" s="8">
        <v>1778.9</v>
      </c>
      <c r="J14" s="8">
        <v>162.19999999999999</v>
      </c>
      <c r="K14" s="8">
        <v>3275.3</v>
      </c>
    </row>
    <row r="15" spans="1:12" x14ac:dyDescent="0.2">
      <c r="B15" s="2" t="s">
        <v>1255</v>
      </c>
      <c r="C15" s="6"/>
      <c r="D15" s="6">
        <v>0</v>
      </c>
      <c r="E15" s="7">
        <v>1</v>
      </c>
      <c r="F15" s="7">
        <v>3</v>
      </c>
      <c r="G15" s="7">
        <v>24</v>
      </c>
      <c r="H15" s="7">
        <v>10</v>
      </c>
      <c r="I15" s="7">
        <v>23</v>
      </c>
      <c r="J15" s="7">
        <v>6</v>
      </c>
      <c r="K15" s="7">
        <v>67</v>
      </c>
    </row>
    <row r="16" spans="1:12" x14ac:dyDescent="0.2">
      <c r="B16" s="2" t="s">
        <v>1256</v>
      </c>
      <c r="C16" s="6"/>
      <c r="D16" s="6">
        <v>0</v>
      </c>
      <c r="E16" s="9">
        <v>3.2</v>
      </c>
      <c r="F16" s="9">
        <v>42.9</v>
      </c>
      <c r="G16" s="9">
        <v>25.5</v>
      </c>
      <c r="H16" s="9">
        <v>8.1999999999999993</v>
      </c>
      <c r="I16" s="9">
        <v>6.8</v>
      </c>
      <c r="J16" s="9">
        <v>19.399999999999999</v>
      </c>
      <c r="K16" s="9">
        <v>10.7</v>
      </c>
    </row>
    <row r="17" spans="1:11" x14ac:dyDescent="0.2">
      <c r="B17" s="2" t="s">
        <v>1257</v>
      </c>
      <c r="C17" s="6"/>
      <c r="D17" s="6">
        <v>0</v>
      </c>
      <c r="E17" s="6">
        <v>0</v>
      </c>
      <c r="F17" s="7">
        <v>3</v>
      </c>
      <c r="G17" s="7">
        <v>20</v>
      </c>
      <c r="H17" s="7">
        <v>10</v>
      </c>
      <c r="I17" s="7">
        <v>20</v>
      </c>
      <c r="J17" s="7">
        <v>5</v>
      </c>
      <c r="K17" s="7">
        <v>58</v>
      </c>
    </row>
    <row r="18" spans="1:11" x14ac:dyDescent="0.2">
      <c r="A18" s="10"/>
      <c r="B18" s="10" t="s">
        <v>1259</v>
      </c>
    </row>
    <row r="19" spans="1:11" x14ac:dyDescent="0.2">
      <c r="A19" s="10" t="s">
        <v>1260</v>
      </c>
      <c r="B19" s="10" t="s">
        <v>1242</v>
      </c>
      <c r="C19" s="5">
        <v>20230</v>
      </c>
    </row>
    <row r="20" spans="1:11" x14ac:dyDescent="0.2">
      <c r="A20" s="10"/>
      <c r="B20" s="10" t="s">
        <v>1253</v>
      </c>
      <c r="C20" s="6"/>
      <c r="D20" s="7">
        <v>1</v>
      </c>
      <c r="E20" s="7">
        <v>32</v>
      </c>
      <c r="F20" s="7">
        <v>7</v>
      </c>
      <c r="G20" s="7">
        <v>99</v>
      </c>
      <c r="H20" s="7">
        <v>124</v>
      </c>
      <c r="I20" s="7">
        <v>356</v>
      </c>
      <c r="J20" s="7">
        <v>32</v>
      </c>
      <c r="K20" s="7">
        <v>651</v>
      </c>
    </row>
    <row r="21" spans="1:11" x14ac:dyDescent="0.2">
      <c r="A21" s="10"/>
      <c r="B21" s="10" t="s">
        <v>1254</v>
      </c>
      <c r="D21" s="8">
        <v>4.9000000000000004</v>
      </c>
      <c r="E21" s="8">
        <v>158.19999999999999</v>
      </c>
      <c r="F21" s="8">
        <v>34.6</v>
      </c>
      <c r="G21" s="8">
        <v>489.4</v>
      </c>
      <c r="H21" s="8">
        <v>613</v>
      </c>
      <c r="I21" s="8">
        <v>1759.8</v>
      </c>
      <c r="J21" s="8">
        <v>158.19999999999999</v>
      </c>
      <c r="K21" s="8">
        <v>3218</v>
      </c>
    </row>
    <row r="22" spans="1:11" x14ac:dyDescent="0.2">
      <c r="A22" s="10"/>
      <c r="B22" s="10" t="s">
        <v>1255</v>
      </c>
      <c r="C22" s="6"/>
      <c r="D22" s="6">
        <v>0</v>
      </c>
      <c r="E22" s="7">
        <v>1</v>
      </c>
      <c r="F22" s="7">
        <v>3</v>
      </c>
      <c r="G22" s="7">
        <v>25</v>
      </c>
      <c r="H22" s="7">
        <v>12</v>
      </c>
      <c r="I22" s="7">
        <v>26</v>
      </c>
      <c r="J22" s="7">
        <v>6</v>
      </c>
      <c r="K22" s="7">
        <v>73</v>
      </c>
    </row>
    <row r="23" spans="1:11" x14ac:dyDescent="0.2">
      <c r="A23" s="10"/>
      <c r="B23" s="10" t="s">
        <v>1256</v>
      </c>
      <c r="D23" s="2">
        <v>0</v>
      </c>
      <c r="E23" s="8">
        <v>3.1</v>
      </c>
      <c r="F23" s="8">
        <v>42.9</v>
      </c>
      <c r="G23" s="8">
        <v>25.3</v>
      </c>
      <c r="H23" s="8">
        <v>9.6999999999999993</v>
      </c>
      <c r="I23" s="8">
        <v>7.3</v>
      </c>
      <c r="J23" s="8">
        <v>18.8</v>
      </c>
      <c r="K23" s="8">
        <v>11.2</v>
      </c>
    </row>
    <row r="24" spans="1:11" x14ac:dyDescent="0.2">
      <c r="A24" s="10"/>
      <c r="B24" s="10" t="s">
        <v>1257</v>
      </c>
      <c r="C24" s="6"/>
      <c r="D24" s="6">
        <v>0</v>
      </c>
      <c r="E24" s="6">
        <v>0</v>
      </c>
      <c r="F24" s="7">
        <v>3</v>
      </c>
      <c r="G24" s="7">
        <v>21</v>
      </c>
      <c r="H24" s="7">
        <v>14</v>
      </c>
      <c r="I24" s="7">
        <v>23</v>
      </c>
      <c r="J24" s="7">
        <v>5</v>
      </c>
      <c r="K24" s="7">
        <v>66</v>
      </c>
    </row>
  </sheetData>
  <mergeCells count="2">
    <mergeCell ref="A1:B1"/>
    <mergeCell ref="C1:J1"/>
  </mergeCells>
  <hyperlinks>
    <hyperlink ref="A2" location="DocumentMap!A2" display="&lt;&lt; Back to Document Map" xr:uid="{00000000-0004-0000-01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0"/>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1581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1582</v>
      </c>
      <c r="B6" s="3" t="s">
        <v>460</v>
      </c>
      <c r="C6" s="5">
        <v>6268</v>
      </c>
    </row>
    <row r="7" spans="1:12" x14ac:dyDescent="0.2">
      <c r="B7" s="2" t="s">
        <v>1253</v>
      </c>
      <c r="C7" s="6"/>
      <c r="D7" s="6">
        <v>0</v>
      </c>
      <c r="E7" s="6">
        <v>0</v>
      </c>
      <c r="F7" s="7">
        <v>1</v>
      </c>
      <c r="G7" s="7">
        <v>11</v>
      </c>
      <c r="H7" s="7">
        <v>10</v>
      </c>
      <c r="I7" s="7">
        <v>124</v>
      </c>
      <c r="J7" s="7">
        <v>6</v>
      </c>
      <c r="K7" s="7">
        <v>152</v>
      </c>
      <c r="L7" s="2">
        <v>12</v>
      </c>
    </row>
    <row r="8" spans="1:12" x14ac:dyDescent="0.2">
      <c r="B8" s="2" t="s">
        <v>1254</v>
      </c>
      <c r="D8" s="2">
        <v>0</v>
      </c>
      <c r="E8" s="2">
        <v>0</v>
      </c>
      <c r="F8" s="8">
        <v>16</v>
      </c>
      <c r="G8" s="8">
        <v>175.5</v>
      </c>
      <c r="H8" s="8">
        <v>159.5</v>
      </c>
      <c r="I8" s="8">
        <v>1978.3</v>
      </c>
      <c r="J8" s="8">
        <v>95.7</v>
      </c>
      <c r="K8" s="8">
        <v>2425</v>
      </c>
    </row>
    <row r="9" spans="1:12" x14ac:dyDescent="0.2">
      <c r="B9" s="2" t="s">
        <v>1255</v>
      </c>
      <c r="C9" s="6"/>
      <c r="D9" s="6">
        <v>0</v>
      </c>
      <c r="E9" s="6">
        <v>0</v>
      </c>
      <c r="F9" s="6">
        <v>0</v>
      </c>
      <c r="G9" s="7">
        <v>7</v>
      </c>
      <c r="H9" s="6">
        <v>0</v>
      </c>
      <c r="I9" s="7">
        <v>12</v>
      </c>
      <c r="J9" s="6">
        <v>0</v>
      </c>
      <c r="K9" s="7">
        <v>19</v>
      </c>
    </row>
    <row r="10" spans="1:12" x14ac:dyDescent="0.2">
      <c r="B10" s="2" t="s">
        <v>1256</v>
      </c>
      <c r="C10" s="6"/>
      <c r="D10" s="6">
        <v>0</v>
      </c>
      <c r="E10" s="6">
        <v>0</v>
      </c>
      <c r="F10" s="6">
        <v>0</v>
      </c>
      <c r="G10" s="9">
        <v>63.6</v>
      </c>
      <c r="H10" s="6">
        <v>0</v>
      </c>
      <c r="I10" s="9">
        <v>9.6999999999999993</v>
      </c>
      <c r="J10" s="6">
        <v>0</v>
      </c>
      <c r="K10" s="9">
        <v>12.5</v>
      </c>
    </row>
    <row r="11" spans="1:12" x14ac:dyDescent="0.2">
      <c r="B11" s="2" t="s">
        <v>1257</v>
      </c>
      <c r="C11" s="6"/>
      <c r="D11" s="6">
        <v>0</v>
      </c>
      <c r="E11" s="6">
        <v>0</v>
      </c>
      <c r="F11" s="6">
        <v>0</v>
      </c>
      <c r="G11" s="7">
        <v>6</v>
      </c>
      <c r="H11" s="6">
        <v>0</v>
      </c>
      <c r="I11" s="7">
        <v>12</v>
      </c>
      <c r="J11" s="6">
        <v>0</v>
      </c>
      <c r="K11" s="7">
        <v>18</v>
      </c>
    </row>
    <row r="12" spans="1:12" x14ac:dyDescent="0.2">
      <c r="A12" s="2" t="s">
        <v>1583</v>
      </c>
      <c r="B12" s="3" t="s">
        <v>461</v>
      </c>
      <c r="C12" s="5">
        <v>90890</v>
      </c>
    </row>
    <row r="13" spans="1:12" x14ac:dyDescent="0.2">
      <c r="B13" s="2" t="s">
        <v>1253</v>
      </c>
      <c r="C13" s="6"/>
      <c r="D13" s="7">
        <v>1</v>
      </c>
      <c r="E13" s="7">
        <v>31</v>
      </c>
      <c r="F13" s="7">
        <v>3</v>
      </c>
      <c r="G13" s="7">
        <v>80</v>
      </c>
      <c r="H13" s="7">
        <v>222</v>
      </c>
      <c r="I13" s="7">
        <v>447</v>
      </c>
      <c r="J13" s="7">
        <v>94</v>
      </c>
      <c r="K13" s="7">
        <v>878</v>
      </c>
      <c r="L13" s="2">
        <v>12</v>
      </c>
    </row>
    <row r="14" spans="1:12" x14ac:dyDescent="0.2">
      <c r="B14" s="2" t="s">
        <v>1254</v>
      </c>
      <c r="D14" s="8">
        <v>1.1000000000000001</v>
      </c>
      <c r="E14" s="8">
        <v>34.1</v>
      </c>
      <c r="F14" s="8">
        <v>3.3</v>
      </c>
      <c r="G14" s="8">
        <v>88</v>
      </c>
      <c r="H14" s="8">
        <v>244.3</v>
      </c>
      <c r="I14" s="8">
        <v>491.8</v>
      </c>
      <c r="J14" s="8">
        <v>103.4</v>
      </c>
      <c r="K14" s="8">
        <v>966</v>
      </c>
    </row>
    <row r="15" spans="1:12" x14ac:dyDescent="0.2">
      <c r="B15" s="2" t="s">
        <v>1255</v>
      </c>
      <c r="C15" s="6"/>
      <c r="D15" s="7">
        <v>1</v>
      </c>
      <c r="E15" s="7">
        <v>4</v>
      </c>
      <c r="F15" s="7">
        <v>1</v>
      </c>
      <c r="G15" s="7">
        <v>29</v>
      </c>
      <c r="H15" s="7">
        <v>10</v>
      </c>
      <c r="I15" s="7">
        <v>9</v>
      </c>
      <c r="J15" s="7">
        <v>2</v>
      </c>
      <c r="K15" s="7">
        <v>56</v>
      </c>
    </row>
    <row r="16" spans="1:12" x14ac:dyDescent="0.2">
      <c r="B16" s="2" t="s">
        <v>1256</v>
      </c>
      <c r="C16" s="6"/>
      <c r="D16" s="9">
        <v>100</v>
      </c>
      <c r="E16" s="9">
        <v>12.9</v>
      </c>
      <c r="F16" s="9">
        <v>33.299999999999997</v>
      </c>
      <c r="G16" s="9">
        <v>36.299999999999997</v>
      </c>
      <c r="H16" s="9">
        <v>4.5</v>
      </c>
      <c r="I16" s="9">
        <v>2</v>
      </c>
      <c r="J16" s="9">
        <v>2.1</v>
      </c>
      <c r="K16" s="9">
        <v>6.4</v>
      </c>
    </row>
    <row r="17" spans="1:12" x14ac:dyDescent="0.2">
      <c r="B17" s="2" t="s">
        <v>1257</v>
      </c>
      <c r="C17" s="6"/>
      <c r="D17" s="7">
        <v>1</v>
      </c>
      <c r="E17" s="6">
        <v>0</v>
      </c>
      <c r="F17" s="7">
        <v>1</v>
      </c>
      <c r="G17" s="7">
        <v>32</v>
      </c>
      <c r="H17" s="7">
        <v>8</v>
      </c>
      <c r="I17" s="7">
        <v>11</v>
      </c>
      <c r="J17" s="7">
        <v>1</v>
      </c>
      <c r="K17" s="7">
        <v>54</v>
      </c>
    </row>
    <row r="18" spans="1:12" x14ac:dyDescent="0.2">
      <c r="A18" s="2" t="s">
        <v>1584</v>
      </c>
      <c r="B18" s="3" t="s">
        <v>462</v>
      </c>
      <c r="C18" s="5">
        <v>4442</v>
      </c>
    </row>
    <row r="19" spans="1:12" x14ac:dyDescent="0.2">
      <c r="B19" s="2" t="s">
        <v>1253</v>
      </c>
      <c r="C19" s="6"/>
      <c r="D19" s="6">
        <v>0</v>
      </c>
      <c r="E19" s="7">
        <v>1</v>
      </c>
      <c r="F19" s="6">
        <v>0</v>
      </c>
      <c r="G19" s="7">
        <v>2</v>
      </c>
      <c r="H19" s="7">
        <v>12</v>
      </c>
      <c r="I19" s="7">
        <v>46</v>
      </c>
      <c r="J19" s="7">
        <v>10</v>
      </c>
      <c r="K19" s="7">
        <v>71</v>
      </c>
      <c r="L19" s="2">
        <v>12</v>
      </c>
    </row>
    <row r="20" spans="1:12" x14ac:dyDescent="0.2">
      <c r="B20" s="2" t="s">
        <v>1254</v>
      </c>
      <c r="D20" s="2">
        <v>0</v>
      </c>
      <c r="E20" s="8">
        <v>22.5</v>
      </c>
      <c r="F20" s="2">
        <v>0</v>
      </c>
      <c r="G20" s="8">
        <v>45</v>
      </c>
      <c r="H20" s="8">
        <v>270.10000000000002</v>
      </c>
      <c r="I20" s="8">
        <v>1035.5999999999999</v>
      </c>
      <c r="J20" s="8">
        <v>225.1</v>
      </c>
      <c r="K20" s="8">
        <v>1598.4</v>
      </c>
    </row>
    <row r="21" spans="1:12" x14ac:dyDescent="0.2">
      <c r="B21" s="2" t="s">
        <v>1255</v>
      </c>
      <c r="C21" s="6"/>
      <c r="D21" s="6">
        <v>0</v>
      </c>
      <c r="E21" s="6">
        <v>0</v>
      </c>
      <c r="F21" s="6">
        <v>0</v>
      </c>
      <c r="G21" s="6">
        <v>0</v>
      </c>
      <c r="H21" s="6">
        <v>0</v>
      </c>
      <c r="I21" s="7">
        <v>1</v>
      </c>
      <c r="J21" s="6">
        <v>0</v>
      </c>
      <c r="K21" s="7">
        <v>1</v>
      </c>
    </row>
    <row r="22" spans="1:12" x14ac:dyDescent="0.2">
      <c r="B22" s="2" t="s">
        <v>1256</v>
      </c>
      <c r="C22" s="6"/>
      <c r="D22" s="6">
        <v>0</v>
      </c>
      <c r="E22" s="6">
        <v>0</v>
      </c>
      <c r="F22" s="6">
        <v>0</v>
      </c>
      <c r="G22" s="6">
        <v>0</v>
      </c>
      <c r="H22" s="6">
        <v>0</v>
      </c>
      <c r="I22" s="9">
        <v>2.2000000000000002</v>
      </c>
      <c r="J22" s="6">
        <v>0</v>
      </c>
      <c r="K22" s="9">
        <v>1.4</v>
      </c>
    </row>
    <row r="23" spans="1:12" x14ac:dyDescent="0.2">
      <c r="B23" s="2" t="s">
        <v>1257</v>
      </c>
      <c r="C23" s="6"/>
      <c r="D23" s="6">
        <v>0</v>
      </c>
      <c r="E23" s="6">
        <v>0</v>
      </c>
      <c r="F23" s="6">
        <v>0</v>
      </c>
      <c r="G23" s="6">
        <v>0</v>
      </c>
      <c r="H23" s="6">
        <v>0</v>
      </c>
      <c r="I23" s="7">
        <v>1</v>
      </c>
      <c r="J23" s="6">
        <v>0</v>
      </c>
      <c r="K23" s="7">
        <v>1</v>
      </c>
    </row>
    <row r="24" spans="1:12" x14ac:dyDescent="0.2">
      <c r="A24" s="2" t="s">
        <v>1585</v>
      </c>
      <c r="B24" s="3" t="s">
        <v>463</v>
      </c>
      <c r="C24" s="5">
        <v>107017</v>
      </c>
    </row>
    <row r="25" spans="1:12" x14ac:dyDescent="0.2">
      <c r="B25" s="2" t="s">
        <v>1253</v>
      </c>
      <c r="C25" s="6"/>
      <c r="D25" s="6">
        <v>0</v>
      </c>
      <c r="E25" s="7">
        <v>30</v>
      </c>
      <c r="F25" s="7">
        <v>20</v>
      </c>
      <c r="G25" s="7">
        <v>151</v>
      </c>
      <c r="H25" s="7">
        <v>179</v>
      </c>
      <c r="I25" s="7">
        <v>1157</v>
      </c>
      <c r="J25" s="7">
        <v>177</v>
      </c>
      <c r="K25" s="7">
        <v>1714</v>
      </c>
      <c r="L25" s="2">
        <v>12</v>
      </c>
    </row>
    <row r="26" spans="1:12" x14ac:dyDescent="0.2">
      <c r="B26" s="2" t="s">
        <v>1254</v>
      </c>
      <c r="D26" s="2">
        <v>0</v>
      </c>
      <c r="E26" s="8">
        <v>28</v>
      </c>
      <c r="F26" s="8">
        <v>18.7</v>
      </c>
      <c r="G26" s="8">
        <v>141.1</v>
      </c>
      <c r="H26" s="8">
        <v>167.3</v>
      </c>
      <c r="I26" s="8">
        <v>1081.0999999999999</v>
      </c>
      <c r="J26" s="8">
        <v>165.4</v>
      </c>
      <c r="K26" s="8">
        <v>1601.6</v>
      </c>
    </row>
    <row r="27" spans="1:12" x14ac:dyDescent="0.2">
      <c r="B27" s="2" t="s">
        <v>1255</v>
      </c>
      <c r="C27" s="6"/>
      <c r="D27" s="6">
        <v>0</v>
      </c>
      <c r="E27" s="7">
        <v>5</v>
      </c>
      <c r="F27" s="7">
        <v>4</v>
      </c>
      <c r="G27" s="7">
        <v>65</v>
      </c>
      <c r="H27" s="7">
        <v>15</v>
      </c>
      <c r="I27" s="7">
        <v>93</v>
      </c>
      <c r="J27" s="7">
        <v>20</v>
      </c>
      <c r="K27" s="7">
        <v>202</v>
      </c>
    </row>
    <row r="28" spans="1:12" x14ac:dyDescent="0.2">
      <c r="B28" s="2" t="s">
        <v>1256</v>
      </c>
      <c r="C28" s="6"/>
      <c r="D28" s="6">
        <v>0</v>
      </c>
      <c r="E28" s="9">
        <v>16.7</v>
      </c>
      <c r="F28" s="9">
        <v>20</v>
      </c>
      <c r="G28" s="9">
        <v>43</v>
      </c>
      <c r="H28" s="9">
        <v>8.4</v>
      </c>
      <c r="I28" s="9">
        <v>8</v>
      </c>
      <c r="J28" s="9">
        <v>11.3</v>
      </c>
      <c r="K28" s="9">
        <v>11.8</v>
      </c>
    </row>
    <row r="29" spans="1:12" x14ac:dyDescent="0.2">
      <c r="B29" s="2" t="s">
        <v>1257</v>
      </c>
      <c r="C29" s="6"/>
      <c r="D29" s="6">
        <v>0</v>
      </c>
      <c r="E29" s="7">
        <v>3</v>
      </c>
      <c r="F29" s="7">
        <v>4</v>
      </c>
      <c r="G29" s="7">
        <v>62</v>
      </c>
      <c r="H29" s="7">
        <v>15</v>
      </c>
      <c r="I29" s="7">
        <v>111</v>
      </c>
      <c r="J29" s="7">
        <v>24</v>
      </c>
      <c r="K29" s="7">
        <v>219</v>
      </c>
    </row>
    <row r="30" spans="1:12" x14ac:dyDescent="0.2">
      <c r="A30" s="10"/>
      <c r="B30" s="10" t="s">
        <v>1586</v>
      </c>
    </row>
    <row r="31" spans="1:12" x14ac:dyDescent="0.2">
      <c r="A31" s="10" t="s">
        <v>1260</v>
      </c>
      <c r="B31" s="10" t="s">
        <v>1242</v>
      </c>
      <c r="C31" s="5">
        <v>208617</v>
      </c>
    </row>
    <row r="32" spans="1:12" x14ac:dyDescent="0.2">
      <c r="A32" s="10"/>
      <c r="B32" s="10" t="s">
        <v>1253</v>
      </c>
      <c r="C32" s="6"/>
      <c r="D32" s="7">
        <v>1</v>
      </c>
      <c r="E32" s="7">
        <v>62</v>
      </c>
      <c r="F32" s="7">
        <v>24</v>
      </c>
      <c r="G32" s="7">
        <v>244</v>
      </c>
      <c r="H32" s="7">
        <v>423</v>
      </c>
      <c r="I32" s="7">
        <v>1774</v>
      </c>
      <c r="J32" s="7">
        <v>287</v>
      </c>
      <c r="K32" s="7">
        <v>2815</v>
      </c>
    </row>
    <row r="33" spans="1:11" x14ac:dyDescent="0.2">
      <c r="A33" s="10"/>
      <c r="B33" s="10" t="s">
        <v>1254</v>
      </c>
      <c r="D33" s="8">
        <v>0.5</v>
      </c>
      <c r="E33" s="8">
        <v>29.7</v>
      </c>
      <c r="F33" s="8">
        <v>11.5</v>
      </c>
      <c r="G33" s="8">
        <v>117</v>
      </c>
      <c r="H33" s="8">
        <v>202.8</v>
      </c>
      <c r="I33" s="8">
        <v>850.4</v>
      </c>
      <c r="J33" s="8">
        <v>137.6</v>
      </c>
      <c r="K33" s="8">
        <v>1349.4</v>
      </c>
    </row>
    <row r="34" spans="1:11" x14ac:dyDescent="0.2">
      <c r="A34" s="10"/>
      <c r="B34" s="10" t="s">
        <v>1255</v>
      </c>
      <c r="C34" s="6"/>
      <c r="D34" s="7">
        <v>1</v>
      </c>
      <c r="E34" s="7">
        <v>9</v>
      </c>
      <c r="F34" s="7">
        <v>5</v>
      </c>
      <c r="G34" s="7">
        <v>101</v>
      </c>
      <c r="H34" s="7">
        <v>25</v>
      </c>
      <c r="I34" s="7">
        <v>115</v>
      </c>
      <c r="J34" s="7">
        <v>22</v>
      </c>
      <c r="K34" s="7">
        <v>278</v>
      </c>
    </row>
    <row r="35" spans="1:11" x14ac:dyDescent="0.2">
      <c r="A35" s="10"/>
      <c r="B35" s="10" t="s">
        <v>1256</v>
      </c>
      <c r="D35" s="8">
        <v>100</v>
      </c>
      <c r="E35" s="8">
        <v>14.5</v>
      </c>
      <c r="F35" s="8">
        <v>20.8</v>
      </c>
      <c r="G35" s="8">
        <v>41.4</v>
      </c>
      <c r="H35" s="8">
        <v>5.9</v>
      </c>
      <c r="I35" s="8">
        <v>6.5</v>
      </c>
      <c r="J35" s="8">
        <v>7.7</v>
      </c>
      <c r="K35" s="8">
        <v>9.9</v>
      </c>
    </row>
    <row r="36" spans="1:11" x14ac:dyDescent="0.2">
      <c r="A36" s="10"/>
      <c r="B36" s="10" t="s">
        <v>1257</v>
      </c>
      <c r="C36" s="6"/>
      <c r="D36" s="7">
        <v>1</v>
      </c>
      <c r="E36" s="7">
        <v>3</v>
      </c>
      <c r="F36" s="7">
        <v>5</v>
      </c>
      <c r="G36" s="7">
        <v>100</v>
      </c>
      <c r="H36" s="7">
        <v>23</v>
      </c>
      <c r="I36" s="7">
        <v>135</v>
      </c>
      <c r="J36" s="7">
        <v>25</v>
      </c>
      <c r="K36" s="7">
        <v>292</v>
      </c>
    </row>
  </sheetData>
  <mergeCells count="2">
    <mergeCell ref="A1:B1"/>
    <mergeCell ref="C1:J1"/>
  </mergeCells>
  <hyperlinks>
    <hyperlink ref="A2" location="DocumentMap!A47" display="&lt;&lt; Back to Document Map" xr:uid="{00000000-0004-0000-2E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1"/>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1587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1588</v>
      </c>
      <c r="B6" s="3" t="s">
        <v>464</v>
      </c>
      <c r="C6" s="5">
        <v>7450</v>
      </c>
    </row>
    <row r="7" spans="1:12" x14ac:dyDescent="0.2">
      <c r="B7" s="2" t="s">
        <v>1253</v>
      </c>
      <c r="C7" s="6"/>
      <c r="D7" s="6">
        <v>0</v>
      </c>
      <c r="E7" s="7">
        <v>3</v>
      </c>
      <c r="F7" s="6">
        <v>0</v>
      </c>
      <c r="G7" s="7">
        <v>8</v>
      </c>
      <c r="H7" s="7">
        <v>9</v>
      </c>
      <c r="I7" s="7">
        <v>49</v>
      </c>
      <c r="J7" s="7">
        <v>4</v>
      </c>
      <c r="K7" s="7">
        <v>73</v>
      </c>
      <c r="L7" s="2">
        <v>12</v>
      </c>
    </row>
    <row r="8" spans="1:12" x14ac:dyDescent="0.2">
      <c r="B8" s="2" t="s">
        <v>1254</v>
      </c>
      <c r="D8" s="2">
        <v>0</v>
      </c>
      <c r="E8" s="8">
        <v>40.299999999999997</v>
      </c>
      <c r="F8" s="2">
        <v>0</v>
      </c>
      <c r="G8" s="8">
        <v>107.4</v>
      </c>
      <c r="H8" s="8">
        <v>120.8</v>
      </c>
      <c r="I8" s="8">
        <v>657.7</v>
      </c>
      <c r="J8" s="8">
        <v>53.7</v>
      </c>
      <c r="K8" s="8">
        <v>979.9</v>
      </c>
    </row>
    <row r="9" spans="1:12" x14ac:dyDescent="0.2">
      <c r="B9" s="2" t="s">
        <v>1255</v>
      </c>
      <c r="C9" s="6"/>
      <c r="D9" s="6">
        <v>0</v>
      </c>
      <c r="E9" s="6">
        <v>0</v>
      </c>
      <c r="F9" s="6">
        <v>0</v>
      </c>
      <c r="G9" s="7">
        <v>4</v>
      </c>
      <c r="H9" s="6">
        <v>0</v>
      </c>
      <c r="I9" s="7">
        <v>10</v>
      </c>
      <c r="J9" s="7">
        <v>2</v>
      </c>
      <c r="K9" s="7">
        <v>16</v>
      </c>
    </row>
    <row r="10" spans="1:12" x14ac:dyDescent="0.2">
      <c r="B10" s="2" t="s">
        <v>1256</v>
      </c>
      <c r="C10" s="6"/>
      <c r="D10" s="6">
        <v>0</v>
      </c>
      <c r="E10" s="6">
        <v>0</v>
      </c>
      <c r="F10" s="6">
        <v>0</v>
      </c>
      <c r="G10" s="9">
        <v>50</v>
      </c>
      <c r="H10" s="6">
        <v>0</v>
      </c>
      <c r="I10" s="9">
        <v>20.399999999999999</v>
      </c>
      <c r="J10" s="9">
        <v>50</v>
      </c>
      <c r="K10" s="9">
        <v>21.9</v>
      </c>
    </row>
    <row r="11" spans="1:12" x14ac:dyDescent="0.2">
      <c r="B11" s="2" t="s">
        <v>1257</v>
      </c>
      <c r="C11" s="6"/>
      <c r="D11" s="6">
        <v>0</v>
      </c>
      <c r="E11" s="6">
        <v>0</v>
      </c>
      <c r="F11" s="6">
        <v>0</v>
      </c>
      <c r="G11" s="7">
        <v>6</v>
      </c>
      <c r="H11" s="6">
        <v>0</v>
      </c>
      <c r="I11" s="7">
        <v>4</v>
      </c>
      <c r="J11" s="7">
        <v>1</v>
      </c>
      <c r="K11" s="7">
        <v>11</v>
      </c>
    </row>
    <row r="12" spans="1:12" x14ac:dyDescent="0.2">
      <c r="A12" s="2" t="s">
        <v>1589</v>
      </c>
      <c r="B12" s="3" t="s">
        <v>465</v>
      </c>
      <c r="C12" s="5">
        <v>4276</v>
      </c>
    </row>
    <row r="13" spans="1:12" x14ac:dyDescent="0.2">
      <c r="B13" s="2" t="s">
        <v>1253</v>
      </c>
      <c r="C13" s="6"/>
      <c r="D13" s="6">
        <v>0</v>
      </c>
      <c r="E13" s="7">
        <v>2</v>
      </c>
      <c r="F13" s="6">
        <v>0</v>
      </c>
      <c r="G13" s="7">
        <v>8</v>
      </c>
      <c r="H13" s="7">
        <v>13</v>
      </c>
      <c r="I13" s="7">
        <v>59</v>
      </c>
      <c r="J13" s="7">
        <v>8</v>
      </c>
      <c r="K13" s="7">
        <v>90</v>
      </c>
      <c r="L13" s="2">
        <v>12</v>
      </c>
    </row>
    <row r="14" spans="1:12" x14ac:dyDescent="0.2">
      <c r="B14" s="2" t="s">
        <v>1254</v>
      </c>
      <c r="D14" s="2">
        <v>0</v>
      </c>
      <c r="E14" s="8">
        <v>46.8</v>
      </c>
      <c r="F14" s="2">
        <v>0</v>
      </c>
      <c r="G14" s="8">
        <v>187.1</v>
      </c>
      <c r="H14" s="8">
        <v>304</v>
      </c>
      <c r="I14" s="8">
        <v>1379.8</v>
      </c>
      <c r="J14" s="8">
        <v>187.1</v>
      </c>
      <c r="K14" s="8">
        <v>2104.8000000000002</v>
      </c>
    </row>
    <row r="15" spans="1:12" x14ac:dyDescent="0.2">
      <c r="B15" s="2" t="s">
        <v>1255</v>
      </c>
      <c r="C15" s="6"/>
      <c r="D15" s="6">
        <v>0</v>
      </c>
      <c r="E15" s="6">
        <v>0</v>
      </c>
      <c r="F15" s="6">
        <v>0</v>
      </c>
      <c r="G15" s="7">
        <v>5</v>
      </c>
      <c r="H15" s="7">
        <v>1</v>
      </c>
      <c r="I15" s="7">
        <v>5</v>
      </c>
      <c r="J15" s="7">
        <v>4</v>
      </c>
      <c r="K15" s="7">
        <v>15</v>
      </c>
    </row>
    <row r="16" spans="1:12" x14ac:dyDescent="0.2">
      <c r="B16" s="2" t="s">
        <v>1256</v>
      </c>
      <c r="C16" s="6"/>
      <c r="D16" s="6">
        <v>0</v>
      </c>
      <c r="E16" s="6">
        <v>0</v>
      </c>
      <c r="F16" s="6">
        <v>0</v>
      </c>
      <c r="G16" s="9">
        <v>62.5</v>
      </c>
      <c r="H16" s="9">
        <v>7.7</v>
      </c>
      <c r="I16" s="9">
        <v>8.5</v>
      </c>
      <c r="J16" s="9">
        <v>50</v>
      </c>
      <c r="K16" s="9">
        <v>16.7</v>
      </c>
    </row>
    <row r="17" spans="1:12" x14ac:dyDescent="0.2">
      <c r="B17" s="2" t="s">
        <v>1257</v>
      </c>
      <c r="C17" s="6"/>
      <c r="D17" s="6">
        <v>0</v>
      </c>
      <c r="E17" s="6">
        <v>0</v>
      </c>
      <c r="F17" s="6">
        <v>0</v>
      </c>
      <c r="G17" s="7">
        <v>6</v>
      </c>
      <c r="H17" s="7">
        <v>2</v>
      </c>
      <c r="I17" s="7">
        <v>1</v>
      </c>
      <c r="J17" s="7">
        <v>3</v>
      </c>
      <c r="K17" s="7">
        <v>12</v>
      </c>
    </row>
    <row r="18" spans="1:12" x14ac:dyDescent="0.2">
      <c r="A18" s="2" t="s">
        <v>1590</v>
      </c>
      <c r="B18" s="3" t="s">
        <v>466</v>
      </c>
      <c r="C18" s="5">
        <v>2310</v>
      </c>
    </row>
    <row r="19" spans="1:12" x14ac:dyDescent="0.2">
      <c r="B19" s="2" t="s">
        <v>1253</v>
      </c>
      <c r="C19" s="6"/>
      <c r="D19" s="6">
        <v>0</v>
      </c>
      <c r="E19" s="6">
        <v>0</v>
      </c>
      <c r="F19" s="7">
        <v>1</v>
      </c>
      <c r="G19" s="7">
        <v>8</v>
      </c>
      <c r="H19" s="7">
        <v>12</v>
      </c>
      <c r="I19" s="7">
        <v>13</v>
      </c>
      <c r="J19" s="7">
        <v>5</v>
      </c>
      <c r="K19" s="7">
        <v>39</v>
      </c>
      <c r="L19" s="2">
        <v>12</v>
      </c>
    </row>
    <row r="20" spans="1:12" x14ac:dyDescent="0.2">
      <c r="B20" s="2" t="s">
        <v>1254</v>
      </c>
      <c r="D20" s="2">
        <v>0</v>
      </c>
      <c r="E20" s="2">
        <v>0</v>
      </c>
      <c r="F20" s="8">
        <v>43.3</v>
      </c>
      <c r="G20" s="8">
        <v>346.3</v>
      </c>
      <c r="H20" s="8">
        <v>519.5</v>
      </c>
      <c r="I20" s="8">
        <v>562.79999999999995</v>
      </c>
      <c r="J20" s="8">
        <v>216.5</v>
      </c>
      <c r="K20" s="8">
        <v>1688.3</v>
      </c>
    </row>
    <row r="21" spans="1:12" x14ac:dyDescent="0.2">
      <c r="B21" s="2" t="s">
        <v>1255</v>
      </c>
      <c r="C21" s="6"/>
      <c r="D21" s="6">
        <v>0</v>
      </c>
      <c r="E21" s="6">
        <v>0</v>
      </c>
      <c r="F21" s="6">
        <v>0</v>
      </c>
      <c r="G21" s="7">
        <v>1</v>
      </c>
      <c r="H21" s="6">
        <v>0</v>
      </c>
      <c r="I21" s="6">
        <v>0</v>
      </c>
      <c r="J21" s="6">
        <v>0</v>
      </c>
      <c r="K21" s="7">
        <v>1</v>
      </c>
    </row>
    <row r="22" spans="1:12" x14ac:dyDescent="0.2">
      <c r="B22" s="2" t="s">
        <v>1256</v>
      </c>
      <c r="C22" s="6"/>
      <c r="D22" s="6">
        <v>0</v>
      </c>
      <c r="E22" s="6">
        <v>0</v>
      </c>
      <c r="F22" s="6">
        <v>0</v>
      </c>
      <c r="G22" s="9">
        <v>12.5</v>
      </c>
      <c r="H22" s="6">
        <v>0</v>
      </c>
      <c r="I22" s="6">
        <v>0</v>
      </c>
      <c r="J22" s="6">
        <v>0</v>
      </c>
      <c r="K22" s="9">
        <v>2.6</v>
      </c>
    </row>
    <row r="23" spans="1:12" x14ac:dyDescent="0.2">
      <c r="B23" s="2" t="s">
        <v>1257</v>
      </c>
      <c r="C23" s="6"/>
      <c r="D23" s="6">
        <v>0</v>
      </c>
      <c r="E23" s="6">
        <v>0</v>
      </c>
      <c r="F23" s="6">
        <v>0</v>
      </c>
      <c r="G23" s="7">
        <v>1</v>
      </c>
      <c r="H23" s="6">
        <v>0</v>
      </c>
      <c r="I23" s="6">
        <v>0</v>
      </c>
      <c r="J23" s="6">
        <v>0</v>
      </c>
      <c r="K23" s="7">
        <v>1</v>
      </c>
    </row>
    <row r="24" spans="1:12" x14ac:dyDescent="0.2">
      <c r="A24" s="10"/>
      <c r="B24" s="10" t="s">
        <v>1591</v>
      </c>
    </row>
    <row r="25" spans="1:12" x14ac:dyDescent="0.2">
      <c r="A25" s="10" t="s">
        <v>1260</v>
      </c>
      <c r="B25" s="10" t="s">
        <v>1242</v>
      </c>
      <c r="C25" s="5">
        <v>14036</v>
      </c>
    </row>
    <row r="26" spans="1:12" x14ac:dyDescent="0.2">
      <c r="A26" s="10"/>
      <c r="B26" s="10" t="s">
        <v>1253</v>
      </c>
      <c r="C26" s="6"/>
      <c r="D26" s="6">
        <v>0</v>
      </c>
      <c r="E26" s="7">
        <v>5</v>
      </c>
      <c r="F26" s="7">
        <v>1</v>
      </c>
      <c r="G26" s="7">
        <v>24</v>
      </c>
      <c r="H26" s="7">
        <v>34</v>
      </c>
      <c r="I26" s="7">
        <v>121</v>
      </c>
      <c r="J26" s="7">
        <v>17</v>
      </c>
      <c r="K26" s="7">
        <v>202</v>
      </c>
    </row>
    <row r="27" spans="1:12" x14ac:dyDescent="0.2">
      <c r="A27" s="10"/>
      <c r="B27" s="10" t="s">
        <v>1254</v>
      </c>
      <c r="D27" s="2">
        <v>0</v>
      </c>
      <c r="E27" s="8">
        <v>35.6</v>
      </c>
      <c r="F27" s="8">
        <v>7.1</v>
      </c>
      <c r="G27" s="8">
        <v>171</v>
      </c>
      <c r="H27" s="8">
        <v>242.2</v>
      </c>
      <c r="I27" s="8">
        <v>862.1</v>
      </c>
      <c r="J27" s="8">
        <v>121.1</v>
      </c>
      <c r="K27" s="8">
        <v>1439.2</v>
      </c>
    </row>
    <row r="28" spans="1:12" x14ac:dyDescent="0.2">
      <c r="A28" s="10"/>
      <c r="B28" s="10" t="s">
        <v>1255</v>
      </c>
      <c r="C28" s="6"/>
      <c r="D28" s="6">
        <v>0</v>
      </c>
      <c r="E28" s="6">
        <v>0</v>
      </c>
      <c r="F28" s="6">
        <v>0</v>
      </c>
      <c r="G28" s="7">
        <v>10</v>
      </c>
      <c r="H28" s="7">
        <v>1</v>
      </c>
      <c r="I28" s="7">
        <v>15</v>
      </c>
      <c r="J28" s="7">
        <v>6</v>
      </c>
      <c r="K28" s="7">
        <v>32</v>
      </c>
    </row>
    <row r="29" spans="1:12" x14ac:dyDescent="0.2">
      <c r="A29" s="10"/>
      <c r="B29" s="10" t="s">
        <v>1256</v>
      </c>
      <c r="D29" s="2">
        <v>0</v>
      </c>
      <c r="E29" s="2">
        <v>0</v>
      </c>
      <c r="F29" s="2">
        <v>0</v>
      </c>
      <c r="G29" s="8">
        <v>41.7</v>
      </c>
      <c r="H29" s="8">
        <v>2.9</v>
      </c>
      <c r="I29" s="8">
        <v>12.4</v>
      </c>
      <c r="J29" s="8">
        <v>35.299999999999997</v>
      </c>
      <c r="K29" s="8">
        <v>15.8</v>
      </c>
    </row>
    <row r="30" spans="1:12" x14ac:dyDescent="0.2">
      <c r="A30" s="10"/>
      <c r="B30" s="10" t="s">
        <v>1257</v>
      </c>
      <c r="C30" s="6"/>
      <c r="D30" s="6">
        <v>0</v>
      </c>
      <c r="E30" s="6">
        <v>0</v>
      </c>
      <c r="F30" s="6">
        <v>0</v>
      </c>
      <c r="G30" s="7">
        <v>13</v>
      </c>
      <c r="H30" s="7">
        <v>2</v>
      </c>
      <c r="I30" s="7">
        <v>5</v>
      </c>
      <c r="J30" s="7">
        <v>4</v>
      </c>
      <c r="K30" s="7">
        <v>24</v>
      </c>
    </row>
  </sheetData>
  <mergeCells count="2">
    <mergeCell ref="A1:B1"/>
    <mergeCell ref="C1:J1"/>
  </mergeCells>
  <hyperlinks>
    <hyperlink ref="A2" location="DocumentMap!A48" display="&lt;&lt; Back to Document Map" xr:uid="{00000000-0004-0000-2F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1592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1593</v>
      </c>
      <c r="B6" s="3" t="s">
        <v>467</v>
      </c>
      <c r="C6" s="5">
        <v>3383</v>
      </c>
    </row>
    <row r="7" spans="1:12" x14ac:dyDescent="0.2">
      <c r="B7" s="2" t="s">
        <v>1253</v>
      </c>
      <c r="C7" s="6"/>
      <c r="D7" s="6">
        <v>0</v>
      </c>
      <c r="E7" s="7">
        <v>1</v>
      </c>
      <c r="F7" s="6">
        <v>0</v>
      </c>
      <c r="G7" s="7">
        <v>2</v>
      </c>
      <c r="H7" s="7">
        <v>3</v>
      </c>
      <c r="I7" s="7">
        <v>7</v>
      </c>
      <c r="J7" s="6">
        <v>0</v>
      </c>
      <c r="K7" s="7">
        <v>13</v>
      </c>
      <c r="L7" s="2">
        <v>12</v>
      </c>
    </row>
    <row r="8" spans="1:12" x14ac:dyDescent="0.2">
      <c r="B8" s="2" t="s">
        <v>1254</v>
      </c>
      <c r="D8" s="2">
        <v>0</v>
      </c>
      <c r="E8" s="8">
        <v>29.6</v>
      </c>
      <c r="F8" s="2">
        <v>0</v>
      </c>
      <c r="G8" s="8">
        <v>59.1</v>
      </c>
      <c r="H8" s="8">
        <v>88.7</v>
      </c>
      <c r="I8" s="8">
        <v>206.9</v>
      </c>
      <c r="J8" s="2">
        <v>0</v>
      </c>
      <c r="K8" s="8">
        <v>384.3</v>
      </c>
    </row>
    <row r="9" spans="1:12" x14ac:dyDescent="0.2">
      <c r="B9" s="2" t="s">
        <v>1255</v>
      </c>
      <c r="C9" s="6"/>
      <c r="D9" s="6">
        <v>0</v>
      </c>
      <c r="E9" s="6">
        <v>0</v>
      </c>
      <c r="F9" s="6">
        <v>0</v>
      </c>
      <c r="G9" s="7">
        <v>2</v>
      </c>
      <c r="H9" s="6">
        <v>0</v>
      </c>
      <c r="I9" s="6">
        <v>0</v>
      </c>
      <c r="J9" s="6">
        <v>0</v>
      </c>
      <c r="K9" s="7">
        <v>2</v>
      </c>
    </row>
    <row r="10" spans="1:12" x14ac:dyDescent="0.2">
      <c r="B10" s="2" t="s">
        <v>1256</v>
      </c>
      <c r="C10" s="6"/>
      <c r="D10" s="6">
        <v>0</v>
      </c>
      <c r="E10" s="6">
        <v>0</v>
      </c>
      <c r="F10" s="6">
        <v>0</v>
      </c>
      <c r="G10" s="9">
        <v>100</v>
      </c>
      <c r="H10" s="6">
        <v>0</v>
      </c>
      <c r="I10" s="6">
        <v>0</v>
      </c>
      <c r="J10" s="6">
        <v>0</v>
      </c>
      <c r="K10" s="9">
        <v>15.4</v>
      </c>
    </row>
    <row r="11" spans="1:12" x14ac:dyDescent="0.2">
      <c r="B11" s="2" t="s">
        <v>1257</v>
      </c>
      <c r="C11" s="6"/>
      <c r="D11" s="6">
        <v>0</v>
      </c>
      <c r="E11" s="6">
        <v>0</v>
      </c>
      <c r="F11" s="6">
        <v>0</v>
      </c>
      <c r="G11" s="7">
        <v>2</v>
      </c>
      <c r="H11" s="6">
        <v>0</v>
      </c>
      <c r="I11" s="6">
        <v>0</v>
      </c>
      <c r="J11" s="6">
        <v>0</v>
      </c>
      <c r="K11" s="7">
        <v>2</v>
      </c>
    </row>
    <row r="12" spans="1:12" x14ac:dyDescent="0.2">
      <c r="A12" s="10"/>
      <c r="B12" s="10" t="s">
        <v>1594</v>
      </c>
    </row>
    <row r="13" spans="1:12" x14ac:dyDescent="0.2">
      <c r="A13" s="10" t="s">
        <v>1260</v>
      </c>
      <c r="B13" s="10" t="s">
        <v>1242</v>
      </c>
      <c r="C13" s="5">
        <v>3383</v>
      </c>
    </row>
    <row r="14" spans="1:12" x14ac:dyDescent="0.2">
      <c r="A14" s="10"/>
      <c r="B14" s="10" t="s">
        <v>1253</v>
      </c>
      <c r="C14" s="6"/>
      <c r="D14" s="6">
        <v>0</v>
      </c>
      <c r="E14" s="7">
        <v>1</v>
      </c>
      <c r="F14" s="6">
        <v>0</v>
      </c>
      <c r="G14" s="7">
        <v>2</v>
      </c>
      <c r="H14" s="7">
        <v>3</v>
      </c>
      <c r="I14" s="7">
        <v>7</v>
      </c>
      <c r="J14" s="6">
        <v>0</v>
      </c>
      <c r="K14" s="7">
        <v>13</v>
      </c>
    </row>
    <row r="15" spans="1:12" x14ac:dyDescent="0.2">
      <c r="A15" s="10"/>
      <c r="B15" s="10" t="s">
        <v>1254</v>
      </c>
      <c r="D15" s="2">
        <v>0</v>
      </c>
      <c r="E15" s="8">
        <v>29.6</v>
      </c>
      <c r="F15" s="2">
        <v>0</v>
      </c>
      <c r="G15" s="8">
        <v>59.1</v>
      </c>
      <c r="H15" s="8">
        <v>88.7</v>
      </c>
      <c r="I15" s="8">
        <v>206.9</v>
      </c>
      <c r="J15" s="2">
        <v>0</v>
      </c>
      <c r="K15" s="8">
        <v>384.3</v>
      </c>
    </row>
    <row r="16" spans="1:12" x14ac:dyDescent="0.2">
      <c r="A16" s="10"/>
      <c r="B16" s="10" t="s">
        <v>1255</v>
      </c>
      <c r="C16" s="6"/>
      <c r="D16" s="6">
        <v>0</v>
      </c>
      <c r="E16" s="6">
        <v>0</v>
      </c>
      <c r="F16" s="6">
        <v>0</v>
      </c>
      <c r="G16" s="7">
        <v>2</v>
      </c>
      <c r="H16" s="6">
        <v>0</v>
      </c>
      <c r="I16" s="6">
        <v>0</v>
      </c>
      <c r="J16" s="6">
        <v>0</v>
      </c>
      <c r="K16" s="7">
        <v>2</v>
      </c>
    </row>
    <row r="17" spans="1:11" x14ac:dyDescent="0.2">
      <c r="A17" s="10"/>
      <c r="B17" s="10" t="s">
        <v>1256</v>
      </c>
      <c r="D17" s="2">
        <v>0</v>
      </c>
      <c r="E17" s="2">
        <v>0</v>
      </c>
      <c r="F17" s="2">
        <v>0</v>
      </c>
      <c r="G17" s="8">
        <v>100</v>
      </c>
      <c r="H17" s="2">
        <v>0</v>
      </c>
      <c r="I17" s="2">
        <v>0</v>
      </c>
      <c r="J17" s="2">
        <v>0</v>
      </c>
      <c r="K17" s="8">
        <v>15.4</v>
      </c>
    </row>
    <row r="18" spans="1:11" x14ac:dyDescent="0.2">
      <c r="A18" s="10"/>
      <c r="B18" s="10" t="s">
        <v>1257</v>
      </c>
      <c r="C18" s="6"/>
      <c r="D18" s="6">
        <v>0</v>
      </c>
      <c r="E18" s="6">
        <v>0</v>
      </c>
      <c r="F18" s="6">
        <v>0</v>
      </c>
      <c r="G18" s="7">
        <v>2</v>
      </c>
      <c r="H18" s="6">
        <v>0</v>
      </c>
      <c r="I18" s="6">
        <v>0</v>
      </c>
      <c r="J18" s="6">
        <v>0</v>
      </c>
      <c r="K18" s="7">
        <v>2</v>
      </c>
    </row>
  </sheetData>
  <mergeCells count="2">
    <mergeCell ref="A1:B1"/>
    <mergeCell ref="C1:J1"/>
  </mergeCells>
  <hyperlinks>
    <hyperlink ref="A2" location="DocumentMap!A49" display="&lt;&lt; Back to Document Map" xr:uid="{00000000-0004-0000-30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1595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1596</v>
      </c>
      <c r="B6" s="3" t="s">
        <v>468</v>
      </c>
      <c r="C6" s="5">
        <v>24222</v>
      </c>
    </row>
    <row r="7" spans="1:12" x14ac:dyDescent="0.2">
      <c r="B7" s="2" t="s">
        <v>1253</v>
      </c>
      <c r="C7" s="6"/>
      <c r="D7" s="6">
        <v>0</v>
      </c>
      <c r="E7" s="7">
        <v>9</v>
      </c>
      <c r="F7" s="7">
        <v>2</v>
      </c>
      <c r="G7" s="7">
        <v>16</v>
      </c>
      <c r="H7" s="7">
        <v>37</v>
      </c>
      <c r="I7" s="7">
        <v>78</v>
      </c>
      <c r="J7" s="7">
        <v>7</v>
      </c>
      <c r="K7" s="7">
        <v>149</v>
      </c>
      <c r="L7" s="2">
        <v>12</v>
      </c>
    </row>
    <row r="8" spans="1:12" x14ac:dyDescent="0.2">
      <c r="B8" s="2" t="s">
        <v>1254</v>
      </c>
      <c r="D8" s="2">
        <v>0</v>
      </c>
      <c r="E8" s="8">
        <v>37.200000000000003</v>
      </c>
      <c r="F8" s="8">
        <v>8.3000000000000007</v>
      </c>
      <c r="G8" s="8">
        <v>66.099999999999994</v>
      </c>
      <c r="H8" s="8">
        <v>152.80000000000001</v>
      </c>
      <c r="I8" s="8">
        <v>322</v>
      </c>
      <c r="J8" s="8">
        <v>28.9</v>
      </c>
      <c r="K8" s="8">
        <v>615.1</v>
      </c>
    </row>
    <row r="9" spans="1:12" x14ac:dyDescent="0.2">
      <c r="B9" s="2" t="s">
        <v>1255</v>
      </c>
      <c r="C9" s="6"/>
      <c r="D9" s="6">
        <v>0</v>
      </c>
      <c r="E9" s="7">
        <v>1</v>
      </c>
      <c r="F9" s="6">
        <v>0</v>
      </c>
      <c r="G9" s="7">
        <v>9</v>
      </c>
      <c r="H9" s="7">
        <v>4</v>
      </c>
      <c r="I9" s="7">
        <v>5</v>
      </c>
      <c r="J9" s="7">
        <v>3</v>
      </c>
      <c r="K9" s="7">
        <v>22</v>
      </c>
    </row>
    <row r="10" spans="1:12" x14ac:dyDescent="0.2">
      <c r="B10" s="2" t="s">
        <v>1256</v>
      </c>
      <c r="C10" s="6"/>
      <c r="D10" s="6">
        <v>0</v>
      </c>
      <c r="E10" s="9">
        <v>11.1</v>
      </c>
      <c r="F10" s="6">
        <v>0</v>
      </c>
      <c r="G10" s="9">
        <v>56.3</v>
      </c>
      <c r="H10" s="9">
        <v>10.8</v>
      </c>
      <c r="I10" s="9">
        <v>6.4</v>
      </c>
      <c r="J10" s="9">
        <v>42.9</v>
      </c>
      <c r="K10" s="9">
        <v>14.8</v>
      </c>
    </row>
    <row r="11" spans="1:12" x14ac:dyDescent="0.2">
      <c r="B11" s="2" t="s">
        <v>1257</v>
      </c>
      <c r="C11" s="6"/>
      <c r="D11" s="6">
        <v>0</v>
      </c>
      <c r="E11" s="6">
        <v>0</v>
      </c>
      <c r="F11" s="6">
        <v>0</v>
      </c>
      <c r="G11" s="7">
        <v>6</v>
      </c>
      <c r="H11" s="7">
        <v>4</v>
      </c>
      <c r="I11" s="7">
        <v>2</v>
      </c>
      <c r="J11" s="7">
        <v>2</v>
      </c>
      <c r="K11" s="7">
        <v>14</v>
      </c>
    </row>
    <row r="12" spans="1:12" x14ac:dyDescent="0.2">
      <c r="A12" s="2" t="s">
        <v>1597</v>
      </c>
      <c r="B12" s="3" t="s">
        <v>469</v>
      </c>
      <c r="C12" s="5">
        <v>17789</v>
      </c>
    </row>
    <row r="13" spans="1:12" x14ac:dyDescent="0.2">
      <c r="B13" s="2" t="s">
        <v>1253</v>
      </c>
      <c r="C13" s="6"/>
      <c r="D13" s="7">
        <v>1</v>
      </c>
      <c r="E13" s="7">
        <v>4</v>
      </c>
      <c r="F13" s="7">
        <v>5</v>
      </c>
      <c r="G13" s="7">
        <v>31</v>
      </c>
      <c r="H13" s="7">
        <v>55</v>
      </c>
      <c r="I13" s="7">
        <v>320</v>
      </c>
      <c r="J13" s="7">
        <v>56</v>
      </c>
      <c r="K13" s="7">
        <v>472</v>
      </c>
      <c r="L13" s="2">
        <v>12</v>
      </c>
    </row>
    <row r="14" spans="1:12" x14ac:dyDescent="0.2">
      <c r="B14" s="2" t="s">
        <v>1254</v>
      </c>
      <c r="D14" s="8">
        <v>5.6</v>
      </c>
      <c r="E14" s="8">
        <v>22.5</v>
      </c>
      <c r="F14" s="8">
        <v>28.1</v>
      </c>
      <c r="G14" s="8">
        <v>174.3</v>
      </c>
      <c r="H14" s="8">
        <v>309.2</v>
      </c>
      <c r="I14" s="8">
        <v>1798.9</v>
      </c>
      <c r="J14" s="8">
        <v>314.8</v>
      </c>
      <c r="K14" s="8">
        <v>2653.3</v>
      </c>
    </row>
    <row r="15" spans="1:12" x14ac:dyDescent="0.2">
      <c r="B15" s="2" t="s">
        <v>1255</v>
      </c>
      <c r="C15" s="6"/>
      <c r="D15" s="7">
        <v>1</v>
      </c>
      <c r="E15" s="6">
        <v>0</v>
      </c>
      <c r="F15" s="7">
        <v>2</v>
      </c>
      <c r="G15" s="7">
        <v>12</v>
      </c>
      <c r="H15" s="7">
        <v>8</v>
      </c>
      <c r="I15" s="7">
        <v>72</v>
      </c>
      <c r="J15" s="7">
        <v>7</v>
      </c>
      <c r="K15" s="7">
        <v>102</v>
      </c>
    </row>
    <row r="16" spans="1:12" x14ac:dyDescent="0.2">
      <c r="B16" s="2" t="s">
        <v>1256</v>
      </c>
      <c r="C16" s="6"/>
      <c r="D16" s="9">
        <v>100</v>
      </c>
      <c r="E16" s="6">
        <v>0</v>
      </c>
      <c r="F16" s="9">
        <v>40</v>
      </c>
      <c r="G16" s="9">
        <v>38.700000000000003</v>
      </c>
      <c r="H16" s="9">
        <v>14.5</v>
      </c>
      <c r="I16" s="9">
        <v>22.5</v>
      </c>
      <c r="J16" s="9">
        <v>12.5</v>
      </c>
      <c r="K16" s="9">
        <v>21.6</v>
      </c>
    </row>
    <row r="17" spans="1:11" x14ac:dyDescent="0.2">
      <c r="B17" s="2" t="s">
        <v>1257</v>
      </c>
      <c r="C17" s="6"/>
      <c r="D17" s="7">
        <v>1</v>
      </c>
      <c r="E17" s="7">
        <v>2</v>
      </c>
      <c r="F17" s="7">
        <v>3</v>
      </c>
      <c r="G17" s="7">
        <v>10</v>
      </c>
      <c r="H17" s="7">
        <v>10</v>
      </c>
      <c r="I17" s="7">
        <v>72</v>
      </c>
      <c r="J17" s="7">
        <v>5</v>
      </c>
      <c r="K17" s="7">
        <v>103</v>
      </c>
    </row>
    <row r="18" spans="1:11" x14ac:dyDescent="0.2">
      <c r="A18" s="10"/>
      <c r="B18" s="10" t="s">
        <v>1598</v>
      </c>
    </row>
    <row r="19" spans="1:11" x14ac:dyDescent="0.2">
      <c r="A19" s="10" t="s">
        <v>1260</v>
      </c>
      <c r="B19" s="10" t="s">
        <v>1242</v>
      </c>
      <c r="C19" s="5">
        <v>42011</v>
      </c>
    </row>
    <row r="20" spans="1:11" x14ac:dyDescent="0.2">
      <c r="A20" s="10"/>
      <c r="B20" s="10" t="s">
        <v>1253</v>
      </c>
      <c r="C20" s="6"/>
      <c r="D20" s="7">
        <v>1</v>
      </c>
      <c r="E20" s="7">
        <v>13</v>
      </c>
      <c r="F20" s="7">
        <v>7</v>
      </c>
      <c r="G20" s="7">
        <v>47</v>
      </c>
      <c r="H20" s="7">
        <v>92</v>
      </c>
      <c r="I20" s="7">
        <v>398</v>
      </c>
      <c r="J20" s="7">
        <v>63</v>
      </c>
      <c r="K20" s="7">
        <v>621</v>
      </c>
    </row>
    <row r="21" spans="1:11" x14ac:dyDescent="0.2">
      <c r="A21" s="10"/>
      <c r="B21" s="10" t="s">
        <v>1254</v>
      </c>
      <c r="D21" s="8">
        <v>2.4</v>
      </c>
      <c r="E21" s="8">
        <v>30.9</v>
      </c>
      <c r="F21" s="8">
        <v>16.7</v>
      </c>
      <c r="G21" s="8">
        <v>111.9</v>
      </c>
      <c r="H21" s="8">
        <v>219</v>
      </c>
      <c r="I21" s="8">
        <v>947.4</v>
      </c>
      <c r="J21" s="8">
        <v>150</v>
      </c>
      <c r="K21" s="8">
        <v>1478.2</v>
      </c>
    </row>
    <row r="22" spans="1:11" x14ac:dyDescent="0.2">
      <c r="A22" s="10"/>
      <c r="B22" s="10" t="s">
        <v>1255</v>
      </c>
      <c r="C22" s="6"/>
      <c r="D22" s="7">
        <v>1</v>
      </c>
      <c r="E22" s="7">
        <v>1</v>
      </c>
      <c r="F22" s="7">
        <v>2</v>
      </c>
      <c r="G22" s="7">
        <v>21</v>
      </c>
      <c r="H22" s="7">
        <v>12</v>
      </c>
      <c r="I22" s="7">
        <v>77</v>
      </c>
      <c r="J22" s="7">
        <v>10</v>
      </c>
      <c r="K22" s="7">
        <v>124</v>
      </c>
    </row>
    <row r="23" spans="1:11" x14ac:dyDescent="0.2">
      <c r="A23" s="10"/>
      <c r="B23" s="10" t="s">
        <v>1256</v>
      </c>
      <c r="D23" s="8">
        <v>100</v>
      </c>
      <c r="E23" s="8">
        <v>7.7</v>
      </c>
      <c r="F23" s="8">
        <v>28.6</v>
      </c>
      <c r="G23" s="8">
        <v>44.7</v>
      </c>
      <c r="H23" s="8">
        <v>13</v>
      </c>
      <c r="I23" s="8">
        <v>19.3</v>
      </c>
      <c r="J23" s="8">
        <v>15.9</v>
      </c>
      <c r="K23" s="8">
        <v>20</v>
      </c>
    </row>
    <row r="24" spans="1:11" x14ac:dyDescent="0.2">
      <c r="A24" s="10"/>
      <c r="B24" s="10" t="s">
        <v>1257</v>
      </c>
      <c r="C24" s="6"/>
      <c r="D24" s="7">
        <v>1</v>
      </c>
      <c r="E24" s="7">
        <v>2</v>
      </c>
      <c r="F24" s="7">
        <v>3</v>
      </c>
      <c r="G24" s="7">
        <v>16</v>
      </c>
      <c r="H24" s="7">
        <v>14</v>
      </c>
      <c r="I24" s="7">
        <v>74</v>
      </c>
      <c r="J24" s="7">
        <v>7</v>
      </c>
      <c r="K24" s="7">
        <v>117</v>
      </c>
    </row>
  </sheetData>
  <mergeCells count="2">
    <mergeCell ref="A1:B1"/>
    <mergeCell ref="C1:J1"/>
  </mergeCells>
  <hyperlinks>
    <hyperlink ref="A2" location="DocumentMap!A50" display="&lt;&lt; Back to Document Map" xr:uid="{00000000-0004-0000-31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4"/>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1599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1600</v>
      </c>
      <c r="B6" s="3" t="s">
        <v>470</v>
      </c>
      <c r="C6" s="5">
        <v>37841</v>
      </c>
    </row>
    <row r="7" spans="1:12" x14ac:dyDescent="0.2">
      <c r="B7" s="2" t="s">
        <v>1253</v>
      </c>
      <c r="C7" s="6"/>
      <c r="D7" s="7">
        <v>1</v>
      </c>
      <c r="E7" s="7">
        <v>35</v>
      </c>
      <c r="F7" s="7">
        <v>8</v>
      </c>
      <c r="G7" s="7">
        <v>75</v>
      </c>
      <c r="H7" s="7">
        <v>88</v>
      </c>
      <c r="I7" s="7">
        <v>505</v>
      </c>
      <c r="J7" s="7">
        <v>59</v>
      </c>
      <c r="K7" s="7">
        <v>771</v>
      </c>
      <c r="L7" s="2">
        <v>12</v>
      </c>
    </row>
    <row r="8" spans="1:12" x14ac:dyDescent="0.2">
      <c r="B8" s="2" t="s">
        <v>1254</v>
      </c>
      <c r="D8" s="8">
        <v>2.6</v>
      </c>
      <c r="E8" s="8">
        <v>92.5</v>
      </c>
      <c r="F8" s="8">
        <v>21.1</v>
      </c>
      <c r="G8" s="8">
        <v>198.2</v>
      </c>
      <c r="H8" s="8">
        <v>232.6</v>
      </c>
      <c r="I8" s="8">
        <v>1334.5</v>
      </c>
      <c r="J8" s="8">
        <v>155.9</v>
      </c>
      <c r="K8" s="8">
        <v>2037.5</v>
      </c>
    </row>
    <row r="9" spans="1:12" x14ac:dyDescent="0.2">
      <c r="B9" s="2" t="s">
        <v>1255</v>
      </c>
      <c r="C9" s="6"/>
      <c r="D9" s="7">
        <v>1</v>
      </c>
      <c r="E9" s="7">
        <v>9</v>
      </c>
      <c r="F9" s="7">
        <v>4</v>
      </c>
      <c r="G9" s="7">
        <v>65</v>
      </c>
      <c r="H9" s="7">
        <v>25</v>
      </c>
      <c r="I9" s="7">
        <v>182</v>
      </c>
      <c r="J9" s="7">
        <v>22</v>
      </c>
      <c r="K9" s="7">
        <v>308</v>
      </c>
    </row>
    <row r="10" spans="1:12" x14ac:dyDescent="0.2">
      <c r="B10" s="2" t="s">
        <v>1256</v>
      </c>
      <c r="C10" s="6"/>
      <c r="D10" s="9">
        <v>100</v>
      </c>
      <c r="E10" s="9">
        <v>25.7</v>
      </c>
      <c r="F10" s="9">
        <v>50</v>
      </c>
      <c r="G10" s="9">
        <v>86.7</v>
      </c>
      <c r="H10" s="9">
        <v>28.4</v>
      </c>
      <c r="I10" s="9">
        <v>36</v>
      </c>
      <c r="J10" s="9">
        <v>37.299999999999997</v>
      </c>
      <c r="K10" s="9">
        <v>39.9</v>
      </c>
    </row>
    <row r="11" spans="1:12" x14ac:dyDescent="0.2">
      <c r="B11" s="2" t="s">
        <v>1257</v>
      </c>
      <c r="C11" s="6"/>
      <c r="D11" s="7">
        <v>1</v>
      </c>
      <c r="E11" s="7">
        <v>5</v>
      </c>
      <c r="F11" s="7">
        <v>1</v>
      </c>
      <c r="G11" s="7">
        <v>33</v>
      </c>
      <c r="H11" s="7">
        <v>14</v>
      </c>
      <c r="I11" s="7">
        <v>169</v>
      </c>
      <c r="J11" s="7">
        <v>11</v>
      </c>
      <c r="K11" s="7">
        <v>234</v>
      </c>
    </row>
    <row r="12" spans="1:12" x14ac:dyDescent="0.2">
      <c r="A12" s="2" t="s">
        <v>1601</v>
      </c>
      <c r="B12" s="3" t="s">
        <v>471</v>
      </c>
      <c r="C12" s="5">
        <v>31877</v>
      </c>
    </row>
    <row r="13" spans="1:12" x14ac:dyDescent="0.2">
      <c r="B13" s="2" t="s">
        <v>1253</v>
      </c>
      <c r="C13" s="6"/>
      <c r="D13" s="6">
        <v>0</v>
      </c>
      <c r="E13" s="7">
        <v>1</v>
      </c>
      <c r="F13" s="6">
        <v>0</v>
      </c>
      <c r="G13" s="7">
        <v>16</v>
      </c>
      <c r="H13" s="7">
        <v>24</v>
      </c>
      <c r="I13" s="7">
        <v>54</v>
      </c>
      <c r="J13" s="7">
        <v>7</v>
      </c>
      <c r="K13" s="7">
        <v>102</v>
      </c>
      <c r="L13" s="2">
        <v>12</v>
      </c>
    </row>
    <row r="14" spans="1:12" x14ac:dyDescent="0.2">
      <c r="B14" s="2" t="s">
        <v>1254</v>
      </c>
      <c r="D14" s="2">
        <v>0</v>
      </c>
      <c r="E14" s="8">
        <v>3.1</v>
      </c>
      <c r="F14" s="2">
        <v>0</v>
      </c>
      <c r="G14" s="8">
        <v>50.2</v>
      </c>
      <c r="H14" s="8">
        <v>75.3</v>
      </c>
      <c r="I14" s="8">
        <v>169.4</v>
      </c>
      <c r="J14" s="8">
        <v>22</v>
      </c>
      <c r="K14" s="8">
        <v>320</v>
      </c>
    </row>
    <row r="15" spans="1:12" x14ac:dyDescent="0.2">
      <c r="B15" s="2" t="s">
        <v>1255</v>
      </c>
      <c r="C15" s="6"/>
      <c r="D15" s="6">
        <v>0</v>
      </c>
      <c r="E15" s="6">
        <v>0</v>
      </c>
      <c r="F15" s="6">
        <v>0</v>
      </c>
      <c r="G15" s="7">
        <v>8</v>
      </c>
      <c r="H15" s="6">
        <v>0</v>
      </c>
      <c r="I15" s="7">
        <v>1</v>
      </c>
      <c r="J15" s="6">
        <v>0</v>
      </c>
      <c r="K15" s="7">
        <v>9</v>
      </c>
    </row>
    <row r="16" spans="1:12" x14ac:dyDescent="0.2">
      <c r="B16" s="2" t="s">
        <v>1256</v>
      </c>
      <c r="C16" s="6"/>
      <c r="D16" s="6">
        <v>0</v>
      </c>
      <c r="E16" s="6">
        <v>0</v>
      </c>
      <c r="F16" s="6">
        <v>0</v>
      </c>
      <c r="G16" s="9">
        <v>50</v>
      </c>
      <c r="H16" s="6">
        <v>0</v>
      </c>
      <c r="I16" s="9">
        <v>1.9</v>
      </c>
      <c r="J16" s="6">
        <v>0</v>
      </c>
      <c r="K16" s="9">
        <v>8.8000000000000007</v>
      </c>
    </row>
    <row r="17" spans="1:12" x14ac:dyDescent="0.2">
      <c r="B17" s="2" t="s">
        <v>1257</v>
      </c>
      <c r="C17" s="6"/>
      <c r="D17" s="6">
        <v>0</v>
      </c>
      <c r="E17" s="6">
        <v>0</v>
      </c>
      <c r="F17" s="6">
        <v>0</v>
      </c>
      <c r="G17" s="7">
        <v>7</v>
      </c>
      <c r="H17" s="6">
        <v>0</v>
      </c>
      <c r="I17" s="6">
        <v>0</v>
      </c>
      <c r="J17" s="6">
        <v>0</v>
      </c>
      <c r="K17" s="7">
        <v>7</v>
      </c>
    </row>
    <row r="18" spans="1:12" x14ac:dyDescent="0.2">
      <c r="A18" s="2" t="s">
        <v>1602</v>
      </c>
      <c r="B18" s="3" t="s">
        <v>472</v>
      </c>
      <c r="C18" s="5">
        <v>17154</v>
      </c>
    </row>
    <row r="19" spans="1:12" x14ac:dyDescent="0.2">
      <c r="B19" s="2" t="s">
        <v>1253</v>
      </c>
      <c r="C19" s="6"/>
      <c r="D19" s="6">
        <v>0</v>
      </c>
      <c r="E19" s="7">
        <v>4</v>
      </c>
      <c r="F19" s="7">
        <v>3</v>
      </c>
      <c r="G19" s="7">
        <v>15</v>
      </c>
      <c r="H19" s="7">
        <v>20</v>
      </c>
      <c r="I19" s="7">
        <v>90</v>
      </c>
      <c r="J19" s="7">
        <v>20</v>
      </c>
      <c r="K19" s="7">
        <v>152</v>
      </c>
      <c r="L19" s="2">
        <v>12</v>
      </c>
    </row>
    <row r="20" spans="1:12" x14ac:dyDescent="0.2">
      <c r="B20" s="2" t="s">
        <v>1254</v>
      </c>
      <c r="D20" s="2">
        <v>0</v>
      </c>
      <c r="E20" s="8">
        <v>23.3</v>
      </c>
      <c r="F20" s="8">
        <v>17.5</v>
      </c>
      <c r="G20" s="8">
        <v>87.4</v>
      </c>
      <c r="H20" s="8">
        <v>116.6</v>
      </c>
      <c r="I20" s="8">
        <v>524.70000000000005</v>
      </c>
      <c r="J20" s="8">
        <v>116.6</v>
      </c>
      <c r="K20" s="8">
        <v>886.1</v>
      </c>
    </row>
    <row r="21" spans="1:12" x14ac:dyDescent="0.2">
      <c r="B21" s="2" t="s">
        <v>1255</v>
      </c>
      <c r="C21" s="6"/>
      <c r="D21" s="6">
        <v>0</v>
      </c>
      <c r="E21" s="7">
        <v>4</v>
      </c>
      <c r="F21" s="7">
        <v>2</v>
      </c>
      <c r="G21" s="7">
        <v>11</v>
      </c>
      <c r="H21" s="7">
        <v>3</v>
      </c>
      <c r="I21" s="7">
        <v>18</v>
      </c>
      <c r="J21" s="7">
        <v>5</v>
      </c>
      <c r="K21" s="7">
        <v>43</v>
      </c>
    </row>
    <row r="22" spans="1:12" x14ac:dyDescent="0.2">
      <c r="B22" s="2" t="s">
        <v>1256</v>
      </c>
      <c r="C22" s="6"/>
      <c r="D22" s="6">
        <v>0</v>
      </c>
      <c r="E22" s="9">
        <v>100</v>
      </c>
      <c r="F22" s="9">
        <v>66.7</v>
      </c>
      <c r="G22" s="9">
        <v>73.3</v>
      </c>
      <c r="H22" s="9">
        <v>15</v>
      </c>
      <c r="I22" s="9">
        <v>20</v>
      </c>
      <c r="J22" s="9">
        <v>25</v>
      </c>
      <c r="K22" s="9">
        <v>28.3</v>
      </c>
    </row>
    <row r="23" spans="1:12" x14ac:dyDescent="0.2">
      <c r="B23" s="2" t="s">
        <v>1257</v>
      </c>
      <c r="C23" s="6"/>
      <c r="D23" s="6">
        <v>0</v>
      </c>
      <c r="E23" s="7">
        <v>2</v>
      </c>
      <c r="F23" s="7">
        <v>2</v>
      </c>
      <c r="G23" s="7">
        <v>11</v>
      </c>
      <c r="H23" s="7">
        <v>7</v>
      </c>
      <c r="I23" s="7">
        <v>24</v>
      </c>
      <c r="J23" s="7">
        <v>4</v>
      </c>
      <c r="K23" s="7">
        <v>50</v>
      </c>
    </row>
    <row r="24" spans="1:12" x14ac:dyDescent="0.2">
      <c r="A24" s="10"/>
      <c r="B24" s="10" t="s">
        <v>1603</v>
      </c>
    </row>
    <row r="25" spans="1:12" x14ac:dyDescent="0.2">
      <c r="A25" s="10" t="s">
        <v>1260</v>
      </c>
      <c r="B25" s="10" t="s">
        <v>1242</v>
      </c>
      <c r="C25" s="5">
        <v>86872</v>
      </c>
    </row>
    <row r="26" spans="1:12" x14ac:dyDescent="0.2">
      <c r="A26" s="10"/>
      <c r="B26" s="10" t="s">
        <v>1253</v>
      </c>
      <c r="C26" s="6"/>
      <c r="D26" s="7">
        <v>1</v>
      </c>
      <c r="E26" s="7">
        <v>40</v>
      </c>
      <c r="F26" s="7">
        <v>11</v>
      </c>
      <c r="G26" s="7">
        <v>106</v>
      </c>
      <c r="H26" s="7">
        <v>132</v>
      </c>
      <c r="I26" s="7">
        <v>649</v>
      </c>
      <c r="J26" s="7">
        <v>86</v>
      </c>
      <c r="K26" s="7">
        <v>1025</v>
      </c>
    </row>
    <row r="27" spans="1:12" x14ac:dyDescent="0.2">
      <c r="A27" s="10"/>
      <c r="B27" s="10" t="s">
        <v>1254</v>
      </c>
      <c r="D27" s="8">
        <v>1.2</v>
      </c>
      <c r="E27" s="8">
        <v>46</v>
      </c>
      <c r="F27" s="8">
        <v>12.7</v>
      </c>
      <c r="G27" s="8">
        <v>122</v>
      </c>
      <c r="H27" s="8">
        <v>151.9</v>
      </c>
      <c r="I27" s="8">
        <v>747.1</v>
      </c>
      <c r="J27" s="8">
        <v>99</v>
      </c>
      <c r="K27" s="8">
        <v>1179.9000000000001</v>
      </c>
    </row>
    <row r="28" spans="1:12" x14ac:dyDescent="0.2">
      <c r="A28" s="10"/>
      <c r="B28" s="10" t="s">
        <v>1255</v>
      </c>
      <c r="C28" s="6"/>
      <c r="D28" s="7">
        <v>1</v>
      </c>
      <c r="E28" s="7">
        <v>13</v>
      </c>
      <c r="F28" s="7">
        <v>6</v>
      </c>
      <c r="G28" s="7">
        <v>84</v>
      </c>
      <c r="H28" s="7">
        <v>28</v>
      </c>
      <c r="I28" s="7">
        <v>201</v>
      </c>
      <c r="J28" s="7">
        <v>27</v>
      </c>
      <c r="K28" s="7">
        <v>360</v>
      </c>
    </row>
    <row r="29" spans="1:12" x14ac:dyDescent="0.2">
      <c r="A29" s="10"/>
      <c r="B29" s="10" t="s">
        <v>1256</v>
      </c>
      <c r="D29" s="8">
        <v>100</v>
      </c>
      <c r="E29" s="8">
        <v>32.5</v>
      </c>
      <c r="F29" s="8">
        <v>54.5</v>
      </c>
      <c r="G29" s="8">
        <v>79.2</v>
      </c>
      <c r="H29" s="8">
        <v>21.2</v>
      </c>
      <c r="I29" s="8">
        <v>31</v>
      </c>
      <c r="J29" s="8">
        <v>31.4</v>
      </c>
      <c r="K29" s="8">
        <v>35.1</v>
      </c>
    </row>
    <row r="30" spans="1:12" x14ac:dyDescent="0.2">
      <c r="A30" s="10"/>
      <c r="B30" s="10" t="s">
        <v>1257</v>
      </c>
      <c r="C30" s="6"/>
      <c r="D30" s="7">
        <v>1</v>
      </c>
      <c r="E30" s="7">
        <v>7</v>
      </c>
      <c r="F30" s="7">
        <v>3</v>
      </c>
      <c r="G30" s="7">
        <v>51</v>
      </c>
      <c r="H30" s="7">
        <v>21</v>
      </c>
      <c r="I30" s="7">
        <v>193</v>
      </c>
      <c r="J30" s="7">
        <v>15</v>
      </c>
      <c r="K30" s="7">
        <v>291</v>
      </c>
    </row>
  </sheetData>
  <mergeCells count="2">
    <mergeCell ref="A1:B1"/>
    <mergeCell ref="C1:J1"/>
  </mergeCells>
  <hyperlinks>
    <hyperlink ref="A2" location="DocumentMap!A51" display="&lt;&lt; Back to Document Map" xr:uid="{00000000-0004-0000-32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5"/>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52" display="&lt;&lt; Back to Document Map" xr:uid="{00000000-0004-0000-33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1605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1606</v>
      </c>
      <c r="B6" s="3" t="s">
        <v>473</v>
      </c>
      <c r="C6" s="5">
        <v>1235</v>
      </c>
    </row>
    <row r="7" spans="1:12" x14ac:dyDescent="0.2">
      <c r="B7" s="2" t="s">
        <v>1253</v>
      </c>
      <c r="C7" s="6"/>
      <c r="D7" s="6">
        <v>0</v>
      </c>
      <c r="E7" s="6">
        <v>0</v>
      </c>
      <c r="F7" s="6">
        <v>0</v>
      </c>
      <c r="G7" s="7">
        <v>2</v>
      </c>
      <c r="H7" s="7">
        <v>1</v>
      </c>
      <c r="I7" s="7">
        <v>2</v>
      </c>
      <c r="J7" s="6">
        <v>0</v>
      </c>
      <c r="K7" s="7">
        <v>5</v>
      </c>
      <c r="L7" s="2">
        <v>12</v>
      </c>
    </row>
    <row r="8" spans="1:12" x14ac:dyDescent="0.2">
      <c r="B8" s="2" t="s">
        <v>1254</v>
      </c>
      <c r="D8" s="2">
        <v>0</v>
      </c>
      <c r="E8" s="2">
        <v>0</v>
      </c>
      <c r="F8" s="2">
        <v>0</v>
      </c>
      <c r="G8" s="8">
        <v>161.9</v>
      </c>
      <c r="H8" s="8">
        <v>81</v>
      </c>
      <c r="I8" s="8">
        <v>161.9</v>
      </c>
      <c r="J8" s="2">
        <v>0</v>
      </c>
      <c r="K8" s="8">
        <v>404.9</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1607</v>
      </c>
      <c r="B12" s="3" t="s">
        <v>474</v>
      </c>
      <c r="C12" s="5">
        <v>3485</v>
      </c>
    </row>
    <row r="13" spans="1:12" x14ac:dyDescent="0.2">
      <c r="B13" s="2" t="s">
        <v>1253</v>
      </c>
      <c r="C13" s="6"/>
      <c r="D13" s="6">
        <v>0</v>
      </c>
      <c r="E13" s="7">
        <v>1</v>
      </c>
      <c r="F13" s="6">
        <v>0</v>
      </c>
      <c r="G13" s="7">
        <v>1</v>
      </c>
      <c r="H13" s="7">
        <v>7</v>
      </c>
      <c r="I13" s="7">
        <v>2</v>
      </c>
      <c r="J13" s="6">
        <v>0</v>
      </c>
      <c r="K13" s="7">
        <v>11</v>
      </c>
      <c r="L13" s="2">
        <v>12</v>
      </c>
    </row>
    <row r="14" spans="1:12" x14ac:dyDescent="0.2">
      <c r="B14" s="2" t="s">
        <v>1254</v>
      </c>
      <c r="D14" s="2">
        <v>0</v>
      </c>
      <c r="E14" s="8">
        <v>28.7</v>
      </c>
      <c r="F14" s="2">
        <v>0</v>
      </c>
      <c r="G14" s="8">
        <v>28.7</v>
      </c>
      <c r="H14" s="8">
        <v>200.9</v>
      </c>
      <c r="I14" s="8">
        <v>57.4</v>
      </c>
      <c r="J14" s="2">
        <v>0</v>
      </c>
      <c r="K14" s="8">
        <v>315.60000000000002</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1608</v>
      </c>
    </row>
    <row r="19" spans="1:11" x14ac:dyDescent="0.2">
      <c r="A19" s="10" t="s">
        <v>1260</v>
      </c>
      <c r="B19" s="10" t="s">
        <v>1242</v>
      </c>
      <c r="C19" s="5">
        <v>4720</v>
      </c>
    </row>
    <row r="20" spans="1:11" x14ac:dyDescent="0.2">
      <c r="A20" s="10"/>
      <c r="B20" s="10" t="s">
        <v>1253</v>
      </c>
      <c r="C20" s="6"/>
      <c r="D20" s="6">
        <v>0</v>
      </c>
      <c r="E20" s="7">
        <v>1</v>
      </c>
      <c r="F20" s="6">
        <v>0</v>
      </c>
      <c r="G20" s="7">
        <v>3</v>
      </c>
      <c r="H20" s="7">
        <v>8</v>
      </c>
      <c r="I20" s="7">
        <v>4</v>
      </c>
      <c r="J20" s="6">
        <v>0</v>
      </c>
      <c r="K20" s="7">
        <v>16</v>
      </c>
    </row>
    <row r="21" spans="1:11" x14ac:dyDescent="0.2">
      <c r="A21" s="10"/>
      <c r="B21" s="10" t="s">
        <v>1254</v>
      </c>
      <c r="D21" s="2">
        <v>0</v>
      </c>
      <c r="E21" s="8">
        <v>21.2</v>
      </c>
      <c r="F21" s="2">
        <v>0</v>
      </c>
      <c r="G21" s="8">
        <v>63.6</v>
      </c>
      <c r="H21" s="8">
        <v>169.5</v>
      </c>
      <c r="I21" s="8">
        <v>84.7</v>
      </c>
      <c r="J21" s="2">
        <v>0</v>
      </c>
      <c r="K21" s="8">
        <v>339</v>
      </c>
    </row>
    <row r="22" spans="1:11" x14ac:dyDescent="0.2">
      <c r="A22" s="10"/>
      <c r="B22" s="10" t="s">
        <v>1255</v>
      </c>
      <c r="C22" s="6"/>
      <c r="D22" s="6">
        <v>0</v>
      </c>
      <c r="E22" s="6">
        <v>0</v>
      </c>
      <c r="F22" s="6">
        <v>0</v>
      </c>
      <c r="G22" s="6">
        <v>0</v>
      </c>
      <c r="H22" s="6">
        <v>0</v>
      </c>
      <c r="I22" s="6">
        <v>0</v>
      </c>
      <c r="J22" s="6">
        <v>0</v>
      </c>
      <c r="K22" s="6">
        <v>0</v>
      </c>
    </row>
    <row r="23" spans="1:11" x14ac:dyDescent="0.2">
      <c r="A23" s="10"/>
      <c r="B23" s="10" t="s">
        <v>1256</v>
      </c>
      <c r="D23" s="2">
        <v>0</v>
      </c>
      <c r="E23" s="2">
        <v>0</v>
      </c>
      <c r="F23" s="2">
        <v>0</v>
      </c>
      <c r="G23" s="2">
        <v>0</v>
      </c>
      <c r="H23" s="2">
        <v>0</v>
      </c>
      <c r="I23" s="2">
        <v>0</v>
      </c>
      <c r="J23" s="2">
        <v>0</v>
      </c>
      <c r="K23" s="2">
        <v>0</v>
      </c>
    </row>
    <row r="24" spans="1:11" x14ac:dyDescent="0.2">
      <c r="A24" s="10"/>
      <c r="B24" s="10" t="s">
        <v>1257</v>
      </c>
      <c r="C24" s="6"/>
      <c r="D24" s="6">
        <v>0</v>
      </c>
      <c r="E24" s="6">
        <v>0</v>
      </c>
      <c r="F24" s="6">
        <v>0</v>
      </c>
      <c r="G24" s="6">
        <v>0</v>
      </c>
      <c r="H24" s="6">
        <v>0</v>
      </c>
      <c r="I24" s="6">
        <v>0</v>
      </c>
      <c r="J24" s="6">
        <v>0</v>
      </c>
      <c r="K24" s="6">
        <v>0</v>
      </c>
    </row>
  </sheetData>
  <mergeCells count="2">
    <mergeCell ref="A1:B1"/>
    <mergeCell ref="C1:J1"/>
  </mergeCells>
  <hyperlinks>
    <hyperlink ref="A2" location="DocumentMap!A53" display="&lt;&lt; Back to Document Map" xr:uid="{00000000-0004-0000-34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7"/>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1609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1610</v>
      </c>
      <c r="B6" s="3" t="s">
        <v>476</v>
      </c>
      <c r="C6" s="5">
        <v>3044</v>
      </c>
    </row>
    <row r="7" spans="1:12" x14ac:dyDescent="0.2">
      <c r="B7" s="2" t="s">
        <v>1253</v>
      </c>
      <c r="C7" s="6"/>
      <c r="D7" s="6">
        <v>0</v>
      </c>
      <c r="E7" s="7">
        <v>1</v>
      </c>
      <c r="F7" s="6">
        <v>0</v>
      </c>
      <c r="G7" s="7">
        <v>2</v>
      </c>
      <c r="H7" s="7">
        <v>8</v>
      </c>
      <c r="I7" s="7">
        <v>10</v>
      </c>
      <c r="J7" s="7">
        <v>3</v>
      </c>
      <c r="K7" s="7">
        <v>24</v>
      </c>
      <c r="L7" s="2">
        <v>12</v>
      </c>
    </row>
    <row r="8" spans="1:12" x14ac:dyDescent="0.2">
      <c r="B8" s="2" t="s">
        <v>1254</v>
      </c>
      <c r="D8" s="2">
        <v>0</v>
      </c>
      <c r="E8" s="8">
        <v>32.9</v>
      </c>
      <c r="F8" s="2">
        <v>0</v>
      </c>
      <c r="G8" s="8">
        <v>65.7</v>
      </c>
      <c r="H8" s="8">
        <v>262.8</v>
      </c>
      <c r="I8" s="8">
        <v>328.5</v>
      </c>
      <c r="J8" s="8">
        <v>98.6</v>
      </c>
      <c r="K8" s="8">
        <v>788.4</v>
      </c>
    </row>
    <row r="9" spans="1:12" x14ac:dyDescent="0.2">
      <c r="B9" s="2" t="s">
        <v>1255</v>
      </c>
      <c r="C9" s="6"/>
      <c r="D9" s="6">
        <v>0</v>
      </c>
      <c r="E9" s="6">
        <v>0</v>
      </c>
      <c r="F9" s="6">
        <v>0</v>
      </c>
      <c r="G9" s="7">
        <v>1</v>
      </c>
      <c r="H9" s="6">
        <v>0</v>
      </c>
      <c r="I9" s="6">
        <v>0</v>
      </c>
      <c r="J9" s="7">
        <v>1</v>
      </c>
      <c r="K9" s="7">
        <v>2</v>
      </c>
    </row>
    <row r="10" spans="1:12" x14ac:dyDescent="0.2">
      <c r="B10" s="2" t="s">
        <v>1256</v>
      </c>
      <c r="C10" s="6"/>
      <c r="D10" s="6">
        <v>0</v>
      </c>
      <c r="E10" s="6">
        <v>0</v>
      </c>
      <c r="F10" s="6">
        <v>0</v>
      </c>
      <c r="G10" s="9">
        <v>50</v>
      </c>
      <c r="H10" s="6">
        <v>0</v>
      </c>
      <c r="I10" s="6">
        <v>0</v>
      </c>
      <c r="J10" s="9">
        <v>33.299999999999997</v>
      </c>
      <c r="K10" s="9">
        <v>8.3000000000000007</v>
      </c>
    </row>
    <row r="11" spans="1:12" x14ac:dyDescent="0.2">
      <c r="B11" s="2" t="s">
        <v>1257</v>
      </c>
      <c r="C11" s="6"/>
      <c r="D11" s="6">
        <v>0</v>
      </c>
      <c r="E11" s="6">
        <v>0</v>
      </c>
      <c r="F11" s="6">
        <v>0</v>
      </c>
      <c r="G11" s="7">
        <v>1</v>
      </c>
      <c r="H11" s="6">
        <v>0</v>
      </c>
      <c r="I11" s="6">
        <v>0</v>
      </c>
      <c r="J11" s="6">
        <v>0</v>
      </c>
      <c r="K11" s="7">
        <v>1</v>
      </c>
    </row>
    <row r="12" spans="1:12" x14ac:dyDescent="0.2">
      <c r="A12" s="10"/>
      <c r="B12" s="10" t="s">
        <v>1611</v>
      </c>
    </row>
    <row r="13" spans="1:12" x14ac:dyDescent="0.2">
      <c r="A13" s="10" t="s">
        <v>1260</v>
      </c>
      <c r="B13" s="10" t="s">
        <v>1242</v>
      </c>
      <c r="C13" s="5">
        <v>3044</v>
      </c>
    </row>
    <row r="14" spans="1:12" x14ac:dyDescent="0.2">
      <c r="A14" s="10"/>
      <c r="B14" s="10" t="s">
        <v>1253</v>
      </c>
      <c r="C14" s="6"/>
      <c r="D14" s="6">
        <v>0</v>
      </c>
      <c r="E14" s="7">
        <v>1</v>
      </c>
      <c r="F14" s="6">
        <v>0</v>
      </c>
      <c r="G14" s="7">
        <v>2</v>
      </c>
      <c r="H14" s="7">
        <v>8</v>
      </c>
      <c r="I14" s="7">
        <v>10</v>
      </c>
      <c r="J14" s="7">
        <v>3</v>
      </c>
      <c r="K14" s="7">
        <v>24</v>
      </c>
    </row>
    <row r="15" spans="1:12" x14ac:dyDescent="0.2">
      <c r="A15" s="10"/>
      <c r="B15" s="10" t="s">
        <v>1254</v>
      </c>
      <c r="D15" s="2">
        <v>0</v>
      </c>
      <c r="E15" s="8">
        <v>32.9</v>
      </c>
      <c r="F15" s="2">
        <v>0</v>
      </c>
      <c r="G15" s="8">
        <v>65.7</v>
      </c>
      <c r="H15" s="8">
        <v>262.8</v>
      </c>
      <c r="I15" s="8">
        <v>328.5</v>
      </c>
      <c r="J15" s="8">
        <v>98.6</v>
      </c>
      <c r="K15" s="8">
        <v>788.4</v>
      </c>
    </row>
    <row r="16" spans="1:12" x14ac:dyDescent="0.2">
      <c r="A16" s="10"/>
      <c r="B16" s="10" t="s">
        <v>1255</v>
      </c>
      <c r="C16" s="6"/>
      <c r="D16" s="6">
        <v>0</v>
      </c>
      <c r="E16" s="6">
        <v>0</v>
      </c>
      <c r="F16" s="6">
        <v>0</v>
      </c>
      <c r="G16" s="7">
        <v>1</v>
      </c>
      <c r="H16" s="6">
        <v>0</v>
      </c>
      <c r="I16" s="6">
        <v>0</v>
      </c>
      <c r="J16" s="7">
        <v>1</v>
      </c>
      <c r="K16" s="7">
        <v>2</v>
      </c>
    </row>
    <row r="17" spans="1:11" x14ac:dyDescent="0.2">
      <c r="A17" s="10"/>
      <c r="B17" s="10" t="s">
        <v>1256</v>
      </c>
      <c r="D17" s="2">
        <v>0</v>
      </c>
      <c r="E17" s="2">
        <v>0</v>
      </c>
      <c r="F17" s="2">
        <v>0</v>
      </c>
      <c r="G17" s="8">
        <v>50</v>
      </c>
      <c r="H17" s="2">
        <v>0</v>
      </c>
      <c r="I17" s="2">
        <v>0</v>
      </c>
      <c r="J17" s="8">
        <v>33.299999999999997</v>
      </c>
      <c r="K17" s="8">
        <v>8.3000000000000007</v>
      </c>
    </row>
    <row r="18" spans="1:11" x14ac:dyDescent="0.2">
      <c r="A18" s="10"/>
      <c r="B18" s="10" t="s">
        <v>1257</v>
      </c>
      <c r="C18" s="6"/>
      <c r="D18" s="6">
        <v>0</v>
      </c>
      <c r="E18" s="6">
        <v>0</v>
      </c>
      <c r="F18" s="6">
        <v>0</v>
      </c>
      <c r="G18" s="7">
        <v>1</v>
      </c>
      <c r="H18" s="6">
        <v>0</v>
      </c>
      <c r="I18" s="6">
        <v>0</v>
      </c>
      <c r="J18" s="6">
        <v>0</v>
      </c>
      <c r="K18" s="7">
        <v>1</v>
      </c>
    </row>
  </sheetData>
  <mergeCells count="2">
    <mergeCell ref="A1:B1"/>
    <mergeCell ref="C1:J1"/>
  </mergeCells>
  <hyperlinks>
    <hyperlink ref="A2" location="DocumentMap!A54" display="&lt;&lt; Back to Document Map" xr:uid="{00000000-0004-0000-35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8"/>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1612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1613</v>
      </c>
      <c r="B6" s="3" t="s">
        <v>477</v>
      </c>
      <c r="C6" s="5">
        <v>1051</v>
      </c>
    </row>
    <row r="7" spans="1:12" x14ac:dyDescent="0.2">
      <c r="B7" s="2" t="s">
        <v>1253</v>
      </c>
      <c r="C7" s="6"/>
      <c r="D7" s="6">
        <v>0</v>
      </c>
      <c r="E7" s="6">
        <v>0</v>
      </c>
      <c r="F7" s="6">
        <v>0</v>
      </c>
      <c r="G7" s="7">
        <v>4</v>
      </c>
      <c r="H7" s="7">
        <v>10</v>
      </c>
      <c r="I7" s="7">
        <v>7</v>
      </c>
      <c r="J7" s="7">
        <v>4</v>
      </c>
      <c r="K7" s="7">
        <v>25</v>
      </c>
      <c r="L7" s="2">
        <v>12</v>
      </c>
    </row>
    <row r="8" spans="1:12" x14ac:dyDescent="0.2">
      <c r="B8" s="2" t="s">
        <v>1254</v>
      </c>
      <c r="D8" s="2">
        <v>0</v>
      </c>
      <c r="E8" s="2">
        <v>0</v>
      </c>
      <c r="F8" s="2">
        <v>0</v>
      </c>
      <c r="G8" s="8">
        <v>380.6</v>
      </c>
      <c r="H8" s="8">
        <v>951.5</v>
      </c>
      <c r="I8" s="8">
        <v>666</v>
      </c>
      <c r="J8" s="8">
        <v>380.6</v>
      </c>
      <c r="K8" s="8">
        <v>2378.6999999999998</v>
      </c>
    </row>
    <row r="9" spans="1:12" x14ac:dyDescent="0.2">
      <c r="B9" s="2" t="s">
        <v>1255</v>
      </c>
      <c r="C9" s="6"/>
      <c r="D9" s="6">
        <v>0</v>
      </c>
      <c r="E9" s="6">
        <v>0</v>
      </c>
      <c r="F9" s="6">
        <v>0</v>
      </c>
      <c r="G9" s="7">
        <v>1</v>
      </c>
      <c r="H9" s="6">
        <v>0</v>
      </c>
      <c r="I9" s="6">
        <v>0</v>
      </c>
      <c r="J9" s="7">
        <v>2</v>
      </c>
      <c r="K9" s="7">
        <v>3</v>
      </c>
    </row>
    <row r="10" spans="1:12" x14ac:dyDescent="0.2">
      <c r="B10" s="2" t="s">
        <v>1256</v>
      </c>
      <c r="C10" s="6"/>
      <c r="D10" s="6">
        <v>0</v>
      </c>
      <c r="E10" s="6">
        <v>0</v>
      </c>
      <c r="F10" s="6">
        <v>0</v>
      </c>
      <c r="G10" s="9">
        <v>25</v>
      </c>
      <c r="H10" s="6">
        <v>0</v>
      </c>
      <c r="I10" s="6">
        <v>0</v>
      </c>
      <c r="J10" s="9">
        <v>50</v>
      </c>
      <c r="K10" s="9">
        <v>12</v>
      </c>
    </row>
    <row r="11" spans="1:12" x14ac:dyDescent="0.2">
      <c r="B11" s="2" t="s">
        <v>1257</v>
      </c>
      <c r="C11" s="6"/>
      <c r="D11" s="6">
        <v>0</v>
      </c>
      <c r="E11" s="6">
        <v>0</v>
      </c>
      <c r="F11" s="6">
        <v>0</v>
      </c>
      <c r="G11" s="7">
        <v>1</v>
      </c>
      <c r="H11" s="6">
        <v>0</v>
      </c>
      <c r="I11" s="6">
        <v>0</v>
      </c>
      <c r="J11" s="7">
        <v>2</v>
      </c>
      <c r="K11" s="7">
        <v>3</v>
      </c>
    </row>
    <row r="12" spans="1:12" x14ac:dyDescent="0.2">
      <c r="A12" s="10"/>
      <c r="B12" s="10" t="s">
        <v>1614</v>
      </c>
    </row>
    <row r="13" spans="1:12" x14ac:dyDescent="0.2">
      <c r="A13" s="10" t="s">
        <v>1260</v>
      </c>
      <c r="B13" s="10" t="s">
        <v>1242</v>
      </c>
      <c r="C13" s="5">
        <v>1051</v>
      </c>
    </row>
    <row r="14" spans="1:12" x14ac:dyDescent="0.2">
      <c r="A14" s="10"/>
      <c r="B14" s="10" t="s">
        <v>1253</v>
      </c>
      <c r="C14" s="6"/>
      <c r="D14" s="6">
        <v>0</v>
      </c>
      <c r="E14" s="6">
        <v>0</v>
      </c>
      <c r="F14" s="6">
        <v>0</v>
      </c>
      <c r="G14" s="7">
        <v>4</v>
      </c>
      <c r="H14" s="7">
        <v>10</v>
      </c>
      <c r="I14" s="7">
        <v>7</v>
      </c>
      <c r="J14" s="7">
        <v>4</v>
      </c>
      <c r="K14" s="7">
        <v>25</v>
      </c>
    </row>
    <row r="15" spans="1:12" x14ac:dyDescent="0.2">
      <c r="A15" s="10"/>
      <c r="B15" s="10" t="s">
        <v>1254</v>
      </c>
      <c r="D15" s="2">
        <v>0</v>
      </c>
      <c r="E15" s="2">
        <v>0</v>
      </c>
      <c r="F15" s="2">
        <v>0</v>
      </c>
      <c r="G15" s="8">
        <v>380.6</v>
      </c>
      <c r="H15" s="8">
        <v>951.5</v>
      </c>
      <c r="I15" s="8">
        <v>666</v>
      </c>
      <c r="J15" s="8">
        <v>380.6</v>
      </c>
      <c r="K15" s="8">
        <v>2378.6999999999998</v>
      </c>
    </row>
    <row r="16" spans="1:12" x14ac:dyDescent="0.2">
      <c r="A16" s="10"/>
      <c r="B16" s="10" t="s">
        <v>1255</v>
      </c>
      <c r="C16" s="6"/>
      <c r="D16" s="6">
        <v>0</v>
      </c>
      <c r="E16" s="6">
        <v>0</v>
      </c>
      <c r="F16" s="6">
        <v>0</v>
      </c>
      <c r="G16" s="7">
        <v>1</v>
      </c>
      <c r="H16" s="6">
        <v>0</v>
      </c>
      <c r="I16" s="6">
        <v>0</v>
      </c>
      <c r="J16" s="7">
        <v>2</v>
      </c>
      <c r="K16" s="7">
        <v>3</v>
      </c>
    </row>
    <row r="17" spans="1:11" x14ac:dyDescent="0.2">
      <c r="A17" s="10"/>
      <c r="B17" s="10" t="s">
        <v>1256</v>
      </c>
      <c r="D17" s="2">
        <v>0</v>
      </c>
      <c r="E17" s="2">
        <v>0</v>
      </c>
      <c r="F17" s="2">
        <v>0</v>
      </c>
      <c r="G17" s="8">
        <v>25</v>
      </c>
      <c r="H17" s="2">
        <v>0</v>
      </c>
      <c r="I17" s="2">
        <v>0</v>
      </c>
      <c r="J17" s="8">
        <v>50</v>
      </c>
      <c r="K17" s="8">
        <v>12</v>
      </c>
    </row>
    <row r="18" spans="1:11" x14ac:dyDescent="0.2">
      <c r="A18" s="10"/>
      <c r="B18" s="10" t="s">
        <v>1257</v>
      </c>
      <c r="C18" s="6"/>
      <c r="D18" s="6">
        <v>0</v>
      </c>
      <c r="E18" s="6">
        <v>0</v>
      </c>
      <c r="F18" s="6">
        <v>0</v>
      </c>
      <c r="G18" s="7">
        <v>1</v>
      </c>
      <c r="H18" s="6">
        <v>0</v>
      </c>
      <c r="I18" s="6">
        <v>0</v>
      </c>
      <c r="J18" s="7">
        <v>2</v>
      </c>
      <c r="K18" s="7">
        <v>3</v>
      </c>
    </row>
  </sheetData>
  <mergeCells count="2">
    <mergeCell ref="A1:B1"/>
    <mergeCell ref="C1:J1"/>
  </mergeCells>
  <hyperlinks>
    <hyperlink ref="A2" location="DocumentMap!A55" display="&lt;&lt; Back to Document Map" xr:uid="{00000000-0004-0000-36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9"/>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1615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56" display="&lt;&lt; Back to Document Map" xr:uid="{00000000-0004-0000-37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L24"/>
  <sheetViews>
    <sheetView workbookViewId="0">
      <selection sqref="A1:B1"/>
    </sheetView>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1261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1262</v>
      </c>
      <c r="B6" s="3" t="s">
        <v>265</v>
      </c>
      <c r="C6" s="5">
        <v>5147</v>
      </c>
    </row>
    <row r="7" spans="1:12" x14ac:dyDescent="0.2">
      <c r="B7" s="2" t="s">
        <v>1253</v>
      </c>
      <c r="C7" s="6"/>
      <c r="D7" s="6">
        <v>0</v>
      </c>
      <c r="E7" s="7">
        <v>1</v>
      </c>
      <c r="F7" s="6">
        <v>0</v>
      </c>
      <c r="G7" s="6">
        <v>0</v>
      </c>
      <c r="H7" s="7">
        <v>11</v>
      </c>
      <c r="I7" s="7">
        <v>39</v>
      </c>
      <c r="J7" s="7">
        <v>6</v>
      </c>
      <c r="K7" s="7">
        <v>57</v>
      </c>
      <c r="L7" s="2">
        <v>12</v>
      </c>
    </row>
    <row r="8" spans="1:12" x14ac:dyDescent="0.2">
      <c r="B8" s="2" t="s">
        <v>1254</v>
      </c>
      <c r="D8" s="2">
        <v>0</v>
      </c>
      <c r="E8" s="8">
        <v>19.399999999999999</v>
      </c>
      <c r="F8" s="2">
        <v>0</v>
      </c>
      <c r="G8" s="2">
        <v>0</v>
      </c>
      <c r="H8" s="8">
        <v>213.7</v>
      </c>
      <c r="I8" s="8">
        <v>757.7</v>
      </c>
      <c r="J8" s="8">
        <v>116.6</v>
      </c>
      <c r="K8" s="8">
        <v>1107.4000000000001</v>
      </c>
    </row>
    <row r="9" spans="1:12" x14ac:dyDescent="0.2">
      <c r="B9" s="2" t="s">
        <v>1255</v>
      </c>
      <c r="C9" s="6"/>
      <c r="D9" s="6">
        <v>0</v>
      </c>
      <c r="E9" s="6">
        <v>0</v>
      </c>
      <c r="F9" s="6">
        <v>0</v>
      </c>
      <c r="G9" s="6">
        <v>0</v>
      </c>
      <c r="H9" s="7">
        <v>2</v>
      </c>
      <c r="I9" s="6">
        <v>0</v>
      </c>
      <c r="J9" s="7">
        <v>1</v>
      </c>
      <c r="K9" s="7">
        <v>3</v>
      </c>
    </row>
    <row r="10" spans="1:12" x14ac:dyDescent="0.2">
      <c r="B10" s="2" t="s">
        <v>1256</v>
      </c>
      <c r="C10" s="6"/>
      <c r="D10" s="6">
        <v>0</v>
      </c>
      <c r="E10" s="6">
        <v>0</v>
      </c>
      <c r="F10" s="6">
        <v>0</v>
      </c>
      <c r="G10" s="6">
        <v>0</v>
      </c>
      <c r="H10" s="9">
        <v>18.2</v>
      </c>
      <c r="I10" s="6">
        <v>0</v>
      </c>
      <c r="J10" s="9">
        <v>16.7</v>
      </c>
      <c r="K10" s="9">
        <v>5.3</v>
      </c>
    </row>
    <row r="11" spans="1:12" x14ac:dyDescent="0.2">
      <c r="B11" s="2" t="s">
        <v>1257</v>
      </c>
      <c r="C11" s="6"/>
      <c r="D11" s="6">
        <v>0</v>
      </c>
      <c r="E11" s="6">
        <v>0</v>
      </c>
      <c r="F11" s="6">
        <v>0</v>
      </c>
      <c r="G11" s="6">
        <v>0</v>
      </c>
      <c r="H11" s="7">
        <v>1</v>
      </c>
      <c r="I11" s="6">
        <v>0</v>
      </c>
      <c r="J11" s="7">
        <v>1</v>
      </c>
      <c r="K11" s="7">
        <v>2</v>
      </c>
    </row>
    <row r="12" spans="1:12" x14ac:dyDescent="0.2">
      <c r="A12" s="2" t="s">
        <v>1263</v>
      </c>
      <c r="B12" s="3" t="s">
        <v>266</v>
      </c>
      <c r="C12" s="5">
        <v>13233</v>
      </c>
    </row>
    <row r="13" spans="1:12" x14ac:dyDescent="0.2">
      <c r="B13" s="2" t="s">
        <v>1253</v>
      </c>
      <c r="C13" s="6"/>
      <c r="D13" s="7">
        <v>1</v>
      </c>
      <c r="E13" s="7">
        <v>4</v>
      </c>
      <c r="F13" s="6">
        <v>0</v>
      </c>
      <c r="G13" s="7">
        <v>60</v>
      </c>
      <c r="H13" s="7">
        <v>21</v>
      </c>
      <c r="I13" s="7">
        <v>153</v>
      </c>
      <c r="J13" s="7">
        <v>16</v>
      </c>
      <c r="K13" s="7">
        <v>255</v>
      </c>
      <c r="L13" s="2">
        <v>12</v>
      </c>
    </row>
    <row r="14" spans="1:12" x14ac:dyDescent="0.2">
      <c r="B14" s="2" t="s">
        <v>1254</v>
      </c>
      <c r="D14" s="8">
        <v>7.6</v>
      </c>
      <c r="E14" s="8">
        <v>30.2</v>
      </c>
      <c r="F14" s="2">
        <v>0</v>
      </c>
      <c r="G14" s="8">
        <v>453.4</v>
      </c>
      <c r="H14" s="8">
        <v>158.69999999999999</v>
      </c>
      <c r="I14" s="8">
        <v>1156.2</v>
      </c>
      <c r="J14" s="8">
        <v>120.9</v>
      </c>
      <c r="K14" s="8">
        <v>1927</v>
      </c>
    </row>
    <row r="15" spans="1:12" x14ac:dyDescent="0.2">
      <c r="B15" s="2" t="s">
        <v>1255</v>
      </c>
      <c r="C15" s="6"/>
      <c r="D15" s="7">
        <v>1</v>
      </c>
      <c r="E15" s="6">
        <v>0</v>
      </c>
      <c r="F15" s="6">
        <v>0</v>
      </c>
      <c r="G15" s="7">
        <v>34</v>
      </c>
      <c r="H15" s="7">
        <v>4</v>
      </c>
      <c r="I15" s="7">
        <v>22</v>
      </c>
      <c r="J15" s="7">
        <v>5</v>
      </c>
      <c r="K15" s="7">
        <v>66</v>
      </c>
    </row>
    <row r="16" spans="1:12" x14ac:dyDescent="0.2">
      <c r="B16" s="2" t="s">
        <v>1256</v>
      </c>
      <c r="C16" s="6"/>
      <c r="D16" s="9">
        <v>100</v>
      </c>
      <c r="E16" s="6">
        <v>0</v>
      </c>
      <c r="F16" s="6">
        <v>0</v>
      </c>
      <c r="G16" s="9">
        <v>56.7</v>
      </c>
      <c r="H16" s="9">
        <v>19</v>
      </c>
      <c r="I16" s="9">
        <v>14.4</v>
      </c>
      <c r="J16" s="9">
        <v>31.3</v>
      </c>
      <c r="K16" s="9">
        <v>25.9</v>
      </c>
    </row>
    <row r="17" spans="1:11" x14ac:dyDescent="0.2">
      <c r="B17" s="2" t="s">
        <v>1257</v>
      </c>
      <c r="C17" s="6"/>
      <c r="D17" s="6">
        <v>0</v>
      </c>
      <c r="E17" s="6">
        <v>0</v>
      </c>
      <c r="F17" s="6">
        <v>0</v>
      </c>
      <c r="G17" s="7">
        <v>28</v>
      </c>
      <c r="H17" s="7">
        <v>6</v>
      </c>
      <c r="I17" s="7">
        <v>26</v>
      </c>
      <c r="J17" s="7">
        <v>5</v>
      </c>
      <c r="K17" s="7">
        <v>65</v>
      </c>
    </row>
    <row r="18" spans="1:11" x14ac:dyDescent="0.2">
      <c r="A18" s="10"/>
      <c r="B18" s="10" t="s">
        <v>1264</v>
      </c>
    </row>
    <row r="19" spans="1:11" x14ac:dyDescent="0.2">
      <c r="A19" s="10" t="s">
        <v>1260</v>
      </c>
      <c r="B19" s="10" t="s">
        <v>1242</v>
      </c>
      <c r="C19" s="5">
        <v>18380</v>
      </c>
    </row>
    <row r="20" spans="1:11" x14ac:dyDescent="0.2">
      <c r="A20" s="10"/>
      <c r="B20" s="10" t="s">
        <v>1253</v>
      </c>
      <c r="C20" s="6"/>
      <c r="D20" s="7">
        <v>1</v>
      </c>
      <c r="E20" s="7">
        <v>5</v>
      </c>
      <c r="F20" s="6">
        <v>0</v>
      </c>
      <c r="G20" s="7">
        <v>60</v>
      </c>
      <c r="H20" s="7">
        <v>32</v>
      </c>
      <c r="I20" s="7">
        <v>192</v>
      </c>
      <c r="J20" s="7">
        <v>22</v>
      </c>
      <c r="K20" s="7">
        <v>312</v>
      </c>
    </row>
    <row r="21" spans="1:11" x14ac:dyDescent="0.2">
      <c r="A21" s="10"/>
      <c r="B21" s="10" t="s">
        <v>1254</v>
      </c>
      <c r="D21" s="8">
        <v>5.4</v>
      </c>
      <c r="E21" s="8">
        <v>27.2</v>
      </c>
      <c r="F21" s="2">
        <v>0</v>
      </c>
      <c r="G21" s="8">
        <v>326.39999999999998</v>
      </c>
      <c r="H21" s="8">
        <v>174.1</v>
      </c>
      <c r="I21" s="8">
        <v>1044.5999999999999</v>
      </c>
      <c r="J21" s="8">
        <v>119.7</v>
      </c>
      <c r="K21" s="8">
        <v>1697.5</v>
      </c>
    </row>
    <row r="22" spans="1:11" x14ac:dyDescent="0.2">
      <c r="A22" s="10"/>
      <c r="B22" s="10" t="s">
        <v>1255</v>
      </c>
      <c r="C22" s="6"/>
      <c r="D22" s="7">
        <v>1</v>
      </c>
      <c r="E22" s="6">
        <v>0</v>
      </c>
      <c r="F22" s="6">
        <v>0</v>
      </c>
      <c r="G22" s="7">
        <v>34</v>
      </c>
      <c r="H22" s="7">
        <v>6</v>
      </c>
      <c r="I22" s="7">
        <v>22</v>
      </c>
      <c r="J22" s="7">
        <v>6</v>
      </c>
      <c r="K22" s="7">
        <v>69</v>
      </c>
    </row>
    <row r="23" spans="1:11" x14ac:dyDescent="0.2">
      <c r="A23" s="10"/>
      <c r="B23" s="10" t="s">
        <v>1256</v>
      </c>
      <c r="D23" s="8">
        <v>100</v>
      </c>
      <c r="E23" s="2">
        <v>0</v>
      </c>
      <c r="F23" s="2">
        <v>0</v>
      </c>
      <c r="G23" s="8">
        <v>56.7</v>
      </c>
      <c r="H23" s="8">
        <v>18.8</v>
      </c>
      <c r="I23" s="8">
        <v>11.5</v>
      </c>
      <c r="J23" s="8">
        <v>27.3</v>
      </c>
      <c r="K23" s="8">
        <v>22.1</v>
      </c>
    </row>
    <row r="24" spans="1:11" x14ac:dyDescent="0.2">
      <c r="A24" s="10"/>
      <c r="B24" s="10" t="s">
        <v>1257</v>
      </c>
      <c r="C24" s="6"/>
      <c r="D24" s="6">
        <v>0</v>
      </c>
      <c r="E24" s="6">
        <v>0</v>
      </c>
      <c r="F24" s="6">
        <v>0</v>
      </c>
      <c r="G24" s="7">
        <v>28</v>
      </c>
      <c r="H24" s="7">
        <v>7</v>
      </c>
      <c r="I24" s="7">
        <v>26</v>
      </c>
      <c r="J24" s="7">
        <v>6</v>
      </c>
      <c r="K24" s="7">
        <v>67</v>
      </c>
    </row>
  </sheetData>
  <mergeCells count="2">
    <mergeCell ref="A1:B1"/>
    <mergeCell ref="C1:J1"/>
  </mergeCells>
  <hyperlinks>
    <hyperlink ref="A2" location="DocumentMap!A3" display="&lt;&lt; Back to Document Map" xr:uid="{00000000-0004-0000-02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1616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1617</v>
      </c>
      <c r="B6" s="3" t="s">
        <v>478</v>
      </c>
      <c r="C6" s="5">
        <v>8410</v>
      </c>
    </row>
    <row r="7" spans="1:12" x14ac:dyDescent="0.2">
      <c r="B7" s="2" t="s">
        <v>1253</v>
      </c>
      <c r="C7" s="6"/>
      <c r="D7" s="6">
        <v>0</v>
      </c>
      <c r="E7" s="7">
        <v>2</v>
      </c>
      <c r="F7" s="7">
        <v>3</v>
      </c>
      <c r="G7" s="7">
        <v>16</v>
      </c>
      <c r="H7" s="7">
        <v>12</v>
      </c>
      <c r="I7" s="7">
        <v>29</v>
      </c>
      <c r="J7" s="7">
        <v>14</v>
      </c>
      <c r="K7" s="7">
        <v>76</v>
      </c>
      <c r="L7" s="2">
        <v>12</v>
      </c>
    </row>
    <row r="8" spans="1:12" x14ac:dyDescent="0.2">
      <c r="B8" s="2" t="s">
        <v>1254</v>
      </c>
      <c r="D8" s="2">
        <v>0</v>
      </c>
      <c r="E8" s="8">
        <v>23.8</v>
      </c>
      <c r="F8" s="8">
        <v>35.700000000000003</v>
      </c>
      <c r="G8" s="8">
        <v>190.2</v>
      </c>
      <c r="H8" s="8">
        <v>142.69999999999999</v>
      </c>
      <c r="I8" s="8">
        <v>344.8</v>
      </c>
      <c r="J8" s="8">
        <v>166.5</v>
      </c>
      <c r="K8" s="8">
        <v>903.7</v>
      </c>
    </row>
    <row r="9" spans="1:12" x14ac:dyDescent="0.2">
      <c r="B9" s="2" t="s">
        <v>1255</v>
      </c>
      <c r="C9" s="6"/>
      <c r="D9" s="6">
        <v>0</v>
      </c>
      <c r="E9" s="6">
        <v>0</v>
      </c>
      <c r="F9" s="7">
        <v>2</v>
      </c>
      <c r="G9" s="7">
        <v>6</v>
      </c>
      <c r="H9" s="7">
        <v>4</v>
      </c>
      <c r="I9" s="6">
        <v>0</v>
      </c>
      <c r="J9" s="6">
        <v>0</v>
      </c>
      <c r="K9" s="7">
        <v>12</v>
      </c>
    </row>
    <row r="10" spans="1:12" x14ac:dyDescent="0.2">
      <c r="B10" s="2" t="s">
        <v>1256</v>
      </c>
      <c r="C10" s="6"/>
      <c r="D10" s="6">
        <v>0</v>
      </c>
      <c r="E10" s="6">
        <v>0</v>
      </c>
      <c r="F10" s="9">
        <v>66.7</v>
      </c>
      <c r="G10" s="9">
        <v>37.5</v>
      </c>
      <c r="H10" s="9">
        <v>33.299999999999997</v>
      </c>
      <c r="I10" s="6">
        <v>0</v>
      </c>
      <c r="J10" s="6">
        <v>0</v>
      </c>
      <c r="K10" s="9">
        <v>15.8</v>
      </c>
    </row>
    <row r="11" spans="1:12" x14ac:dyDescent="0.2">
      <c r="B11" s="2" t="s">
        <v>1257</v>
      </c>
      <c r="C11" s="6"/>
      <c r="D11" s="6">
        <v>0</v>
      </c>
      <c r="E11" s="6">
        <v>0</v>
      </c>
      <c r="F11" s="7">
        <v>2</v>
      </c>
      <c r="G11" s="7">
        <v>5</v>
      </c>
      <c r="H11" s="7">
        <v>5</v>
      </c>
      <c r="I11" s="6">
        <v>0</v>
      </c>
      <c r="J11" s="6">
        <v>0</v>
      </c>
      <c r="K11" s="7">
        <v>12</v>
      </c>
    </row>
    <row r="12" spans="1:12" x14ac:dyDescent="0.2">
      <c r="A12" s="2" t="s">
        <v>1618</v>
      </c>
      <c r="B12" s="3" t="s">
        <v>479</v>
      </c>
      <c r="C12" s="5">
        <v>1706</v>
      </c>
    </row>
    <row r="13" spans="1:12" x14ac:dyDescent="0.2">
      <c r="B13" s="2" t="s">
        <v>1253</v>
      </c>
      <c r="C13" s="6"/>
      <c r="D13" s="6">
        <v>0</v>
      </c>
      <c r="E13" s="7">
        <v>2</v>
      </c>
      <c r="F13" s="6">
        <v>0</v>
      </c>
      <c r="G13" s="7">
        <v>1</v>
      </c>
      <c r="H13" s="7">
        <v>2</v>
      </c>
      <c r="I13" s="7">
        <v>3</v>
      </c>
      <c r="J13" s="7">
        <v>1</v>
      </c>
      <c r="K13" s="7">
        <v>9</v>
      </c>
      <c r="L13" s="2">
        <v>12</v>
      </c>
    </row>
    <row r="14" spans="1:12" x14ac:dyDescent="0.2">
      <c r="B14" s="2" t="s">
        <v>1254</v>
      </c>
      <c r="D14" s="2">
        <v>0</v>
      </c>
      <c r="E14" s="8">
        <v>117.2</v>
      </c>
      <c r="F14" s="2">
        <v>0</v>
      </c>
      <c r="G14" s="8">
        <v>58.6</v>
      </c>
      <c r="H14" s="8">
        <v>117.2</v>
      </c>
      <c r="I14" s="8">
        <v>175.8</v>
      </c>
      <c r="J14" s="8">
        <v>58.6</v>
      </c>
      <c r="K14" s="8">
        <v>527.5</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1" x14ac:dyDescent="0.2">
      <c r="B17" s="2" t="s">
        <v>1257</v>
      </c>
      <c r="C17" s="6"/>
      <c r="D17" s="6">
        <v>0</v>
      </c>
      <c r="E17" s="6">
        <v>0</v>
      </c>
      <c r="F17" s="6">
        <v>0</v>
      </c>
      <c r="G17" s="6">
        <v>0</v>
      </c>
      <c r="H17" s="6">
        <v>0</v>
      </c>
      <c r="I17" s="6">
        <v>0</v>
      </c>
      <c r="J17" s="6">
        <v>0</v>
      </c>
      <c r="K17" s="6">
        <v>0</v>
      </c>
    </row>
    <row r="18" spans="1:11" x14ac:dyDescent="0.2">
      <c r="A18" s="10"/>
      <c r="B18" s="10" t="s">
        <v>1619</v>
      </c>
    </row>
    <row r="19" spans="1:11" x14ac:dyDescent="0.2">
      <c r="A19" s="10" t="s">
        <v>1260</v>
      </c>
      <c r="B19" s="10" t="s">
        <v>1242</v>
      </c>
      <c r="C19" s="5">
        <v>10116</v>
      </c>
    </row>
    <row r="20" spans="1:11" x14ac:dyDescent="0.2">
      <c r="A20" s="10"/>
      <c r="B20" s="10" t="s">
        <v>1253</v>
      </c>
      <c r="C20" s="6"/>
      <c r="D20" s="6">
        <v>0</v>
      </c>
      <c r="E20" s="7">
        <v>4</v>
      </c>
      <c r="F20" s="7">
        <v>3</v>
      </c>
      <c r="G20" s="7">
        <v>17</v>
      </c>
      <c r="H20" s="7">
        <v>14</v>
      </c>
      <c r="I20" s="7">
        <v>32</v>
      </c>
      <c r="J20" s="7">
        <v>15</v>
      </c>
      <c r="K20" s="7">
        <v>85</v>
      </c>
    </row>
    <row r="21" spans="1:11" x14ac:dyDescent="0.2">
      <c r="A21" s="10"/>
      <c r="B21" s="10" t="s">
        <v>1254</v>
      </c>
      <c r="D21" s="2">
        <v>0</v>
      </c>
      <c r="E21" s="8">
        <v>39.5</v>
      </c>
      <c r="F21" s="8">
        <v>29.7</v>
      </c>
      <c r="G21" s="8">
        <v>168.1</v>
      </c>
      <c r="H21" s="8">
        <v>138.4</v>
      </c>
      <c r="I21" s="8">
        <v>316.3</v>
      </c>
      <c r="J21" s="8">
        <v>148.30000000000001</v>
      </c>
      <c r="K21" s="8">
        <v>840.3</v>
      </c>
    </row>
    <row r="22" spans="1:11" x14ac:dyDescent="0.2">
      <c r="A22" s="10"/>
      <c r="B22" s="10" t="s">
        <v>1255</v>
      </c>
      <c r="C22" s="6"/>
      <c r="D22" s="6">
        <v>0</v>
      </c>
      <c r="E22" s="6">
        <v>0</v>
      </c>
      <c r="F22" s="7">
        <v>2</v>
      </c>
      <c r="G22" s="7">
        <v>6</v>
      </c>
      <c r="H22" s="7">
        <v>4</v>
      </c>
      <c r="I22" s="6">
        <v>0</v>
      </c>
      <c r="J22" s="6">
        <v>0</v>
      </c>
      <c r="K22" s="7">
        <v>12</v>
      </c>
    </row>
    <row r="23" spans="1:11" x14ac:dyDescent="0.2">
      <c r="A23" s="10"/>
      <c r="B23" s="10" t="s">
        <v>1256</v>
      </c>
      <c r="D23" s="2">
        <v>0</v>
      </c>
      <c r="E23" s="2">
        <v>0</v>
      </c>
      <c r="F23" s="8">
        <v>66.7</v>
      </c>
      <c r="G23" s="8">
        <v>35.299999999999997</v>
      </c>
      <c r="H23" s="8">
        <v>28.6</v>
      </c>
      <c r="I23" s="2">
        <v>0</v>
      </c>
      <c r="J23" s="2">
        <v>0</v>
      </c>
      <c r="K23" s="8">
        <v>14.1</v>
      </c>
    </row>
    <row r="24" spans="1:11" x14ac:dyDescent="0.2">
      <c r="A24" s="10"/>
      <c r="B24" s="10" t="s">
        <v>1257</v>
      </c>
      <c r="C24" s="6"/>
      <c r="D24" s="6">
        <v>0</v>
      </c>
      <c r="E24" s="6">
        <v>0</v>
      </c>
      <c r="F24" s="7">
        <v>2</v>
      </c>
      <c r="G24" s="7">
        <v>5</v>
      </c>
      <c r="H24" s="7">
        <v>5</v>
      </c>
      <c r="I24" s="6">
        <v>0</v>
      </c>
      <c r="J24" s="6">
        <v>0</v>
      </c>
      <c r="K24" s="7">
        <v>12</v>
      </c>
    </row>
  </sheetData>
  <mergeCells count="2">
    <mergeCell ref="A1:B1"/>
    <mergeCell ref="C1:J1"/>
  </mergeCells>
  <hyperlinks>
    <hyperlink ref="A2" location="DocumentMap!A57" display="&lt;&lt; Back to Document Map" xr:uid="{00000000-0004-0000-38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1"/>
  <dimension ref="A1:L216"/>
  <sheetViews>
    <sheetView topLeftCell="A182"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1620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1621</v>
      </c>
      <c r="B6" s="3" t="s">
        <v>480</v>
      </c>
      <c r="C6" s="5">
        <v>17531</v>
      </c>
    </row>
    <row r="7" spans="1:12" x14ac:dyDescent="0.2">
      <c r="B7" s="2" t="s">
        <v>1253</v>
      </c>
      <c r="C7" s="6"/>
      <c r="D7" s="7">
        <v>1</v>
      </c>
      <c r="E7" s="7">
        <v>15</v>
      </c>
      <c r="F7" s="7">
        <v>12</v>
      </c>
      <c r="G7" s="7">
        <v>55</v>
      </c>
      <c r="H7" s="7">
        <v>115</v>
      </c>
      <c r="I7" s="7">
        <v>1073</v>
      </c>
      <c r="J7" s="7">
        <v>235</v>
      </c>
      <c r="K7" s="7">
        <v>1506</v>
      </c>
      <c r="L7" s="2">
        <v>12</v>
      </c>
    </row>
    <row r="8" spans="1:12" x14ac:dyDescent="0.2">
      <c r="B8" s="2" t="s">
        <v>1254</v>
      </c>
      <c r="D8" s="8">
        <v>5.7</v>
      </c>
      <c r="E8" s="8">
        <v>85.6</v>
      </c>
      <c r="F8" s="8">
        <v>68.5</v>
      </c>
      <c r="G8" s="8">
        <v>313.7</v>
      </c>
      <c r="H8" s="8">
        <v>656</v>
      </c>
      <c r="I8" s="8">
        <v>6120.6</v>
      </c>
      <c r="J8" s="8">
        <v>1340.5</v>
      </c>
      <c r="K8" s="8">
        <v>8590.5</v>
      </c>
    </row>
    <row r="9" spans="1:12" x14ac:dyDescent="0.2">
      <c r="B9" s="2" t="s">
        <v>1255</v>
      </c>
      <c r="C9" s="6"/>
      <c r="D9" s="6">
        <v>0</v>
      </c>
      <c r="E9" s="7">
        <v>4</v>
      </c>
      <c r="F9" s="7">
        <v>3</v>
      </c>
      <c r="G9" s="7">
        <v>28</v>
      </c>
      <c r="H9" s="7">
        <v>15</v>
      </c>
      <c r="I9" s="7">
        <v>46</v>
      </c>
      <c r="J9" s="7">
        <v>13</v>
      </c>
      <c r="K9" s="7">
        <v>109</v>
      </c>
    </row>
    <row r="10" spans="1:12" x14ac:dyDescent="0.2">
      <c r="B10" s="2" t="s">
        <v>1256</v>
      </c>
      <c r="C10" s="6"/>
      <c r="D10" s="6">
        <v>0</v>
      </c>
      <c r="E10" s="9">
        <v>26.7</v>
      </c>
      <c r="F10" s="9">
        <v>25</v>
      </c>
      <c r="G10" s="9">
        <v>50.9</v>
      </c>
      <c r="H10" s="9">
        <v>13</v>
      </c>
      <c r="I10" s="9">
        <v>4.3</v>
      </c>
      <c r="J10" s="9">
        <v>5.5</v>
      </c>
      <c r="K10" s="9">
        <v>7.2</v>
      </c>
    </row>
    <row r="11" spans="1:12" x14ac:dyDescent="0.2">
      <c r="B11" s="2" t="s">
        <v>1257</v>
      </c>
      <c r="C11" s="6"/>
      <c r="D11" s="6">
        <v>0</v>
      </c>
      <c r="E11" s="7">
        <v>3</v>
      </c>
      <c r="F11" s="7">
        <v>1</v>
      </c>
      <c r="G11" s="7">
        <v>17</v>
      </c>
      <c r="H11" s="7">
        <v>12</v>
      </c>
      <c r="I11" s="7">
        <v>18</v>
      </c>
      <c r="J11" s="7">
        <v>5</v>
      </c>
      <c r="K11" s="7">
        <v>56</v>
      </c>
    </row>
    <row r="12" spans="1:12" x14ac:dyDescent="0.2">
      <c r="A12" s="2" t="s">
        <v>1622</v>
      </c>
      <c r="B12" s="3" t="s">
        <v>481</v>
      </c>
      <c r="C12" s="5">
        <v>26973</v>
      </c>
    </row>
    <row r="13" spans="1:12" x14ac:dyDescent="0.2">
      <c r="B13" s="2" t="s">
        <v>1253</v>
      </c>
      <c r="C13" s="6"/>
      <c r="D13" s="7">
        <v>3</v>
      </c>
      <c r="E13" s="7">
        <v>14</v>
      </c>
      <c r="F13" s="7">
        <v>26</v>
      </c>
      <c r="G13" s="7">
        <v>86</v>
      </c>
      <c r="H13" s="7">
        <v>92</v>
      </c>
      <c r="I13" s="7">
        <v>472</v>
      </c>
      <c r="J13" s="7">
        <v>246</v>
      </c>
      <c r="K13" s="7">
        <v>939</v>
      </c>
      <c r="L13" s="2">
        <v>12</v>
      </c>
    </row>
    <row r="14" spans="1:12" x14ac:dyDescent="0.2">
      <c r="B14" s="2" t="s">
        <v>1254</v>
      </c>
      <c r="D14" s="8">
        <v>11.1</v>
      </c>
      <c r="E14" s="8">
        <v>51.9</v>
      </c>
      <c r="F14" s="8">
        <v>96.4</v>
      </c>
      <c r="G14" s="8">
        <v>318.8</v>
      </c>
      <c r="H14" s="8">
        <v>341.1</v>
      </c>
      <c r="I14" s="8">
        <v>1749.9</v>
      </c>
      <c r="J14" s="8">
        <v>912</v>
      </c>
      <c r="K14" s="8">
        <v>3481.3</v>
      </c>
    </row>
    <row r="15" spans="1:12" x14ac:dyDescent="0.2">
      <c r="B15" s="2" t="s">
        <v>1255</v>
      </c>
      <c r="C15" s="6"/>
      <c r="D15" s="7">
        <v>1</v>
      </c>
      <c r="E15" s="7">
        <v>3</v>
      </c>
      <c r="F15" s="7">
        <v>3</v>
      </c>
      <c r="G15" s="7">
        <v>22</v>
      </c>
      <c r="H15" s="7">
        <v>13</v>
      </c>
      <c r="I15" s="7">
        <v>76</v>
      </c>
      <c r="J15" s="7">
        <v>7</v>
      </c>
      <c r="K15" s="7">
        <v>125</v>
      </c>
    </row>
    <row r="16" spans="1:12" x14ac:dyDescent="0.2">
      <c r="B16" s="2" t="s">
        <v>1256</v>
      </c>
      <c r="C16" s="6"/>
      <c r="D16" s="9">
        <v>33.299999999999997</v>
      </c>
      <c r="E16" s="9">
        <v>21.4</v>
      </c>
      <c r="F16" s="9">
        <v>11.5</v>
      </c>
      <c r="G16" s="9">
        <v>25.6</v>
      </c>
      <c r="H16" s="9">
        <v>14.1</v>
      </c>
      <c r="I16" s="9">
        <v>16.100000000000001</v>
      </c>
      <c r="J16" s="9">
        <v>2.8</v>
      </c>
      <c r="K16" s="9">
        <v>13.3</v>
      </c>
    </row>
    <row r="17" spans="1:12" x14ac:dyDescent="0.2">
      <c r="B17" s="2" t="s">
        <v>1257</v>
      </c>
      <c r="C17" s="6"/>
      <c r="D17" s="6">
        <v>0</v>
      </c>
      <c r="E17" s="7">
        <v>1</v>
      </c>
      <c r="F17" s="7">
        <v>3</v>
      </c>
      <c r="G17" s="7">
        <v>22</v>
      </c>
      <c r="H17" s="7">
        <v>15</v>
      </c>
      <c r="I17" s="7">
        <v>78</v>
      </c>
      <c r="J17" s="7">
        <v>8</v>
      </c>
      <c r="K17" s="7">
        <v>127</v>
      </c>
    </row>
    <row r="18" spans="1:12" x14ac:dyDescent="0.2">
      <c r="A18" s="2" t="s">
        <v>1623</v>
      </c>
      <c r="B18" s="3" t="s">
        <v>1221</v>
      </c>
      <c r="C18" s="5">
        <v>0</v>
      </c>
    </row>
    <row r="19" spans="1:12" x14ac:dyDescent="0.2">
      <c r="B19" s="2" t="s">
        <v>1253</v>
      </c>
      <c r="C19" s="6"/>
      <c r="D19" s="6">
        <v>0</v>
      </c>
      <c r="E19" s="6">
        <v>0</v>
      </c>
      <c r="F19" s="6">
        <v>0</v>
      </c>
      <c r="G19" s="7">
        <v>2</v>
      </c>
      <c r="H19" s="7">
        <v>3</v>
      </c>
      <c r="I19" s="7">
        <v>318</v>
      </c>
      <c r="J19" s="7">
        <v>34</v>
      </c>
      <c r="K19" s="7">
        <v>357</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7">
        <v>2</v>
      </c>
      <c r="H21" s="6">
        <v>0</v>
      </c>
      <c r="I21" s="7">
        <v>20</v>
      </c>
      <c r="J21" s="7">
        <v>1</v>
      </c>
      <c r="K21" s="7">
        <v>23</v>
      </c>
    </row>
    <row r="22" spans="1:12" x14ac:dyDescent="0.2">
      <c r="B22" s="2" t="s">
        <v>1256</v>
      </c>
      <c r="C22" s="6"/>
      <c r="D22" s="6">
        <v>0</v>
      </c>
      <c r="E22" s="6">
        <v>0</v>
      </c>
      <c r="F22" s="6">
        <v>0</v>
      </c>
      <c r="G22" s="9">
        <v>100</v>
      </c>
      <c r="H22" s="6">
        <v>0</v>
      </c>
      <c r="I22" s="9">
        <v>6.3</v>
      </c>
      <c r="J22" s="9">
        <v>2.9</v>
      </c>
      <c r="K22" s="9">
        <v>6.4</v>
      </c>
    </row>
    <row r="23" spans="1:12" x14ac:dyDescent="0.2">
      <c r="B23" s="2" t="s">
        <v>1257</v>
      </c>
      <c r="C23" s="6"/>
      <c r="D23" s="6">
        <v>0</v>
      </c>
      <c r="E23" s="6">
        <v>0</v>
      </c>
      <c r="F23" s="6">
        <v>0</v>
      </c>
      <c r="G23" s="7">
        <v>2</v>
      </c>
      <c r="H23" s="6">
        <v>0</v>
      </c>
      <c r="I23" s="7">
        <v>15</v>
      </c>
      <c r="J23" s="7">
        <v>1</v>
      </c>
      <c r="K23" s="7">
        <v>18</v>
      </c>
    </row>
    <row r="24" spans="1:12" x14ac:dyDescent="0.2">
      <c r="A24" s="2" t="s">
        <v>1624</v>
      </c>
      <c r="B24" s="3" t="s">
        <v>482</v>
      </c>
      <c r="C24" s="5">
        <v>133610</v>
      </c>
    </row>
    <row r="25" spans="1:12" x14ac:dyDescent="0.2">
      <c r="B25" s="2" t="s">
        <v>1253</v>
      </c>
      <c r="C25" s="6"/>
      <c r="D25" s="7">
        <v>3</v>
      </c>
      <c r="E25" s="7">
        <v>43</v>
      </c>
      <c r="F25" s="7">
        <v>49</v>
      </c>
      <c r="G25" s="7">
        <v>180</v>
      </c>
      <c r="H25" s="7">
        <v>272</v>
      </c>
      <c r="I25" s="7">
        <v>1725</v>
      </c>
      <c r="J25" s="7">
        <v>215</v>
      </c>
      <c r="K25" s="7">
        <v>2487</v>
      </c>
      <c r="L25" s="2">
        <v>12</v>
      </c>
    </row>
    <row r="26" spans="1:12" x14ac:dyDescent="0.2">
      <c r="B26" s="2" t="s">
        <v>1254</v>
      </c>
      <c r="D26" s="8">
        <v>2.2000000000000002</v>
      </c>
      <c r="E26" s="8">
        <v>32.200000000000003</v>
      </c>
      <c r="F26" s="8">
        <v>36.700000000000003</v>
      </c>
      <c r="G26" s="8">
        <v>134.69999999999999</v>
      </c>
      <c r="H26" s="8">
        <v>203.6</v>
      </c>
      <c r="I26" s="8">
        <v>1291.0999999999999</v>
      </c>
      <c r="J26" s="8">
        <v>160.9</v>
      </c>
      <c r="K26" s="8">
        <v>1861.4</v>
      </c>
    </row>
    <row r="27" spans="1:12" x14ac:dyDescent="0.2">
      <c r="B27" s="2" t="s">
        <v>1255</v>
      </c>
      <c r="C27" s="6"/>
      <c r="D27" s="7">
        <v>3</v>
      </c>
      <c r="E27" s="7">
        <v>15</v>
      </c>
      <c r="F27" s="7">
        <v>12</v>
      </c>
      <c r="G27" s="7">
        <v>89</v>
      </c>
      <c r="H27" s="7">
        <v>18</v>
      </c>
      <c r="I27" s="7">
        <v>123</v>
      </c>
      <c r="J27" s="7">
        <v>19</v>
      </c>
      <c r="K27" s="7">
        <v>279</v>
      </c>
    </row>
    <row r="28" spans="1:12" x14ac:dyDescent="0.2">
      <c r="B28" s="2" t="s">
        <v>1256</v>
      </c>
      <c r="C28" s="6"/>
      <c r="D28" s="9">
        <v>100</v>
      </c>
      <c r="E28" s="9">
        <v>34.9</v>
      </c>
      <c r="F28" s="9">
        <v>24.5</v>
      </c>
      <c r="G28" s="9">
        <v>49.4</v>
      </c>
      <c r="H28" s="9">
        <v>6.6</v>
      </c>
      <c r="I28" s="9">
        <v>7.1</v>
      </c>
      <c r="J28" s="9">
        <v>8.8000000000000007</v>
      </c>
      <c r="K28" s="9">
        <v>11.2</v>
      </c>
    </row>
    <row r="29" spans="1:12" x14ac:dyDescent="0.2">
      <c r="B29" s="2" t="s">
        <v>1257</v>
      </c>
      <c r="C29" s="6"/>
      <c r="D29" s="7">
        <v>3</v>
      </c>
      <c r="E29" s="7">
        <v>7</v>
      </c>
      <c r="F29" s="7">
        <v>12</v>
      </c>
      <c r="G29" s="7">
        <v>56</v>
      </c>
      <c r="H29" s="7">
        <v>12</v>
      </c>
      <c r="I29" s="7">
        <v>87</v>
      </c>
      <c r="J29" s="7">
        <v>6</v>
      </c>
      <c r="K29" s="7">
        <v>183</v>
      </c>
    </row>
    <row r="30" spans="1:12" x14ac:dyDescent="0.2">
      <c r="A30" s="2" t="s">
        <v>1625</v>
      </c>
      <c r="B30" s="3" t="s">
        <v>483</v>
      </c>
      <c r="C30" s="5">
        <v>48483</v>
      </c>
    </row>
    <row r="31" spans="1:12" x14ac:dyDescent="0.2">
      <c r="B31" s="2" t="s">
        <v>1253</v>
      </c>
      <c r="C31" s="6"/>
      <c r="D31" s="7">
        <v>3</v>
      </c>
      <c r="E31" s="7">
        <v>13</v>
      </c>
      <c r="F31" s="7">
        <v>10</v>
      </c>
      <c r="G31" s="7">
        <v>55</v>
      </c>
      <c r="H31" s="7">
        <v>68</v>
      </c>
      <c r="I31" s="7">
        <v>727</v>
      </c>
      <c r="J31" s="7">
        <v>116</v>
      </c>
      <c r="K31" s="7">
        <v>992</v>
      </c>
      <c r="L31" s="2">
        <v>12</v>
      </c>
    </row>
    <row r="32" spans="1:12" x14ac:dyDescent="0.2">
      <c r="B32" s="2" t="s">
        <v>1254</v>
      </c>
      <c r="D32" s="8">
        <v>6.2</v>
      </c>
      <c r="E32" s="8">
        <v>26.8</v>
      </c>
      <c r="F32" s="8">
        <v>20.6</v>
      </c>
      <c r="G32" s="8">
        <v>113.4</v>
      </c>
      <c r="H32" s="8">
        <v>140.30000000000001</v>
      </c>
      <c r="I32" s="8">
        <v>1499.5</v>
      </c>
      <c r="J32" s="8">
        <v>239.3</v>
      </c>
      <c r="K32" s="8">
        <v>2046.1</v>
      </c>
    </row>
    <row r="33" spans="1:12" x14ac:dyDescent="0.2">
      <c r="B33" s="2" t="s">
        <v>1255</v>
      </c>
      <c r="C33" s="6"/>
      <c r="D33" s="7">
        <v>1</v>
      </c>
      <c r="E33" s="7">
        <v>2</v>
      </c>
      <c r="F33" s="7">
        <v>2</v>
      </c>
      <c r="G33" s="7">
        <v>29</v>
      </c>
      <c r="H33" s="7">
        <v>5</v>
      </c>
      <c r="I33" s="7">
        <v>151</v>
      </c>
      <c r="J33" s="7">
        <v>20</v>
      </c>
      <c r="K33" s="7">
        <v>210</v>
      </c>
    </row>
    <row r="34" spans="1:12" x14ac:dyDescent="0.2">
      <c r="B34" s="2" t="s">
        <v>1256</v>
      </c>
      <c r="C34" s="6"/>
      <c r="D34" s="9">
        <v>33.299999999999997</v>
      </c>
      <c r="E34" s="9">
        <v>15.4</v>
      </c>
      <c r="F34" s="9">
        <v>20</v>
      </c>
      <c r="G34" s="9">
        <v>52.7</v>
      </c>
      <c r="H34" s="9">
        <v>7.4</v>
      </c>
      <c r="I34" s="9">
        <v>20.8</v>
      </c>
      <c r="J34" s="9">
        <v>17.2</v>
      </c>
      <c r="K34" s="9">
        <v>21.2</v>
      </c>
    </row>
    <row r="35" spans="1:12" x14ac:dyDescent="0.2">
      <c r="B35" s="2" t="s">
        <v>1257</v>
      </c>
      <c r="C35" s="6"/>
      <c r="D35" s="7">
        <v>1</v>
      </c>
      <c r="E35" s="7">
        <v>2</v>
      </c>
      <c r="F35" s="7">
        <v>3</v>
      </c>
      <c r="G35" s="7">
        <v>22</v>
      </c>
      <c r="H35" s="7">
        <v>3</v>
      </c>
      <c r="I35" s="7">
        <v>128</v>
      </c>
      <c r="J35" s="7">
        <v>11</v>
      </c>
      <c r="K35" s="7">
        <v>170</v>
      </c>
    </row>
    <row r="36" spans="1:12" x14ac:dyDescent="0.2">
      <c r="A36" s="2" t="s">
        <v>1626</v>
      </c>
      <c r="B36" s="3" t="s">
        <v>484</v>
      </c>
      <c r="C36" s="5">
        <v>3687</v>
      </c>
    </row>
    <row r="37" spans="1:12" x14ac:dyDescent="0.2">
      <c r="B37" s="2" t="s">
        <v>1253</v>
      </c>
      <c r="C37" s="6"/>
      <c r="D37" s="6">
        <v>0</v>
      </c>
      <c r="E37" s="6">
        <v>0</v>
      </c>
      <c r="F37" s="7">
        <v>1</v>
      </c>
      <c r="G37" s="7">
        <v>6</v>
      </c>
      <c r="H37" s="7">
        <v>18</v>
      </c>
      <c r="I37" s="7">
        <v>43</v>
      </c>
      <c r="J37" s="7">
        <v>25</v>
      </c>
      <c r="K37" s="7">
        <v>93</v>
      </c>
      <c r="L37" s="2">
        <v>12</v>
      </c>
    </row>
    <row r="38" spans="1:12" x14ac:dyDescent="0.2">
      <c r="B38" s="2" t="s">
        <v>1254</v>
      </c>
      <c r="D38" s="2">
        <v>0</v>
      </c>
      <c r="E38" s="2">
        <v>0</v>
      </c>
      <c r="F38" s="8">
        <v>27.1</v>
      </c>
      <c r="G38" s="8">
        <v>162.69999999999999</v>
      </c>
      <c r="H38" s="8">
        <v>488.2</v>
      </c>
      <c r="I38" s="8">
        <v>1166.3</v>
      </c>
      <c r="J38" s="8">
        <v>678.1</v>
      </c>
      <c r="K38" s="8">
        <v>2522.4</v>
      </c>
    </row>
    <row r="39" spans="1:12" x14ac:dyDescent="0.2">
      <c r="B39" s="2" t="s">
        <v>1255</v>
      </c>
      <c r="C39" s="6"/>
      <c r="D39" s="6">
        <v>0</v>
      </c>
      <c r="E39" s="6">
        <v>0</v>
      </c>
      <c r="F39" s="6">
        <v>0</v>
      </c>
      <c r="G39" s="7">
        <v>1</v>
      </c>
      <c r="H39" s="7">
        <v>2</v>
      </c>
      <c r="I39" s="7">
        <v>2</v>
      </c>
      <c r="J39" s="7">
        <v>1</v>
      </c>
      <c r="K39" s="7">
        <v>6</v>
      </c>
    </row>
    <row r="40" spans="1:12" x14ac:dyDescent="0.2">
      <c r="B40" s="2" t="s">
        <v>1256</v>
      </c>
      <c r="C40" s="6"/>
      <c r="D40" s="6">
        <v>0</v>
      </c>
      <c r="E40" s="6">
        <v>0</v>
      </c>
      <c r="F40" s="6">
        <v>0</v>
      </c>
      <c r="G40" s="9">
        <v>16.7</v>
      </c>
      <c r="H40" s="9">
        <v>11.1</v>
      </c>
      <c r="I40" s="9">
        <v>4.7</v>
      </c>
      <c r="J40" s="9">
        <v>4</v>
      </c>
      <c r="K40" s="9">
        <v>6.5</v>
      </c>
    </row>
    <row r="41" spans="1:12" x14ac:dyDescent="0.2">
      <c r="B41" s="2" t="s">
        <v>1257</v>
      </c>
      <c r="C41" s="6"/>
      <c r="D41" s="6">
        <v>0</v>
      </c>
      <c r="E41" s="6">
        <v>0</v>
      </c>
      <c r="F41" s="6">
        <v>0</v>
      </c>
      <c r="G41" s="6">
        <v>0</v>
      </c>
      <c r="H41" s="7">
        <v>2</v>
      </c>
      <c r="I41" s="7">
        <v>1</v>
      </c>
      <c r="J41" s="7">
        <v>1</v>
      </c>
      <c r="K41" s="7">
        <v>4</v>
      </c>
    </row>
    <row r="42" spans="1:12" x14ac:dyDescent="0.2">
      <c r="A42" s="2" t="s">
        <v>1627</v>
      </c>
      <c r="B42" s="3" t="s">
        <v>485</v>
      </c>
      <c r="C42" s="5">
        <v>42021</v>
      </c>
    </row>
    <row r="43" spans="1:12" x14ac:dyDescent="0.2">
      <c r="B43" s="2" t="s">
        <v>1253</v>
      </c>
      <c r="C43" s="6"/>
      <c r="D43" s="7">
        <v>1</v>
      </c>
      <c r="E43" s="7">
        <v>13</v>
      </c>
      <c r="F43" s="7">
        <v>2</v>
      </c>
      <c r="G43" s="7">
        <v>24</v>
      </c>
      <c r="H43" s="7">
        <v>50</v>
      </c>
      <c r="I43" s="7">
        <v>501</v>
      </c>
      <c r="J43" s="7">
        <v>28</v>
      </c>
      <c r="K43" s="7">
        <v>619</v>
      </c>
      <c r="L43" s="2">
        <v>12</v>
      </c>
    </row>
    <row r="44" spans="1:12" x14ac:dyDescent="0.2">
      <c r="B44" s="2" t="s">
        <v>1254</v>
      </c>
      <c r="D44" s="8">
        <v>2.4</v>
      </c>
      <c r="E44" s="8">
        <v>30.9</v>
      </c>
      <c r="F44" s="8">
        <v>4.8</v>
      </c>
      <c r="G44" s="8">
        <v>57.1</v>
      </c>
      <c r="H44" s="8">
        <v>119</v>
      </c>
      <c r="I44" s="8">
        <v>1192.3</v>
      </c>
      <c r="J44" s="8">
        <v>66.599999999999994</v>
      </c>
      <c r="K44" s="8">
        <v>1473.1</v>
      </c>
    </row>
    <row r="45" spans="1:12" x14ac:dyDescent="0.2">
      <c r="B45" s="2" t="s">
        <v>1255</v>
      </c>
      <c r="C45" s="6"/>
      <c r="D45" s="6">
        <v>0</v>
      </c>
      <c r="E45" s="7">
        <v>5</v>
      </c>
      <c r="F45" s="6">
        <v>0</v>
      </c>
      <c r="G45" s="7">
        <v>15</v>
      </c>
      <c r="H45" s="7">
        <v>3</v>
      </c>
      <c r="I45" s="7">
        <v>19</v>
      </c>
      <c r="J45" s="6">
        <v>0</v>
      </c>
      <c r="K45" s="7">
        <v>42</v>
      </c>
    </row>
    <row r="46" spans="1:12" x14ac:dyDescent="0.2">
      <c r="B46" s="2" t="s">
        <v>1256</v>
      </c>
      <c r="C46" s="6"/>
      <c r="D46" s="6">
        <v>0</v>
      </c>
      <c r="E46" s="9">
        <v>38.5</v>
      </c>
      <c r="F46" s="6">
        <v>0</v>
      </c>
      <c r="G46" s="9">
        <v>62.5</v>
      </c>
      <c r="H46" s="9">
        <v>6</v>
      </c>
      <c r="I46" s="9">
        <v>3.8</v>
      </c>
      <c r="J46" s="6">
        <v>0</v>
      </c>
      <c r="K46" s="9">
        <v>6.8</v>
      </c>
    </row>
    <row r="47" spans="1:12" x14ac:dyDescent="0.2">
      <c r="B47" s="2" t="s">
        <v>1257</v>
      </c>
      <c r="C47" s="6"/>
      <c r="D47" s="6">
        <v>0</v>
      </c>
      <c r="E47" s="7">
        <v>3</v>
      </c>
      <c r="F47" s="6">
        <v>0</v>
      </c>
      <c r="G47" s="7">
        <v>10</v>
      </c>
      <c r="H47" s="7">
        <v>3</v>
      </c>
      <c r="I47" s="7">
        <v>19</v>
      </c>
      <c r="J47" s="6">
        <v>0</v>
      </c>
      <c r="K47" s="7">
        <v>35</v>
      </c>
    </row>
    <row r="48" spans="1:12" x14ac:dyDescent="0.2">
      <c r="A48" s="2" t="s">
        <v>1628</v>
      </c>
      <c r="B48" s="3" t="s">
        <v>1629</v>
      </c>
      <c r="C48" s="5">
        <v>0</v>
      </c>
    </row>
    <row r="49" spans="1:12" x14ac:dyDescent="0.2">
      <c r="B49" s="2" t="s">
        <v>1253</v>
      </c>
      <c r="C49" s="6"/>
      <c r="D49" s="6">
        <v>0</v>
      </c>
      <c r="E49" s="6">
        <v>0</v>
      </c>
      <c r="F49" s="6">
        <v>0</v>
      </c>
      <c r="G49" s="6">
        <v>0</v>
      </c>
      <c r="H49" s="7">
        <v>3</v>
      </c>
      <c r="I49" s="7">
        <v>6</v>
      </c>
      <c r="J49" s="7">
        <v>2</v>
      </c>
      <c r="K49" s="7">
        <v>11</v>
      </c>
      <c r="L49" s="2">
        <v>12</v>
      </c>
    </row>
    <row r="50" spans="1:12" x14ac:dyDescent="0.2">
      <c r="B50" s="2" t="s">
        <v>1254</v>
      </c>
      <c r="D50" s="2">
        <v>0</v>
      </c>
      <c r="E50" s="2">
        <v>0</v>
      </c>
      <c r="F50" s="2">
        <v>0</v>
      </c>
      <c r="G50" s="2">
        <v>0</v>
      </c>
      <c r="H50" s="2">
        <v>0</v>
      </c>
      <c r="I50" s="2">
        <v>0</v>
      </c>
      <c r="J50" s="2">
        <v>0</v>
      </c>
      <c r="K50" s="2">
        <v>0</v>
      </c>
    </row>
    <row r="51" spans="1:12" x14ac:dyDescent="0.2">
      <c r="B51" s="2" t="s">
        <v>1255</v>
      </c>
      <c r="C51" s="6"/>
      <c r="D51" s="6">
        <v>0</v>
      </c>
      <c r="E51" s="6">
        <v>0</v>
      </c>
      <c r="F51" s="6">
        <v>0</v>
      </c>
      <c r="G51" s="6">
        <v>0</v>
      </c>
      <c r="H51" s="6">
        <v>0</v>
      </c>
      <c r="I51" s="6">
        <v>0</v>
      </c>
      <c r="J51" s="6">
        <v>0</v>
      </c>
      <c r="K51" s="6">
        <v>0</v>
      </c>
    </row>
    <row r="52" spans="1:12" x14ac:dyDescent="0.2">
      <c r="B52" s="2" t="s">
        <v>1256</v>
      </c>
      <c r="C52" s="6"/>
      <c r="D52" s="6">
        <v>0</v>
      </c>
      <c r="E52" s="6">
        <v>0</v>
      </c>
      <c r="F52" s="6">
        <v>0</v>
      </c>
      <c r="G52" s="6">
        <v>0</v>
      </c>
      <c r="H52" s="6">
        <v>0</v>
      </c>
      <c r="I52" s="6">
        <v>0</v>
      </c>
      <c r="J52" s="6">
        <v>0</v>
      </c>
      <c r="K52" s="6">
        <v>0</v>
      </c>
    </row>
    <row r="53" spans="1:12" x14ac:dyDescent="0.2">
      <c r="B53" s="2" t="s">
        <v>1257</v>
      </c>
      <c r="C53" s="6"/>
      <c r="D53" s="6">
        <v>0</v>
      </c>
      <c r="E53" s="6">
        <v>0</v>
      </c>
      <c r="F53" s="6">
        <v>0</v>
      </c>
      <c r="G53" s="6">
        <v>0</v>
      </c>
      <c r="H53" s="6">
        <v>0</v>
      </c>
      <c r="I53" s="6">
        <v>0</v>
      </c>
      <c r="J53" s="6">
        <v>0</v>
      </c>
      <c r="K53" s="6">
        <v>0</v>
      </c>
    </row>
    <row r="54" spans="1:12" x14ac:dyDescent="0.2">
      <c r="A54" s="2" t="s">
        <v>1630</v>
      </c>
      <c r="B54" s="3" t="s">
        <v>486</v>
      </c>
      <c r="C54" s="5">
        <v>0</v>
      </c>
    </row>
    <row r="55" spans="1:12" x14ac:dyDescent="0.2">
      <c r="B55" s="2" t="s">
        <v>1253</v>
      </c>
      <c r="C55" s="6"/>
      <c r="D55" s="7">
        <v>2</v>
      </c>
      <c r="E55" s="7">
        <v>16</v>
      </c>
      <c r="F55" s="7">
        <v>2</v>
      </c>
      <c r="G55" s="7">
        <v>19</v>
      </c>
      <c r="H55" s="7">
        <v>33</v>
      </c>
      <c r="I55" s="7">
        <v>84</v>
      </c>
      <c r="J55" s="7">
        <v>67</v>
      </c>
      <c r="K55" s="7">
        <v>223</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7">
        <v>1</v>
      </c>
      <c r="G57" s="7">
        <v>4</v>
      </c>
      <c r="H57" s="6">
        <v>0</v>
      </c>
      <c r="I57" s="7">
        <v>1</v>
      </c>
      <c r="J57" s="7">
        <v>5</v>
      </c>
      <c r="K57" s="7">
        <v>11</v>
      </c>
    </row>
    <row r="58" spans="1:12" x14ac:dyDescent="0.2">
      <c r="B58" s="2" t="s">
        <v>1256</v>
      </c>
      <c r="C58" s="6"/>
      <c r="D58" s="6">
        <v>0</v>
      </c>
      <c r="E58" s="6">
        <v>0</v>
      </c>
      <c r="F58" s="9">
        <v>50</v>
      </c>
      <c r="G58" s="9">
        <v>21.1</v>
      </c>
      <c r="H58" s="6">
        <v>0</v>
      </c>
      <c r="I58" s="9">
        <v>1.2</v>
      </c>
      <c r="J58" s="9">
        <v>7.5</v>
      </c>
      <c r="K58" s="9">
        <v>4.9000000000000004</v>
      </c>
    </row>
    <row r="59" spans="1:12" x14ac:dyDescent="0.2">
      <c r="B59" s="2" t="s">
        <v>1257</v>
      </c>
      <c r="C59" s="6"/>
      <c r="D59" s="6">
        <v>0</v>
      </c>
      <c r="E59" s="6">
        <v>0</v>
      </c>
      <c r="F59" s="7">
        <v>1</v>
      </c>
      <c r="G59" s="7">
        <v>4</v>
      </c>
      <c r="H59" s="6">
        <v>0</v>
      </c>
      <c r="I59" s="7">
        <v>1</v>
      </c>
      <c r="J59" s="7">
        <v>5</v>
      </c>
      <c r="K59" s="7">
        <v>11</v>
      </c>
    </row>
    <row r="60" spans="1:12" x14ac:dyDescent="0.2">
      <c r="A60" s="2" t="s">
        <v>1631</v>
      </c>
      <c r="B60" s="3" t="s">
        <v>487</v>
      </c>
      <c r="C60" s="5">
        <v>1286121</v>
      </c>
    </row>
    <row r="61" spans="1:12" x14ac:dyDescent="0.2">
      <c r="B61" s="2" t="s">
        <v>1253</v>
      </c>
      <c r="C61" s="6"/>
      <c r="D61" s="7">
        <v>156</v>
      </c>
      <c r="E61" s="7">
        <v>488</v>
      </c>
      <c r="F61" s="7">
        <v>2139</v>
      </c>
      <c r="G61" s="7">
        <v>7230</v>
      </c>
      <c r="H61" s="7">
        <v>6786</v>
      </c>
      <c r="I61" s="7">
        <v>28829</v>
      </c>
      <c r="J61" s="7">
        <v>13360</v>
      </c>
      <c r="K61" s="7">
        <v>58988</v>
      </c>
      <c r="L61" s="2">
        <v>12</v>
      </c>
    </row>
    <row r="62" spans="1:12" x14ac:dyDescent="0.2">
      <c r="B62" s="2" t="s">
        <v>1254</v>
      </c>
      <c r="D62" s="8">
        <v>12.1</v>
      </c>
      <c r="E62" s="8">
        <v>37.9</v>
      </c>
      <c r="F62" s="8">
        <v>166.3</v>
      </c>
      <c r="G62" s="8">
        <v>562.20000000000005</v>
      </c>
      <c r="H62" s="8">
        <v>527.6</v>
      </c>
      <c r="I62" s="8">
        <v>2241.5</v>
      </c>
      <c r="J62" s="8">
        <v>1038.8</v>
      </c>
      <c r="K62" s="8">
        <v>4586.5</v>
      </c>
    </row>
    <row r="63" spans="1:12" x14ac:dyDescent="0.2">
      <c r="B63" s="2" t="s">
        <v>1255</v>
      </c>
      <c r="C63" s="6"/>
      <c r="D63" s="7">
        <v>67</v>
      </c>
      <c r="E63" s="7">
        <v>72</v>
      </c>
      <c r="F63" s="7">
        <v>216</v>
      </c>
      <c r="G63" s="7">
        <v>1740</v>
      </c>
      <c r="H63" s="7">
        <v>275</v>
      </c>
      <c r="I63" s="7">
        <v>587</v>
      </c>
      <c r="J63" s="7">
        <v>600</v>
      </c>
      <c r="K63" s="7">
        <v>3557</v>
      </c>
    </row>
    <row r="64" spans="1:12" x14ac:dyDescent="0.2">
      <c r="B64" s="2" t="s">
        <v>1256</v>
      </c>
      <c r="C64" s="6"/>
      <c r="D64" s="9">
        <v>42.9</v>
      </c>
      <c r="E64" s="9">
        <v>14.8</v>
      </c>
      <c r="F64" s="9">
        <v>10.1</v>
      </c>
      <c r="G64" s="9">
        <v>24.1</v>
      </c>
      <c r="H64" s="9">
        <v>4.0999999999999996</v>
      </c>
      <c r="I64" s="9">
        <v>2</v>
      </c>
      <c r="J64" s="9">
        <v>4.5</v>
      </c>
      <c r="K64" s="9">
        <v>6</v>
      </c>
    </row>
    <row r="65" spans="1:12" x14ac:dyDescent="0.2">
      <c r="B65" s="2" t="s">
        <v>1257</v>
      </c>
      <c r="C65" s="6"/>
      <c r="D65" s="7">
        <v>73</v>
      </c>
      <c r="E65" s="7">
        <v>74</v>
      </c>
      <c r="F65" s="7">
        <v>242</v>
      </c>
      <c r="G65" s="7">
        <v>1355</v>
      </c>
      <c r="H65" s="7">
        <v>271</v>
      </c>
      <c r="I65" s="7">
        <v>895</v>
      </c>
      <c r="J65" s="7">
        <v>776</v>
      </c>
      <c r="K65" s="7">
        <v>3686</v>
      </c>
    </row>
    <row r="66" spans="1:12" x14ac:dyDescent="0.2">
      <c r="A66" s="2" t="s">
        <v>1632</v>
      </c>
      <c r="B66" s="3" t="s">
        <v>488</v>
      </c>
      <c r="C66" s="5">
        <v>55956</v>
      </c>
    </row>
    <row r="67" spans="1:12" x14ac:dyDescent="0.2">
      <c r="B67" s="2" t="s">
        <v>1253</v>
      </c>
      <c r="C67" s="6"/>
      <c r="D67" s="7">
        <v>4</v>
      </c>
      <c r="E67" s="7">
        <v>19</v>
      </c>
      <c r="F67" s="7">
        <v>32</v>
      </c>
      <c r="G67" s="7">
        <v>113</v>
      </c>
      <c r="H67" s="7">
        <v>119</v>
      </c>
      <c r="I67" s="7">
        <v>772</v>
      </c>
      <c r="J67" s="7">
        <v>239</v>
      </c>
      <c r="K67" s="7">
        <v>1298</v>
      </c>
      <c r="L67" s="2">
        <v>12</v>
      </c>
    </row>
    <row r="68" spans="1:12" x14ac:dyDescent="0.2">
      <c r="B68" s="2" t="s">
        <v>1254</v>
      </c>
      <c r="D68" s="8">
        <v>7.1</v>
      </c>
      <c r="E68" s="8">
        <v>34</v>
      </c>
      <c r="F68" s="8">
        <v>57.2</v>
      </c>
      <c r="G68" s="8">
        <v>201.9</v>
      </c>
      <c r="H68" s="8">
        <v>212.7</v>
      </c>
      <c r="I68" s="8">
        <v>1379.7</v>
      </c>
      <c r="J68" s="8">
        <v>427.1</v>
      </c>
      <c r="K68" s="8">
        <v>2319.6999999999998</v>
      </c>
    </row>
    <row r="69" spans="1:12" x14ac:dyDescent="0.2">
      <c r="B69" s="2" t="s">
        <v>1255</v>
      </c>
      <c r="C69" s="6"/>
      <c r="D69" s="7">
        <v>3</v>
      </c>
      <c r="E69" s="7">
        <v>3</v>
      </c>
      <c r="F69" s="7">
        <v>7</v>
      </c>
      <c r="G69" s="7">
        <v>48</v>
      </c>
      <c r="H69" s="7">
        <v>11</v>
      </c>
      <c r="I69" s="7">
        <v>69</v>
      </c>
      <c r="J69" s="7">
        <v>7</v>
      </c>
      <c r="K69" s="7">
        <v>148</v>
      </c>
    </row>
    <row r="70" spans="1:12" x14ac:dyDescent="0.2">
      <c r="B70" s="2" t="s">
        <v>1256</v>
      </c>
      <c r="C70" s="6"/>
      <c r="D70" s="9">
        <v>75</v>
      </c>
      <c r="E70" s="9">
        <v>15.8</v>
      </c>
      <c r="F70" s="9">
        <v>21.9</v>
      </c>
      <c r="G70" s="9">
        <v>42.5</v>
      </c>
      <c r="H70" s="9">
        <v>9.1999999999999993</v>
      </c>
      <c r="I70" s="9">
        <v>8.9</v>
      </c>
      <c r="J70" s="9">
        <v>2.9</v>
      </c>
      <c r="K70" s="9">
        <v>11.4</v>
      </c>
    </row>
    <row r="71" spans="1:12" x14ac:dyDescent="0.2">
      <c r="B71" s="2" t="s">
        <v>1257</v>
      </c>
      <c r="C71" s="6"/>
      <c r="D71" s="7">
        <v>4</v>
      </c>
      <c r="E71" s="6">
        <v>0</v>
      </c>
      <c r="F71" s="7">
        <v>11</v>
      </c>
      <c r="G71" s="7">
        <v>36</v>
      </c>
      <c r="H71" s="7">
        <v>8</v>
      </c>
      <c r="I71" s="7">
        <v>59</v>
      </c>
      <c r="J71" s="7">
        <v>3</v>
      </c>
      <c r="K71" s="7">
        <v>121</v>
      </c>
    </row>
    <row r="72" spans="1:12" x14ac:dyDescent="0.2">
      <c r="A72" s="2" t="s">
        <v>1633</v>
      </c>
      <c r="B72" s="3" t="s">
        <v>1634</v>
      </c>
      <c r="C72" s="5">
        <v>0</v>
      </c>
    </row>
    <row r="73" spans="1:12" x14ac:dyDescent="0.2">
      <c r="B73" s="2" t="s">
        <v>1253</v>
      </c>
      <c r="C73" s="6"/>
      <c r="D73" s="6">
        <v>0</v>
      </c>
      <c r="E73" s="6">
        <v>0</v>
      </c>
      <c r="F73" s="6">
        <v>0</v>
      </c>
      <c r="G73" s="7">
        <v>2</v>
      </c>
      <c r="H73" s="6">
        <v>0</v>
      </c>
      <c r="I73" s="7">
        <v>6</v>
      </c>
      <c r="J73" s="6">
        <v>0</v>
      </c>
      <c r="K73" s="7">
        <v>8</v>
      </c>
      <c r="L73" s="2">
        <v>10</v>
      </c>
    </row>
    <row r="74" spans="1:12" x14ac:dyDescent="0.2">
      <c r="B74" s="2" t="s">
        <v>1254</v>
      </c>
      <c r="D74" s="2">
        <v>0</v>
      </c>
      <c r="E74" s="2">
        <v>0</v>
      </c>
      <c r="F74" s="2">
        <v>0</v>
      </c>
      <c r="G74" s="2">
        <v>0</v>
      </c>
      <c r="H74" s="2">
        <v>0</v>
      </c>
      <c r="I74" s="2">
        <v>0</v>
      </c>
      <c r="J74" s="2">
        <v>0</v>
      </c>
      <c r="K74" s="2">
        <v>0</v>
      </c>
    </row>
    <row r="75" spans="1:12" x14ac:dyDescent="0.2">
      <c r="B75" s="2" t="s">
        <v>1255</v>
      </c>
      <c r="C75" s="6"/>
      <c r="D75" s="6">
        <v>0</v>
      </c>
      <c r="E75" s="6">
        <v>0</v>
      </c>
      <c r="F75" s="6">
        <v>0</v>
      </c>
      <c r="G75" s="7">
        <v>1</v>
      </c>
      <c r="H75" s="6">
        <v>0</v>
      </c>
      <c r="I75" s="6">
        <v>0</v>
      </c>
      <c r="J75" s="6">
        <v>0</v>
      </c>
      <c r="K75" s="7">
        <v>1</v>
      </c>
    </row>
    <row r="76" spans="1:12" x14ac:dyDescent="0.2">
      <c r="B76" s="2" t="s">
        <v>1256</v>
      </c>
      <c r="C76" s="6"/>
      <c r="D76" s="6">
        <v>0</v>
      </c>
      <c r="E76" s="6">
        <v>0</v>
      </c>
      <c r="F76" s="6">
        <v>0</v>
      </c>
      <c r="G76" s="9">
        <v>50</v>
      </c>
      <c r="H76" s="6">
        <v>0</v>
      </c>
      <c r="I76" s="6">
        <v>0</v>
      </c>
      <c r="J76" s="6">
        <v>0</v>
      </c>
      <c r="K76" s="9">
        <v>12.5</v>
      </c>
    </row>
    <row r="77" spans="1:12" x14ac:dyDescent="0.2">
      <c r="B77" s="2" t="s">
        <v>1257</v>
      </c>
      <c r="C77" s="6"/>
      <c r="D77" s="6">
        <v>0</v>
      </c>
      <c r="E77" s="6">
        <v>0</v>
      </c>
      <c r="F77" s="6">
        <v>0</v>
      </c>
      <c r="G77" s="7">
        <v>1</v>
      </c>
      <c r="H77" s="6">
        <v>0</v>
      </c>
      <c r="I77" s="6">
        <v>0</v>
      </c>
      <c r="J77" s="6">
        <v>0</v>
      </c>
      <c r="K77" s="7">
        <v>1</v>
      </c>
    </row>
    <row r="78" spans="1:12" x14ac:dyDescent="0.2">
      <c r="A78" s="2" t="s">
        <v>1635</v>
      </c>
      <c r="B78" s="3" t="s">
        <v>489</v>
      </c>
      <c r="C78" s="5">
        <v>39474</v>
      </c>
    </row>
    <row r="79" spans="1:12" x14ac:dyDescent="0.2">
      <c r="B79" s="2" t="s">
        <v>1253</v>
      </c>
      <c r="C79" s="6"/>
      <c r="D79" s="7">
        <v>3</v>
      </c>
      <c r="E79" s="7">
        <v>11</v>
      </c>
      <c r="F79" s="7">
        <v>47</v>
      </c>
      <c r="G79" s="7">
        <v>65</v>
      </c>
      <c r="H79" s="7">
        <v>131</v>
      </c>
      <c r="I79" s="7">
        <v>633</v>
      </c>
      <c r="J79" s="7">
        <v>238</v>
      </c>
      <c r="K79" s="7">
        <v>1128</v>
      </c>
      <c r="L79" s="2">
        <v>12</v>
      </c>
    </row>
    <row r="80" spans="1:12" x14ac:dyDescent="0.2">
      <c r="B80" s="2" t="s">
        <v>1254</v>
      </c>
      <c r="D80" s="8">
        <v>7.6</v>
      </c>
      <c r="E80" s="8">
        <v>27.9</v>
      </c>
      <c r="F80" s="8">
        <v>119.1</v>
      </c>
      <c r="G80" s="8">
        <v>164.7</v>
      </c>
      <c r="H80" s="8">
        <v>331.9</v>
      </c>
      <c r="I80" s="8">
        <v>1603.6</v>
      </c>
      <c r="J80" s="8">
        <v>602.9</v>
      </c>
      <c r="K80" s="8">
        <v>2857.6</v>
      </c>
    </row>
    <row r="81" spans="1:12" x14ac:dyDescent="0.2">
      <c r="B81" s="2" t="s">
        <v>1255</v>
      </c>
      <c r="C81" s="6"/>
      <c r="D81" s="7">
        <v>2</v>
      </c>
      <c r="E81" s="7">
        <v>4</v>
      </c>
      <c r="F81" s="7">
        <v>8</v>
      </c>
      <c r="G81" s="7">
        <v>18</v>
      </c>
      <c r="H81" s="7">
        <v>7</v>
      </c>
      <c r="I81" s="7">
        <v>9</v>
      </c>
      <c r="J81" s="6">
        <v>0</v>
      </c>
      <c r="K81" s="7">
        <v>48</v>
      </c>
    </row>
    <row r="82" spans="1:12" x14ac:dyDescent="0.2">
      <c r="B82" s="2" t="s">
        <v>1256</v>
      </c>
      <c r="C82" s="6"/>
      <c r="D82" s="9">
        <v>66.7</v>
      </c>
      <c r="E82" s="9">
        <v>36.4</v>
      </c>
      <c r="F82" s="9">
        <v>17</v>
      </c>
      <c r="G82" s="9">
        <v>27.7</v>
      </c>
      <c r="H82" s="9">
        <v>5.3</v>
      </c>
      <c r="I82" s="9">
        <v>1.4</v>
      </c>
      <c r="J82" s="6">
        <v>0</v>
      </c>
      <c r="K82" s="9">
        <v>4.3</v>
      </c>
    </row>
    <row r="83" spans="1:12" x14ac:dyDescent="0.2">
      <c r="B83" s="2" t="s">
        <v>1257</v>
      </c>
      <c r="C83" s="6"/>
      <c r="D83" s="7">
        <v>1</v>
      </c>
      <c r="E83" s="7">
        <v>1</v>
      </c>
      <c r="F83" s="7">
        <v>7</v>
      </c>
      <c r="G83" s="7">
        <v>16</v>
      </c>
      <c r="H83" s="7">
        <v>2</v>
      </c>
      <c r="I83" s="7">
        <v>8</v>
      </c>
      <c r="J83" s="6">
        <v>0</v>
      </c>
      <c r="K83" s="7">
        <v>35</v>
      </c>
    </row>
    <row r="84" spans="1:12" x14ac:dyDescent="0.2">
      <c r="A84" s="2" t="s">
        <v>1636</v>
      </c>
      <c r="B84" s="3" t="s">
        <v>490</v>
      </c>
      <c r="C84" s="5">
        <v>36595</v>
      </c>
    </row>
    <row r="85" spans="1:12" x14ac:dyDescent="0.2">
      <c r="B85" s="2" t="s">
        <v>1253</v>
      </c>
      <c r="C85" s="6"/>
      <c r="D85" s="7">
        <v>3</v>
      </c>
      <c r="E85" s="7">
        <v>14</v>
      </c>
      <c r="F85" s="7">
        <v>19</v>
      </c>
      <c r="G85" s="7">
        <v>54</v>
      </c>
      <c r="H85" s="7">
        <v>172</v>
      </c>
      <c r="I85" s="7">
        <v>1066</v>
      </c>
      <c r="J85" s="7">
        <v>218</v>
      </c>
      <c r="K85" s="7">
        <v>1546</v>
      </c>
      <c r="L85" s="2">
        <v>12</v>
      </c>
    </row>
    <row r="86" spans="1:12" x14ac:dyDescent="0.2">
      <c r="B86" s="2" t="s">
        <v>1254</v>
      </c>
      <c r="D86" s="8">
        <v>8.1999999999999993</v>
      </c>
      <c r="E86" s="8">
        <v>38.299999999999997</v>
      </c>
      <c r="F86" s="8">
        <v>51.9</v>
      </c>
      <c r="G86" s="8">
        <v>147.6</v>
      </c>
      <c r="H86" s="8">
        <v>470</v>
      </c>
      <c r="I86" s="8">
        <v>2913</v>
      </c>
      <c r="J86" s="8">
        <v>595.70000000000005</v>
      </c>
      <c r="K86" s="8">
        <v>4224.6000000000004</v>
      </c>
    </row>
    <row r="87" spans="1:12" x14ac:dyDescent="0.2">
      <c r="B87" s="2" t="s">
        <v>1255</v>
      </c>
      <c r="C87" s="6"/>
      <c r="D87" s="7">
        <v>1</v>
      </c>
      <c r="E87" s="7">
        <v>3</v>
      </c>
      <c r="F87" s="7">
        <v>5</v>
      </c>
      <c r="G87" s="7">
        <v>21</v>
      </c>
      <c r="H87" s="7">
        <v>4</v>
      </c>
      <c r="I87" s="7">
        <v>30</v>
      </c>
      <c r="J87" s="7">
        <v>12</v>
      </c>
      <c r="K87" s="7">
        <v>76</v>
      </c>
    </row>
    <row r="88" spans="1:12" x14ac:dyDescent="0.2">
      <c r="B88" s="2" t="s">
        <v>1256</v>
      </c>
      <c r="C88" s="6"/>
      <c r="D88" s="9">
        <v>33.299999999999997</v>
      </c>
      <c r="E88" s="9">
        <v>21.4</v>
      </c>
      <c r="F88" s="9">
        <v>26.3</v>
      </c>
      <c r="G88" s="9">
        <v>38.9</v>
      </c>
      <c r="H88" s="9">
        <v>2.2999999999999998</v>
      </c>
      <c r="I88" s="9">
        <v>2.8</v>
      </c>
      <c r="J88" s="9">
        <v>5.5</v>
      </c>
      <c r="K88" s="9">
        <v>4.9000000000000004</v>
      </c>
    </row>
    <row r="89" spans="1:12" x14ac:dyDescent="0.2">
      <c r="B89" s="2" t="s">
        <v>1257</v>
      </c>
      <c r="C89" s="6"/>
      <c r="D89" s="7">
        <v>1</v>
      </c>
      <c r="E89" s="7">
        <v>1</v>
      </c>
      <c r="F89" s="7">
        <v>5</v>
      </c>
      <c r="G89" s="7">
        <v>20</v>
      </c>
      <c r="H89" s="7">
        <v>4</v>
      </c>
      <c r="I89" s="7">
        <v>28</v>
      </c>
      <c r="J89" s="7">
        <v>12</v>
      </c>
      <c r="K89" s="7">
        <v>71</v>
      </c>
    </row>
    <row r="90" spans="1:12" x14ac:dyDescent="0.2">
      <c r="A90" s="2" t="s">
        <v>1637</v>
      </c>
      <c r="B90" s="3" t="s">
        <v>491</v>
      </c>
      <c r="C90" s="5">
        <v>241095</v>
      </c>
    </row>
    <row r="91" spans="1:12" x14ac:dyDescent="0.2">
      <c r="B91" s="2" t="s">
        <v>1253</v>
      </c>
      <c r="C91" s="6"/>
      <c r="D91" s="7">
        <v>5</v>
      </c>
      <c r="E91" s="7">
        <v>73</v>
      </c>
      <c r="F91" s="7">
        <v>198</v>
      </c>
      <c r="G91" s="7">
        <v>315</v>
      </c>
      <c r="H91" s="7">
        <v>910</v>
      </c>
      <c r="I91" s="7">
        <v>4203</v>
      </c>
      <c r="J91" s="7">
        <v>1056</v>
      </c>
      <c r="K91" s="7">
        <v>6760</v>
      </c>
      <c r="L91" s="2">
        <v>12</v>
      </c>
    </row>
    <row r="92" spans="1:12" x14ac:dyDescent="0.2">
      <c r="B92" s="2" t="s">
        <v>1254</v>
      </c>
      <c r="D92" s="8">
        <v>2.1</v>
      </c>
      <c r="E92" s="8">
        <v>30.3</v>
      </c>
      <c r="F92" s="8">
        <v>82.1</v>
      </c>
      <c r="G92" s="8">
        <v>130.69999999999999</v>
      </c>
      <c r="H92" s="8">
        <v>377.4</v>
      </c>
      <c r="I92" s="8">
        <v>1743.3</v>
      </c>
      <c r="J92" s="8">
        <v>438</v>
      </c>
      <c r="K92" s="8">
        <v>2803.9</v>
      </c>
    </row>
    <row r="93" spans="1:12" x14ac:dyDescent="0.2">
      <c r="B93" s="2" t="s">
        <v>1255</v>
      </c>
      <c r="C93" s="6"/>
      <c r="D93" s="7">
        <v>3</v>
      </c>
      <c r="E93" s="7">
        <v>38</v>
      </c>
      <c r="F93" s="7">
        <v>54</v>
      </c>
      <c r="G93" s="7">
        <v>210</v>
      </c>
      <c r="H93" s="7">
        <v>75</v>
      </c>
      <c r="I93" s="7">
        <v>773</v>
      </c>
      <c r="J93" s="7">
        <v>114</v>
      </c>
      <c r="K93" s="7">
        <v>1267</v>
      </c>
    </row>
    <row r="94" spans="1:12" x14ac:dyDescent="0.2">
      <c r="B94" s="2" t="s">
        <v>1256</v>
      </c>
      <c r="C94" s="6"/>
      <c r="D94" s="9">
        <v>60</v>
      </c>
      <c r="E94" s="9">
        <v>52.1</v>
      </c>
      <c r="F94" s="9">
        <v>27.3</v>
      </c>
      <c r="G94" s="9">
        <v>66.7</v>
      </c>
      <c r="H94" s="9">
        <v>8.1999999999999993</v>
      </c>
      <c r="I94" s="9">
        <v>18.399999999999999</v>
      </c>
      <c r="J94" s="9">
        <v>10.8</v>
      </c>
      <c r="K94" s="9">
        <v>18.7</v>
      </c>
    </row>
    <row r="95" spans="1:12" x14ac:dyDescent="0.2">
      <c r="B95" s="2" t="s">
        <v>1257</v>
      </c>
      <c r="C95" s="6"/>
      <c r="D95" s="7">
        <v>6</v>
      </c>
      <c r="E95" s="7">
        <v>22</v>
      </c>
      <c r="F95" s="7">
        <v>60</v>
      </c>
      <c r="G95" s="7">
        <v>173</v>
      </c>
      <c r="H95" s="7">
        <v>73</v>
      </c>
      <c r="I95" s="7">
        <v>777</v>
      </c>
      <c r="J95" s="7">
        <v>89</v>
      </c>
      <c r="K95" s="7">
        <v>1200</v>
      </c>
    </row>
    <row r="96" spans="1:12" x14ac:dyDescent="0.2">
      <c r="A96" s="2" t="s">
        <v>1638</v>
      </c>
      <c r="B96" s="3" t="s">
        <v>492</v>
      </c>
      <c r="C96" s="5">
        <v>18398</v>
      </c>
    </row>
    <row r="97" spans="1:12" x14ac:dyDescent="0.2">
      <c r="B97" s="2" t="s">
        <v>1253</v>
      </c>
      <c r="C97" s="6"/>
      <c r="D97" s="7">
        <v>1</v>
      </c>
      <c r="E97" s="7">
        <v>6</v>
      </c>
      <c r="F97" s="7">
        <v>3</v>
      </c>
      <c r="G97" s="7">
        <v>41</v>
      </c>
      <c r="H97" s="7">
        <v>25</v>
      </c>
      <c r="I97" s="7">
        <v>143</v>
      </c>
      <c r="J97" s="7">
        <v>37</v>
      </c>
      <c r="K97" s="7">
        <v>256</v>
      </c>
      <c r="L97" s="2">
        <v>12</v>
      </c>
    </row>
    <row r="98" spans="1:12" x14ac:dyDescent="0.2">
      <c r="B98" s="2" t="s">
        <v>1254</v>
      </c>
      <c r="D98" s="8">
        <v>5.4</v>
      </c>
      <c r="E98" s="8">
        <v>32.6</v>
      </c>
      <c r="F98" s="8">
        <v>16.3</v>
      </c>
      <c r="G98" s="8">
        <v>222.9</v>
      </c>
      <c r="H98" s="8">
        <v>135.9</v>
      </c>
      <c r="I98" s="8">
        <v>777.3</v>
      </c>
      <c r="J98" s="8">
        <v>201.1</v>
      </c>
      <c r="K98" s="8">
        <v>1391.5</v>
      </c>
    </row>
    <row r="99" spans="1:12" x14ac:dyDescent="0.2">
      <c r="B99" s="2" t="s">
        <v>1255</v>
      </c>
      <c r="C99" s="6"/>
      <c r="D99" s="7">
        <v>1</v>
      </c>
      <c r="E99" s="6">
        <v>0</v>
      </c>
      <c r="F99" s="7">
        <v>1</v>
      </c>
      <c r="G99" s="7">
        <v>14</v>
      </c>
      <c r="H99" s="7">
        <v>2</v>
      </c>
      <c r="I99" s="7">
        <v>10</v>
      </c>
      <c r="J99" s="7">
        <v>8</v>
      </c>
      <c r="K99" s="7">
        <v>36</v>
      </c>
    </row>
    <row r="100" spans="1:12" x14ac:dyDescent="0.2">
      <c r="B100" s="2" t="s">
        <v>1256</v>
      </c>
      <c r="C100" s="6"/>
      <c r="D100" s="9">
        <v>100</v>
      </c>
      <c r="E100" s="6">
        <v>0</v>
      </c>
      <c r="F100" s="9">
        <v>33.299999999999997</v>
      </c>
      <c r="G100" s="9">
        <v>34.1</v>
      </c>
      <c r="H100" s="9">
        <v>8</v>
      </c>
      <c r="I100" s="9">
        <v>7</v>
      </c>
      <c r="J100" s="9">
        <v>21.6</v>
      </c>
      <c r="K100" s="9">
        <v>14.1</v>
      </c>
    </row>
    <row r="101" spans="1:12" x14ac:dyDescent="0.2">
      <c r="B101" s="2" t="s">
        <v>1257</v>
      </c>
      <c r="C101" s="6"/>
      <c r="D101" s="7">
        <v>1</v>
      </c>
      <c r="E101" s="7">
        <v>1</v>
      </c>
      <c r="F101" s="7">
        <v>1</v>
      </c>
      <c r="G101" s="7">
        <v>12</v>
      </c>
      <c r="H101" s="7">
        <v>4</v>
      </c>
      <c r="I101" s="7">
        <v>5</v>
      </c>
      <c r="J101" s="7">
        <v>1</v>
      </c>
      <c r="K101" s="7">
        <v>25</v>
      </c>
    </row>
    <row r="102" spans="1:12" x14ac:dyDescent="0.2">
      <c r="A102" s="2" t="s">
        <v>1639</v>
      </c>
      <c r="B102" s="3" t="s">
        <v>493</v>
      </c>
      <c r="C102" s="5">
        <v>199663</v>
      </c>
    </row>
    <row r="103" spans="1:12" x14ac:dyDescent="0.2">
      <c r="B103" s="2" t="s">
        <v>1253</v>
      </c>
      <c r="C103" s="6"/>
      <c r="D103" s="7">
        <v>8</v>
      </c>
      <c r="E103" s="7">
        <v>42</v>
      </c>
      <c r="F103" s="7">
        <v>67</v>
      </c>
      <c r="G103" s="7">
        <v>288</v>
      </c>
      <c r="H103" s="7">
        <v>303</v>
      </c>
      <c r="I103" s="7">
        <v>2966</v>
      </c>
      <c r="J103" s="7">
        <v>495</v>
      </c>
      <c r="K103" s="7">
        <v>4169</v>
      </c>
      <c r="L103" s="2">
        <v>12</v>
      </c>
    </row>
    <row r="104" spans="1:12" x14ac:dyDescent="0.2">
      <c r="B104" s="2" t="s">
        <v>1254</v>
      </c>
      <c r="D104" s="8">
        <v>4</v>
      </c>
      <c r="E104" s="8">
        <v>21</v>
      </c>
      <c r="F104" s="8">
        <v>33.6</v>
      </c>
      <c r="G104" s="8">
        <v>144.19999999999999</v>
      </c>
      <c r="H104" s="8">
        <v>151.80000000000001</v>
      </c>
      <c r="I104" s="8">
        <v>1485.5</v>
      </c>
      <c r="J104" s="8">
        <v>247.9</v>
      </c>
      <c r="K104" s="8">
        <v>2088</v>
      </c>
    </row>
    <row r="105" spans="1:12" x14ac:dyDescent="0.2">
      <c r="B105" s="2" t="s">
        <v>1255</v>
      </c>
      <c r="C105" s="6"/>
      <c r="D105" s="7">
        <v>6</v>
      </c>
      <c r="E105" s="7">
        <v>14</v>
      </c>
      <c r="F105" s="7">
        <v>26</v>
      </c>
      <c r="G105" s="7">
        <v>142</v>
      </c>
      <c r="H105" s="7">
        <v>26</v>
      </c>
      <c r="I105" s="7">
        <v>425</v>
      </c>
      <c r="J105" s="7">
        <v>46</v>
      </c>
      <c r="K105" s="7">
        <v>685</v>
      </c>
    </row>
    <row r="106" spans="1:12" x14ac:dyDescent="0.2">
      <c r="B106" s="2" t="s">
        <v>1256</v>
      </c>
      <c r="C106" s="6"/>
      <c r="D106" s="9">
        <v>75</v>
      </c>
      <c r="E106" s="9">
        <v>33.299999999999997</v>
      </c>
      <c r="F106" s="9">
        <v>38.799999999999997</v>
      </c>
      <c r="G106" s="9">
        <v>49.3</v>
      </c>
      <c r="H106" s="9">
        <v>8.6</v>
      </c>
      <c r="I106" s="9">
        <v>14.3</v>
      </c>
      <c r="J106" s="9">
        <v>9.3000000000000007</v>
      </c>
      <c r="K106" s="9">
        <v>16.399999999999999</v>
      </c>
    </row>
    <row r="107" spans="1:12" x14ac:dyDescent="0.2">
      <c r="B107" s="2" t="s">
        <v>1257</v>
      </c>
      <c r="C107" s="6"/>
      <c r="D107" s="7">
        <v>10</v>
      </c>
      <c r="E107" s="7">
        <v>15</v>
      </c>
      <c r="F107" s="7">
        <v>41</v>
      </c>
      <c r="G107" s="7">
        <v>218</v>
      </c>
      <c r="H107" s="7">
        <v>17</v>
      </c>
      <c r="I107" s="7">
        <v>427</v>
      </c>
      <c r="J107" s="7">
        <v>27</v>
      </c>
      <c r="K107" s="7">
        <v>755</v>
      </c>
    </row>
    <row r="108" spans="1:12" x14ac:dyDescent="0.2">
      <c r="A108" s="2" t="s">
        <v>1640</v>
      </c>
      <c r="B108" s="3" t="s">
        <v>494</v>
      </c>
      <c r="C108" s="5">
        <v>8732</v>
      </c>
    </row>
    <row r="109" spans="1:12" x14ac:dyDescent="0.2">
      <c r="B109" s="2" t="s">
        <v>1253</v>
      </c>
      <c r="C109" s="6"/>
      <c r="D109" s="6">
        <v>0</v>
      </c>
      <c r="E109" s="7">
        <v>1</v>
      </c>
      <c r="F109" s="7">
        <v>4</v>
      </c>
      <c r="G109" s="7">
        <v>2</v>
      </c>
      <c r="H109" s="7">
        <v>23</v>
      </c>
      <c r="I109" s="7">
        <v>156</v>
      </c>
      <c r="J109" s="7">
        <v>10</v>
      </c>
      <c r="K109" s="7">
        <v>196</v>
      </c>
      <c r="L109" s="2">
        <v>12</v>
      </c>
    </row>
    <row r="110" spans="1:12" x14ac:dyDescent="0.2">
      <c r="B110" s="2" t="s">
        <v>1254</v>
      </c>
      <c r="D110" s="2">
        <v>0</v>
      </c>
      <c r="E110" s="8">
        <v>11.5</v>
      </c>
      <c r="F110" s="8">
        <v>45.8</v>
      </c>
      <c r="G110" s="8">
        <v>22.9</v>
      </c>
      <c r="H110" s="8">
        <v>263.39999999999998</v>
      </c>
      <c r="I110" s="8">
        <v>1786.5</v>
      </c>
      <c r="J110" s="8">
        <v>114.5</v>
      </c>
      <c r="K110" s="8">
        <v>2244.6</v>
      </c>
    </row>
    <row r="111" spans="1:12" x14ac:dyDescent="0.2">
      <c r="B111" s="2" t="s">
        <v>1255</v>
      </c>
      <c r="C111" s="6"/>
      <c r="D111" s="6">
        <v>0</v>
      </c>
      <c r="E111" s="6">
        <v>0</v>
      </c>
      <c r="F111" s="6">
        <v>0</v>
      </c>
      <c r="G111" s="6">
        <v>0</v>
      </c>
      <c r="H111" s="6">
        <v>0</v>
      </c>
      <c r="I111" s="7">
        <v>6</v>
      </c>
      <c r="J111" s="7">
        <v>3</v>
      </c>
      <c r="K111" s="7">
        <v>9</v>
      </c>
    </row>
    <row r="112" spans="1:12" x14ac:dyDescent="0.2">
      <c r="B112" s="2" t="s">
        <v>1256</v>
      </c>
      <c r="C112" s="6"/>
      <c r="D112" s="6">
        <v>0</v>
      </c>
      <c r="E112" s="6">
        <v>0</v>
      </c>
      <c r="F112" s="6">
        <v>0</v>
      </c>
      <c r="G112" s="6">
        <v>0</v>
      </c>
      <c r="H112" s="6">
        <v>0</v>
      </c>
      <c r="I112" s="9">
        <v>3.8</v>
      </c>
      <c r="J112" s="9">
        <v>30</v>
      </c>
      <c r="K112" s="9">
        <v>4.5999999999999996</v>
      </c>
    </row>
    <row r="113" spans="1:12" x14ac:dyDescent="0.2">
      <c r="B113" s="2" t="s">
        <v>1257</v>
      </c>
      <c r="C113" s="6"/>
      <c r="D113" s="6">
        <v>0</v>
      </c>
      <c r="E113" s="6">
        <v>0</v>
      </c>
      <c r="F113" s="6">
        <v>0</v>
      </c>
      <c r="G113" s="6">
        <v>0</v>
      </c>
      <c r="H113" s="6">
        <v>0</v>
      </c>
      <c r="I113" s="7">
        <v>6</v>
      </c>
      <c r="J113" s="7">
        <v>3</v>
      </c>
      <c r="K113" s="7">
        <v>9</v>
      </c>
    </row>
    <row r="114" spans="1:12" x14ac:dyDescent="0.2">
      <c r="A114" s="2" t="s">
        <v>1641</v>
      </c>
      <c r="B114" s="3" t="s">
        <v>495</v>
      </c>
      <c r="C114" s="5">
        <v>5594</v>
      </c>
    </row>
    <row r="115" spans="1:12" x14ac:dyDescent="0.2">
      <c r="B115" s="2" t="s">
        <v>1253</v>
      </c>
      <c r="C115" s="6"/>
      <c r="D115" s="6">
        <v>0</v>
      </c>
      <c r="E115" s="7">
        <v>4</v>
      </c>
      <c r="F115" s="7">
        <v>8</v>
      </c>
      <c r="G115" s="7">
        <v>29</v>
      </c>
      <c r="H115" s="7">
        <v>35</v>
      </c>
      <c r="I115" s="7">
        <v>185</v>
      </c>
      <c r="J115" s="7">
        <v>105</v>
      </c>
      <c r="K115" s="7">
        <v>366</v>
      </c>
      <c r="L115" s="2">
        <v>12</v>
      </c>
    </row>
    <row r="116" spans="1:12" x14ac:dyDescent="0.2">
      <c r="B116" s="2" t="s">
        <v>1254</v>
      </c>
      <c r="D116" s="2">
        <v>0</v>
      </c>
      <c r="E116" s="8">
        <v>71.5</v>
      </c>
      <c r="F116" s="8">
        <v>143</v>
      </c>
      <c r="G116" s="8">
        <v>518.4</v>
      </c>
      <c r="H116" s="8">
        <v>625.70000000000005</v>
      </c>
      <c r="I116" s="8">
        <v>3307.1</v>
      </c>
      <c r="J116" s="8">
        <v>1877</v>
      </c>
      <c r="K116" s="8">
        <v>6542.7</v>
      </c>
    </row>
    <row r="117" spans="1:12" x14ac:dyDescent="0.2">
      <c r="B117" s="2" t="s">
        <v>1255</v>
      </c>
      <c r="C117" s="6"/>
      <c r="D117" s="7">
        <v>1</v>
      </c>
      <c r="E117" s="7">
        <v>1</v>
      </c>
      <c r="F117" s="7">
        <v>3</v>
      </c>
      <c r="G117" s="7">
        <v>19</v>
      </c>
      <c r="H117" s="7">
        <v>2</v>
      </c>
      <c r="I117" s="7">
        <v>34</v>
      </c>
      <c r="J117" s="7">
        <v>3</v>
      </c>
      <c r="K117" s="7">
        <v>63</v>
      </c>
    </row>
    <row r="118" spans="1:12" x14ac:dyDescent="0.2">
      <c r="B118" s="2" t="s">
        <v>1256</v>
      </c>
      <c r="C118" s="6"/>
      <c r="D118" s="6">
        <v>0</v>
      </c>
      <c r="E118" s="9">
        <v>25</v>
      </c>
      <c r="F118" s="9">
        <v>37.5</v>
      </c>
      <c r="G118" s="9">
        <v>65.5</v>
      </c>
      <c r="H118" s="9">
        <v>5.7</v>
      </c>
      <c r="I118" s="9">
        <v>18.399999999999999</v>
      </c>
      <c r="J118" s="9">
        <v>2.9</v>
      </c>
      <c r="K118" s="9">
        <v>17.2</v>
      </c>
    </row>
    <row r="119" spans="1:12" x14ac:dyDescent="0.2">
      <c r="B119" s="2" t="s">
        <v>1257</v>
      </c>
      <c r="C119" s="6"/>
      <c r="D119" s="7">
        <v>1</v>
      </c>
      <c r="E119" s="7">
        <v>1</v>
      </c>
      <c r="F119" s="7">
        <v>3</v>
      </c>
      <c r="G119" s="7">
        <v>21</v>
      </c>
      <c r="H119" s="7">
        <v>2</v>
      </c>
      <c r="I119" s="7">
        <v>24</v>
      </c>
      <c r="J119" s="7">
        <v>2</v>
      </c>
      <c r="K119" s="7">
        <v>54</v>
      </c>
    </row>
    <row r="120" spans="1:12" x14ac:dyDescent="0.2">
      <c r="A120" s="2" t="s">
        <v>1642</v>
      </c>
      <c r="B120" s="3" t="s">
        <v>496</v>
      </c>
      <c r="C120" s="5">
        <v>254141</v>
      </c>
    </row>
    <row r="121" spans="1:12" x14ac:dyDescent="0.2">
      <c r="B121" s="2" t="s">
        <v>1253</v>
      </c>
      <c r="C121" s="6"/>
      <c r="D121" s="7">
        <v>12</v>
      </c>
      <c r="E121" s="7">
        <v>140</v>
      </c>
      <c r="F121" s="7">
        <v>164</v>
      </c>
      <c r="G121" s="7">
        <v>533</v>
      </c>
      <c r="H121" s="7">
        <v>748</v>
      </c>
      <c r="I121" s="7">
        <v>4689</v>
      </c>
      <c r="J121" s="7">
        <v>980</v>
      </c>
      <c r="K121" s="7">
        <v>7266</v>
      </c>
      <c r="L121" s="2">
        <v>12</v>
      </c>
    </row>
    <row r="122" spans="1:12" x14ac:dyDescent="0.2">
      <c r="B122" s="2" t="s">
        <v>1254</v>
      </c>
      <c r="D122" s="8">
        <v>4.7</v>
      </c>
      <c r="E122" s="8">
        <v>55.1</v>
      </c>
      <c r="F122" s="8">
        <v>64.5</v>
      </c>
      <c r="G122" s="8">
        <v>209.7</v>
      </c>
      <c r="H122" s="8">
        <v>294.3</v>
      </c>
      <c r="I122" s="8">
        <v>1845</v>
      </c>
      <c r="J122" s="8">
        <v>385.6</v>
      </c>
      <c r="K122" s="8">
        <v>2859</v>
      </c>
    </row>
    <row r="123" spans="1:12" x14ac:dyDescent="0.2">
      <c r="B123" s="2" t="s">
        <v>1255</v>
      </c>
      <c r="C123" s="6"/>
      <c r="D123" s="7">
        <v>5</v>
      </c>
      <c r="E123" s="7">
        <v>11</v>
      </c>
      <c r="F123" s="7">
        <v>22</v>
      </c>
      <c r="G123" s="7">
        <v>188</v>
      </c>
      <c r="H123" s="7">
        <v>37</v>
      </c>
      <c r="I123" s="7">
        <v>244</v>
      </c>
      <c r="J123" s="7">
        <v>54</v>
      </c>
      <c r="K123" s="7">
        <v>561</v>
      </c>
    </row>
    <row r="124" spans="1:12" x14ac:dyDescent="0.2">
      <c r="B124" s="2" t="s">
        <v>1256</v>
      </c>
      <c r="C124" s="6"/>
      <c r="D124" s="9">
        <v>41.7</v>
      </c>
      <c r="E124" s="9">
        <v>7.9</v>
      </c>
      <c r="F124" s="9">
        <v>13.4</v>
      </c>
      <c r="G124" s="9">
        <v>35.299999999999997</v>
      </c>
      <c r="H124" s="9">
        <v>4.9000000000000004</v>
      </c>
      <c r="I124" s="9">
        <v>5.2</v>
      </c>
      <c r="J124" s="9">
        <v>5.5</v>
      </c>
      <c r="K124" s="9">
        <v>7.7</v>
      </c>
    </row>
    <row r="125" spans="1:12" x14ac:dyDescent="0.2">
      <c r="B125" s="2" t="s">
        <v>1257</v>
      </c>
      <c r="C125" s="6"/>
      <c r="D125" s="7">
        <v>5</v>
      </c>
      <c r="E125" s="7">
        <v>11</v>
      </c>
      <c r="F125" s="7">
        <v>21</v>
      </c>
      <c r="G125" s="7">
        <v>146</v>
      </c>
      <c r="H125" s="7">
        <v>40</v>
      </c>
      <c r="I125" s="7">
        <v>250</v>
      </c>
      <c r="J125" s="7">
        <v>36</v>
      </c>
      <c r="K125" s="7">
        <v>509</v>
      </c>
    </row>
    <row r="126" spans="1:12" x14ac:dyDescent="0.2">
      <c r="A126" s="2" t="s">
        <v>1643</v>
      </c>
      <c r="B126" s="3" t="s">
        <v>497</v>
      </c>
      <c r="C126" s="5">
        <v>0</v>
      </c>
    </row>
    <row r="127" spans="1:12" x14ac:dyDescent="0.2">
      <c r="B127" s="2" t="s">
        <v>1253</v>
      </c>
      <c r="C127" s="6"/>
      <c r="D127" s="6">
        <v>0</v>
      </c>
      <c r="E127" s="7">
        <v>1</v>
      </c>
      <c r="F127" s="6">
        <v>0</v>
      </c>
      <c r="G127" s="6">
        <v>0</v>
      </c>
      <c r="H127" s="7">
        <v>1</v>
      </c>
      <c r="I127" s="7">
        <v>15</v>
      </c>
      <c r="J127" s="6">
        <v>0</v>
      </c>
      <c r="K127" s="7">
        <v>17</v>
      </c>
      <c r="L127" s="2">
        <v>12</v>
      </c>
    </row>
    <row r="128" spans="1:12" x14ac:dyDescent="0.2">
      <c r="B128" s="2" t="s">
        <v>1254</v>
      </c>
      <c r="D128" s="2">
        <v>0</v>
      </c>
      <c r="E128" s="2">
        <v>0</v>
      </c>
      <c r="F128" s="2">
        <v>0</v>
      </c>
      <c r="G128" s="2">
        <v>0</v>
      </c>
      <c r="H128" s="2">
        <v>0</v>
      </c>
      <c r="I128" s="2">
        <v>0</v>
      </c>
      <c r="J128" s="2">
        <v>0</v>
      </c>
      <c r="K128" s="2">
        <v>0</v>
      </c>
    </row>
    <row r="129" spans="1:12" x14ac:dyDescent="0.2">
      <c r="B129" s="2" t="s">
        <v>1255</v>
      </c>
      <c r="C129" s="6"/>
      <c r="D129" s="6">
        <v>0</v>
      </c>
      <c r="E129" s="6">
        <v>0</v>
      </c>
      <c r="F129" s="6">
        <v>0</v>
      </c>
      <c r="G129" s="6">
        <v>0</v>
      </c>
      <c r="H129" s="6">
        <v>0</v>
      </c>
      <c r="I129" s="6">
        <v>0</v>
      </c>
      <c r="J129" s="6">
        <v>0</v>
      </c>
      <c r="K129" s="6">
        <v>0</v>
      </c>
    </row>
    <row r="130" spans="1:12" x14ac:dyDescent="0.2">
      <c r="B130" s="2" t="s">
        <v>1256</v>
      </c>
      <c r="C130" s="6"/>
      <c r="D130" s="6">
        <v>0</v>
      </c>
      <c r="E130" s="6">
        <v>0</v>
      </c>
      <c r="F130" s="6">
        <v>0</v>
      </c>
      <c r="G130" s="6">
        <v>0</v>
      </c>
      <c r="H130" s="6">
        <v>0</v>
      </c>
      <c r="I130" s="6">
        <v>0</v>
      </c>
      <c r="J130" s="6">
        <v>0</v>
      </c>
      <c r="K130" s="6">
        <v>0</v>
      </c>
    </row>
    <row r="131" spans="1:12" x14ac:dyDescent="0.2">
      <c r="B131" s="2" t="s">
        <v>1257</v>
      </c>
      <c r="C131" s="6"/>
      <c r="D131" s="6">
        <v>0</v>
      </c>
      <c r="E131" s="6">
        <v>0</v>
      </c>
      <c r="F131" s="6">
        <v>0</v>
      </c>
      <c r="G131" s="6">
        <v>0</v>
      </c>
      <c r="H131" s="6">
        <v>0</v>
      </c>
      <c r="I131" s="6">
        <v>0</v>
      </c>
      <c r="J131" s="6">
        <v>0</v>
      </c>
      <c r="K131" s="6">
        <v>0</v>
      </c>
    </row>
    <row r="132" spans="1:12" x14ac:dyDescent="0.2">
      <c r="A132" s="2" t="s">
        <v>1644</v>
      </c>
      <c r="B132" s="3" t="s">
        <v>498</v>
      </c>
      <c r="C132" s="5">
        <v>40615</v>
      </c>
    </row>
    <row r="133" spans="1:12" x14ac:dyDescent="0.2">
      <c r="B133" s="2" t="s">
        <v>1253</v>
      </c>
      <c r="C133" s="6"/>
      <c r="D133" s="7">
        <v>3</v>
      </c>
      <c r="E133" s="7">
        <v>16</v>
      </c>
      <c r="F133" s="7">
        <v>45</v>
      </c>
      <c r="G133" s="7">
        <v>193</v>
      </c>
      <c r="H133" s="7">
        <v>197</v>
      </c>
      <c r="I133" s="7">
        <v>840</v>
      </c>
      <c r="J133" s="7">
        <v>214</v>
      </c>
      <c r="K133" s="7">
        <v>1508</v>
      </c>
      <c r="L133" s="2">
        <v>12</v>
      </c>
    </row>
    <row r="134" spans="1:12" x14ac:dyDescent="0.2">
      <c r="B134" s="2" t="s">
        <v>1254</v>
      </c>
      <c r="D134" s="8">
        <v>7.4</v>
      </c>
      <c r="E134" s="8">
        <v>39.4</v>
      </c>
      <c r="F134" s="8">
        <v>110.8</v>
      </c>
      <c r="G134" s="8">
        <v>475.2</v>
      </c>
      <c r="H134" s="8">
        <v>485</v>
      </c>
      <c r="I134" s="8">
        <v>2068.1999999999998</v>
      </c>
      <c r="J134" s="8">
        <v>526.9</v>
      </c>
      <c r="K134" s="8">
        <v>3712.9</v>
      </c>
    </row>
    <row r="135" spans="1:12" x14ac:dyDescent="0.2">
      <c r="B135" s="2" t="s">
        <v>1255</v>
      </c>
      <c r="C135" s="6"/>
      <c r="D135" s="6">
        <v>0</v>
      </c>
      <c r="E135" s="7">
        <v>4</v>
      </c>
      <c r="F135" s="7">
        <v>5</v>
      </c>
      <c r="G135" s="7">
        <v>57</v>
      </c>
      <c r="H135" s="7">
        <v>9</v>
      </c>
      <c r="I135" s="7">
        <v>133</v>
      </c>
      <c r="J135" s="7">
        <v>5</v>
      </c>
      <c r="K135" s="7">
        <v>213</v>
      </c>
    </row>
    <row r="136" spans="1:12" x14ac:dyDescent="0.2">
      <c r="B136" s="2" t="s">
        <v>1256</v>
      </c>
      <c r="C136" s="6"/>
      <c r="D136" s="6">
        <v>0</v>
      </c>
      <c r="E136" s="9">
        <v>25</v>
      </c>
      <c r="F136" s="9">
        <v>11.1</v>
      </c>
      <c r="G136" s="9">
        <v>29.5</v>
      </c>
      <c r="H136" s="9">
        <v>4.5999999999999996</v>
      </c>
      <c r="I136" s="9">
        <v>15.8</v>
      </c>
      <c r="J136" s="9">
        <v>2.2999999999999998</v>
      </c>
      <c r="K136" s="9">
        <v>14.1</v>
      </c>
    </row>
    <row r="137" spans="1:12" x14ac:dyDescent="0.2">
      <c r="B137" s="2" t="s">
        <v>1257</v>
      </c>
      <c r="C137" s="6"/>
      <c r="D137" s="6">
        <v>0</v>
      </c>
      <c r="E137" s="7">
        <v>7</v>
      </c>
      <c r="F137" s="7">
        <v>11</v>
      </c>
      <c r="G137" s="7">
        <v>45</v>
      </c>
      <c r="H137" s="7">
        <v>12</v>
      </c>
      <c r="I137" s="7">
        <v>159</v>
      </c>
      <c r="J137" s="7">
        <v>5</v>
      </c>
      <c r="K137" s="7">
        <v>239</v>
      </c>
    </row>
    <row r="138" spans="1:12" x14ac:dyDescent="0.2">
      <c r="A138" s="2" t="s">
        <v>1645</v>
      </c>
      <c r="B138" s="3" t="s">
        <v>499</v>
      </c>
      <c r="C138" s="5">
        <v>147226</v>
      </c>
    </row>
    <row r="139" spans="1:12" x14ac:dyDescent="0.2">
      <c r="B139" s="2" t="s">
        <v>1253</v>
      </c>
      <c r="C139" s="6"/>
      <c r="D139" s="7">
        <v>9</v>
      </c>
      <c r="E139" s="7">
        <v>57</v>
      </c>
      <c r="F139" s="7">
        <v>132</v>
      </c>
      <c r="G139" s="7">
        <v>487</v>
      </c>
      <c r="H139" s="7">
        <v>718</v>
      </c>
      <c r="I139" s="7">
        <v>3618</v>
      </c>
      <c r="J139" s="7">
        <v>1038</v>
      </c>
      <c r="K139" s="7">
        <v>6059</v>
      </c>
      <c r="L139" s="2">
        <v>12</v>
      </c>
    </row>
    <row r="140" spans="1:12" x14ac:dyDescent="0.2">
      <c r="B140" s="2" t="s">
        <v>1254</v>
      </c>
      <c r="D140" s="8">
        <v>6.1</v>
      </c>
      <c r="E140" s="8">
        <v>38.700000000000003</v>
      </c>
      <c r="F140" s="8">
        <v>89.7</v>
      </c>
      <c r="G140" s="8">
        <v>330.8</v>
      </c>
      <c r="H140" s="8">
        <v>487.7</v>
      </c>
      <c r="I140" s="8">
        <v>2457.4</v>
      </c>
      <c r="J140" s="8">
        <v>705</v>
      </c>
      <c r="K140" s="8">
        <v>4115.3999999999996</v>
      </c>
    </row>
    <row r="141" spans="1:12" x14ac:dyDescent="0.2">
      <c r="B141" s="2" t="s">
        <v>1255</v>
      </c>
      <c r="C141" s="6"/>
      <c r="D141" s="7">
        <v>7</v>
      </c>
      <c r="E141" s="7">
        <v>31</v>
      </c>
      <c r="F141" s="7">
        <v>39</v>
      </c>
      <c r="G141" s="7">
        <v>231</v>
      </c>
      <c r="H141" s="7">
        <v>85</v>
      </c>
      <c r="I141" s="7">
        <v>512</v>
      </c>
      <c r="J141" s="7">
        <v>28</v>
      </c>
      <c r="K141" s="7">
        <v>933</v>
      </c>
    </row>
    <row r="142" spans="1:12" x14ac:dyDescent="0.2">
      <c r="B142" s="2" t="s">
        <v>1256</v>
      </c>
      <c r="C142" s="6"/>
      <c r="D142" s="9">
        <v>77.8</v>
      </c>
      <c r="E142" s="9">
        <v>54.4</v>
      </c>
      <c r="F142" s="9">
        <v>29.5</v>
      </c>
      <c r="G142" s="9">
        <v>47.4</v>
      </c>
      <c r="H142" s="9">
        <v>11.8</v>
      </c>
      <c r="I142" s="9">
        <v>14.2</v>
      </c>
      <c r="J142" s="9">
        <v>2.7</v>
      </c>
      <c r="K142" s="9">
        <v>15.4</v>
      </c>
    </row>
    <row r="143" spans="1:12" x14ac:dyDescent="0.2">
      <c r="B143" s="2" t="s">
        <v>1257</v>
      </c>
      <c r="C143" s="6"/>
      <c r="D143" s="7">
        <v>12</v>
      </c>
      <c r="E143" s="7">
        <v>32</v>
      </c>
      <c r="F143" s="7">
        <v>50</v>
      </c>
      <c r="G143" s="7">
        <v>177</v>
      </c>
      <c r="H143" s="7">
        <v>45</v>
      </c>
      <c r="I143" s="7">
        <v>616</v>
      </c>
      <c r="J143" s="7">
        <v>31</v>
      </c>
      <c r="K143" s="7">
        <v>963</v>
      </c>
    </row>
    <row r="144" spans="1:12" x14ac:dyDescent="0.2">
      <c r="A144" s="2" t="s">
        <v>1646</v>
      </c>
      <c r="B144" s="3" t="s">
        <v>500</v>
      </c>
      <c r="C144" s="5">
        <v>4365</v>
      </c>
    </row>
    <row r="145" spans="1:12" x14ac:dyDescent="0.2">
      <c r="B145" s="2" t="s">
        <v>1253</v>
      </c>
      <c r="C145" s="6"/>
      <c r="D145" s="6">
        <v>0</v>
      </c>
      <c r="E145" s="6">
        <v>0</v>
      </c>
      <c r="F145" s="7">
        <v>1</v>
      </c>
      <c r="G145" s="7">
        <v>2</v>
      </c>
      <c r="H145" s="7">
        <v>3</v>
      </c>
      <c r="I145" s="7">
        <v>13</v>
      </c>
      <c r="J145" s="7">
        <v>2</v>
      </c>
      <c r="K145" s="7">
        <v>21</v>
      </c>
      <c r="L145" s="2">
        <v>12</v>
      </c>
    </row>
    <row r="146" spans="1:12" x14ac:dyDescent="0.2">
      <c r="B146" s="2" t="s">
        <v>1254</v>
      </c>
      <c r="D146" s="2">
        <v>0</v>
      </c>
      <c r="E146" s="2">
        <v>0</v>
      </c>
      <c r="F146" s="8">
        <v>22.9</v>
      </c>
      <c r="G146" s="8">
        <v>45.8</v>
      </c>
      <c r="H146" s="8">
        <v>68.7</v>
      </c>
      <c r="I146" s="8">
        <v>297.8</v>
      </c>
      <c r="J146" s="8">
        <v>45.8</v>
      </c>
      <c r="K146" s="8">
        <v>481.1</v>
      </c>
    </row>
    <row r="147" spans="1:12" x14ac:dyDescent="0.2">
      <c r="B147" s="2" t="s">
        <v>1255</v>
      </c>
      <c r="C147" s="6"/>
      <c r="D147" s="6">
        <v>0</v>
      </c>
      <c r="E147" s="6">
        <v>0</v>
      </c>
      <c r="F147" s="6">
        <v>0</v>
      </c>
      <c r="G147" s="7">
        <v>1</v>
      </c>
      <c r="H147" s="6">
        <v>0</v>
      </c>
      <c r="I147" s="6">
        <v>0</v>
      </c>
      <c r="J147" s="6">
        <v>0</v>
      </c>
      <c r="K147" s="7">
        <v>1</v>
      </c>
    </row>
    <row r="148" spans="1:12" x14ac:dyDescent="0.2">
      <c r="B148" s="2" t="s">
        <v>1256</v>
      </c>
      <c r="C148" s="6"/>
      <c r="D148" s="6">
        <v>0</v>
      </c>
      <c r="E148" s="6">
        <v>0</v>
      </c>
      <c r="F148" s="6">
        <v>0</v>
      </c>
      <c r="G148" s="9">
        <v>50</v>
      </c>
      <c r="H148" s="6">
        <v>0</v>
      </c>
      <c r="I148" s="6">
        <v>0</v>
      </c>
      <c r="J148" s="6">
        <v>0</v>
      </c>
      <c r="K148" s="9">
        <v>4.8</v>
      </c>
    </row>
    <row r="149" spans="1:12" x14ac:dyDescent="0.2">
      <c r="B149" s="2" t="s">
        <v>1257</v>
      </c>
      <c r="C149" s="6"/>
      <c r="D149" s="6">
        <v>0</v>
      </c>
      <c r="E149" s="6">
        <v>0</v>
      </c>
      <c r="F149" s="6">
        <v>0</v>
      </c>
      <c r="G149" s="7">
        <v>1</v>
      </c>
      <c r="H149" s="6">
        <v>0</v>
      </c>
      <c r="I149" s="6">
        <v>0</v>
      </c>
      <c r="J149" s="6">
        <v>0</v>
      </c>
      <c r="K149" s="7">
        <v>1</v>
      </c>
    </row>
    <row r="150" spans="1:12" x14ac:dyDescent="0.2">
      <c r="A150" s="2" t="s">
        <v>1647</v>
      </c>
      <c r="B150" s="3" t="s">
        <v>501</v>
      </c>
      <c r="C150" s="5">
        <v>115771</v>
      </c>
    </row>
    <row r="151" spans="1:12" x14ac:dyDescent="0.2">
      <c r="B151" s="2" t="s">
        <v>1253</v>
      </c>
      <c r="C151" s="6"/>
      <c r="D151" s="7">
        <v>2</v>
      </c>
      <c r="E151" s="7">
        <v>30</v>
      </c>
      <c r="F151" s="7">
        <v>60</v>
      </c>
      <c r="G151" s="7">
        <v>90</v>
      </c>
      <c r="H151" s="7">
        <v>281</v>
      </c>
      <c r="I151" s="7">
        <v>2004</v>
      </c>
      <c r="J151" s="7">
        <v>345</v>
      </c>
      <c r="K151" s="7">
        <v>2812</v>
      </c>
      <c r="L151" s="2">
        <v>12</v>
      </c>
    </row>
    <row r="152" spans="1:12" x14ac:dyDescent="0.2">
      <c r="B152" s="2" t="s">
        <v>1254</v>
      </c>
      <c r="D152" s="8">
        <v>1.7</v>
      </c>
      <c r="E152" s="8">
        <v>25.9</v>
      </c>
      <c r="F152" s="8">
        <v>51.8</v>
      </c>
      <c r="G152" s="8">
        <v>77.7</v>
      </c>
      <c r="H152" s="8">
        <v>242.7</v>
      </c>
      <c r="I152" s="8">
        <v>1731</v>
      </c>
      <c r="J152" s="8">
        <v>298</v>
      </c>
      <c r="K152" s="8">
        <v>2428.9</v>
      </c>
    </row>
    <row r="153" spans="1:12" x14ac:dyDescent="0.2">
      <c r="B153" s="2" t="s">
        <v>1255</v>
      </c>
      <c r="C153" s="6"/>
      <c r="D153" s="7">
        <v>2</v>
      </c>
      <c r="E153" s="7">
        <v>16</v>
      </c>
      <c r="F153" s="7">
        <v>15</v>
      </c>
      <c r="G153" s="7">
        <v>61</v>
      </c>
      <c r="H153" s="7">
        <v>33</v>
      </c>
      <c r="I153" s="7">
        <v>152</v>
      </c>
      <c r="J153" s="7">
        <v>19</v>
      </c>
      <c r="K153" s="7">
        <v>298</v>
      </c>
    </row>
    <row r="154" spans="1:12" x14ac:dyDescent="0.2">
      <c r="B154" s="2" t="s">
        <v>1256</v>
      </c>
      <c r="C154" s="6"/>
      <c r="D154" s="9">
        <v>100</v>
      </c>
      <c r="E154" s="9">
        <v>53.3</v>
      </c>
      <c r="F154" s="9">
        <v>25</v>
      </c>
      <c r="G154" s="9">
        <v>67.8</v>
      </c>
      <c r="H154" s="9">
        <v>11.7</v>
      </c>
      <c r="I154" s="9">
        <v>7.6</v>
      </c>
      <c r="J154" s="9">
        <v>5.5</v>
      </c>
      <c r="K154" s="9">
        <v>10.6</v>
      </c>
    </row>
    <row r="155" spans="1:12" x14ac:dyDescent="0.2">
      <c r="B155" s="2" t="s">
        <v>1257</v>
      </c>
      <c r="C155" s="6"/>
      <c r="D155" s="7">
        <v>3</v>
      </c>
      <c r="E155" s="7">
        <v>19</v>
      </c>
      <c r="F155" s="7">
        <v>18</v>
      </c>
      <c r="G155" s="7">
        <v>41</v>
      </c>
      <c r="H155" s="7">
        <v>30</v>
      </c>
      <c r="I155" s="7">
        <v>158</v>
      </c>
      <c r="J155" s="7">
        <v>25</v>
      </c>
      <c r="K155" s="7">
        <v>294</v>
      </c>
    </row>
    <row r="156" spans="1:12" x14ac:dyDescent="0.2">
      <c r="A156" s="2" t="s">
        <v>1648</v>
      </c>
      <c r="B156" s="3" t="s">
        <v>502</v>
      </c>
      <c r="C156" s="5">
        <v>65196</v>
      </c>
    </row>
    <row r="157" spans="1:12" x14ac:dyDescent="0.2">
      <c r="B157" s="2" t="s">
        <v>1253</v>
      </c>
      <c r="C157" s="6"/>
      <c r="D157" s="7">
        <v>3</v>
      </c>
      <c r="E157" s="7">
        <v>13</v>
      </c>
      <c r="F157" s="7">
        <v>15</v>
      </c>
      <c r="G157" s="7">
        <v>121</v>
      </c>
      <c r="H157" s="7">
        <v>96</v>
      </c>
      <c r="I157" s="7">
        <v>778</v>
      </c>
      <c r="J157" s="7">
        <v>92</v>
      </c>
      <c r="K157" s="7">
        <v>1118</v>
      </c>
      <c r="L157" s="2">
        <v>12</v>
      </c>
    </row>
    <row r="158" spans="1:12" x14ac:dyDescent="0.2">
      <c r="B158" s="2" t="s">
        <v>1254</v>
      </c>
      <c r="D158" s="8">
        <v>4.5999999999999996</v>
      </c>
      <c r="E158" s="8">
        <v>19.899999999999999</v>
      </c>
      <c r="F158" s="8">
        <v>23</v>
      </c>
      <c r="G158" s="8">
        <v>185.6</v>
      </c>
      <c r="H158" s="8">
        <v>147.19999999999999</v>
      </c>
      <c r="I158" s="8">
        <v>1193.3</v>
      </c>
      <c r="J158" s="8">
        <v>141.1</v>
      </c>
      <c r="K158" s="8">
        <v>1714.8</v>
      </c>
    </row>
    <row r="159" spans="1:12" x14ac:dyDescent="0.2">
      <c r="B159" s="2" t="s">
        <v>1255</v>
      </c>
      <c r="C159" s="6"/>
      <c r="D159" s="7">
        <v>3</v>
      </c>
      <c r="E159" s="7">
        <v>4</v>
      </c>
      <c r="F159" s="7">
        <v>5</v>
      </c>
      <c r="G159" s="7">
        <v>88</v>
      </c>
      <c r="H159" s="7">
        <v>10</v>
      </c>
      <c r="I159" s="7">
        <v>110</v>
      </c>
      <c r="J159" s="7">
        <v>15</v>
      </c>
      <c r="K159" s="7">
        <v>235</v>
      </c>
    </row>
    <row r="160" spans="1:12" x14ac:dyDescent="0.2">
      <c r="B160" s="2" t="s">
        <v>1256</v>
      </c>
      <c r="C160" s="6"/>
      <c r="D160" s="9">
        <v>100</v>
      </c>
      <c r="E160" s="9">
        <v>30.8</v>
      </c>
      <c r="F160" s="9">
        <v>33.299999999999997</v>
      </c>
      <c r="G160" s="9">
        <v>72.7</v>
      </c>
      <c r="H160" s="9">
        <v>10.4</v>
      </c>
      <c r="I160" s="9">
        <v>14.1</v>
      </c>
      <c r="J160" s="9">
        <v>16.3</v>
      </c>
      <c r="K160" s="9">
        <v>21</v>
      </c>
    </row>
    <row r="161" spans="1:12" x14ac:dyDescent="0.2">
      <c r="B161" s="2" t="s">
        <v>1257</v>
      </c>
      <c r="C161" s="6"/>
      <c r="D161" s="7">
        <v>5</v>
      </c>
      <c r="E161" s="7">
        <v>6</v>
      </c>
      <c r="F161" s="7">
        <v>3</v>
      </c>
      <c r="G161" s="7">
        <v>59</v>
      </c>
      <c r="H161" s="7">
        <v>13</v>
      </c>
      <c r="I161" s="7">
        <v>109</v>
      </c>
      <c r="J161" s="7">
        <v>9</v>
      </c>
      <c r="K161" s="7">
        <v>204</v>
      </c>
    </row>
    <row r="162" spans="1:12" x14ac:dyDescent="0.2">
      <c r="A162" s="2" t="s">
        <v>1649</v>
      </c>
      <c r="B162" s="3" t="s">
        <v>503</v>
      </c>
      <c r="C162" s="5">
        <v>31317</v>
      </c>
    </row>
    <row r="163" spans="1:12" x14ac:dyDescent="0.2">
      <c r="B163" s="2" t="s">
        <v>1253</v>
      </c>
      <c r="C163" s="6"/>
      <c r="D163" s="6">
        <v>0</v>
      </c>
      <c r="E163" s="7">
        <v>9</v>
      </c>
      <c r="F163" s="7">
        <v>2</v>
      </c>
      <c r="G163" s="7">
        <v>1</v>
      </c>
      <c r="H163" s="7">
        <v>30</v>
      </c>
      <c r="I163" s="7">
        <v>161</v>
      </c>
      <c r="J163" s="7">
        <v>24</v>
      </c>
      <c r="K163" s="7">
        <v>227</v>
      </c>
      <c r="L163" s="2">
        <v>12</v>
      </c>
    </row>
    <row r="164" spans="1:12" x14ac:dyDescent="0.2">
      <c r="B164" s="2" t="s">
        <v>1254</v>
      </c>
      <c r="D164" s="2">
        <v>0</v>
      </c>
      <c r="E164" s="8">
        <v>28.7</v>
      </c>
      <c r="F164" s="8">
        <v>6.4</v>
      </c>
      <c r="G164" s="8">
        <v>3.2</v>
      </c>
      <c r="H164" s="8">
        <v>95.8</v>
      </c>
      <c r="I164" s="8">
        <v>514.1</v>
      </c>
      <c r="J164" s="8">
        <v>76.599999999999994</v>
      </c>
      <c r="K164" s="8">
        <v>724.8</v>
      </c>
    </row>
    <row r="165" spans="1:12" x14ac:dyDescent="0.2">
      <c r="B165" s="2" t="s">
        <v>1255</v>
      </c>
      <c r="C165" s="6"/>
      <c r="D165" s="6">
        <v>0</v>
      </c>
      <c r="E165" s="7">
        <v>2</v>
      </c>
      <c r="F165" s="6">
        <v>0</v>
      </c>
      <c r="G165" s="7">
        <v>2</v>
      </c>
      <c r="H165" s="7">
        <v>2</v>
      </c>
      <c r="I165" s="7">
        <v>8</v>
      </c>
      <c r="J165" s="7">
        <v>2</v>
      </c>
      <c r="K165" s="7">
        <v>16</v>
      </c>
    </row>
    <row r="166" spans="1:12" x14ac:dyDescent="0.2">
      <c r="B166" s="2" t="s">
        <v>1256</v>
      </c>
      <c r="C166" s="6"/>
      <c r="D166" s="6">
        <v>0</v>
      </c>
      <c r="E166" s="9">
        <v>22.2</v>
      </c>
      <c r="F166" s="6">
        <v>0</v>
      </c>
      <c r="G166" s="9">
        <v>200</v>
      </c>
      <c r="H166" s="9">
        <v>6.7</v>
      </c>
      <c r="I166" s="9">
        <v>5</v>
      </c>
      <c r="J166" s="9">
        <v>8.3000000000000007</v>
      </c>
      <c r="K166" s="9">
        <v>7</v>
      </c>
    </row>
    <row r="167" spans="1:12" x14ac:dyDescent="0.2">
      <c r="B167" s="2" t="s">
        <v>1257</v>
      </c>
      <c r="C167" s="6"/>
      <c r="D167" s="6">
        <v>0</v>
      </c>
      <c r="E167" s="7">
        <v>1</v>
      </c>
      <c r="F167" s="6">
        <v>0</v>
      </c>
      <c r="G167" s="7">
        <v>2</v>
      </c>
      <c r="H167" s="7">
        <v>1</v>
      </c>
      <c r="I167" s="7">
        <v>7</v>
      </c>
      <c r="J167" s="7">
        <v>1</v>
      </c>
      <c r="K167" s="7">
        <v>12</v>
      </c>
    </row>
    <row r="168" spans="1:12" x14ac:dyDescent="0.2">
      <c r="A168" s="2" t="s">
        <v>1650</v>
      </c>
      <c r="B168" s="3" t="s">
        <v>504</v>
      </c>
      <c r="C168" s="5">
        <v>19389</v>
      </c>
    </row>
    <row r="169" spans="1:12" x14ac:dyDescent="0.2">
      <c r="B169" s="2" t="s">
        <v>1253</v>
      </c>
      <c r="C169" s="6"/>
      <c r="D169" s="7">
        <v>1</v>
      </c>
      <c r="E169" s="7">
        <v>6</v>
      </c>
      <c r="F169" s="7">
        <v>6</v>
      </c>
      <c r="G169" s="7">
        <v>16</v>
      </c>
      <c r="H169" s="7">
        <v>99</v>
      </c>
      <c r="I169" s="7">
        <v>178</v>
      </c>
      <c r="J169" s="7">
        <v>112</v>
      </c>
      <c r="K169" s="7">
        <v>418</v>
      </c>
      <c r="L169" s="2">
        <v>12</v>
      </c>
    </row>
    <row r="170" spans="1:12" x14ac:dyDescent="0.2">
      <c r="B170" s="2" t="s">
        <v>1254</v>
      </c>
      <c r="D170" s="8">
        <v>5.2</v>
      </c>
      <c r="E170" s="8">
        <v>30.9</v>
      </c>
      <c r="F170" s="8">
        <v>30.9</v>
      </c>
      <c r="G170" s="8">
        <v>82.5</v>
      </c>
      <c r="H170" s="8">
        <v>510.6</v>
      </c>
      <c r="I170" s="8">
        <v>918</v>
      </c>
      <c r="J170" s="8">
        <v>577.6</v>
      </c>
      <c r="K170" s="8">
        <v>2155.9</v>
      </c>
    </row>
    <row r="171" spans="1:12" x14ac:dyDescent="0.2">
      <c r="B171" s="2" t="s">
        <v>1255</v>
      </c>
      <c r="C171" s="6"/>
      <c r="D171" s="7">
        <v>1</v>
      </c>
      <c r="E171" s="7">
        <v>2</v>
      </c>
      <c r="F171" s="7">
        <v>1</v>
      </c>
      <c r="G171" s="7">
        <v>5</v>
      </c>
      <c r="H171" s="7">
        <v>9</v>
      </c>
      <c r="I171" s="7">
        <v>15</v>
      </c>
      <c r="J171" s="7">
        <v>23</v>
      </c>
      <c r="K171" s="7">
        <v>56</v>
      </c>
    </row>
    <row r="172" spans="1:12" x14ac:dyDescent="0.2">
      <c r="B172" s="2" t="s">
        <v>1256</v>
      </c>
      <c r="C172" s="6"/>
      <c r="D172" s="9">
        <v>100</v>
      </c>
      <c r="E172" s="9">
        <v>33.299999999999997</v>
      </c>
      <c r="F172" s="9">
        <v>16.7</v>
      </c>
      <c r="G172" s="9">
        <v>31.3</v>
      </c>
      <c r="H172" s="9">
        <v>9.1</v>
      </c>
      <c r="I172" s="9">
        <v>8.4</v>
      </c>
      <c r="J172" s="9">
        <v>20.5</v>
      </c>
      <c r="K172" s="9">
        <v>13.4</v>
      </c>
    </row>
    <row r="173" spans="1:12" x14ac:dyDescent="0.2">
      <c r="B173" s="2" t="s">
        <v>1257</v>
      </c>
      <c r="C173" s="6"/>
      <c r="D173" s="7">
        <v>1</v>
      </c>
      <c r="E173" s="6">
        <v>0</v>
      </c>
      <c r="F173" s="7">
        <v>1</v>
      </c>
      <c r="G173" s="7">
        <v>5</v>
      </c>
      <c r="H173" s="7">
        <v>7</v>
      </c>
      <c r="I173" s="7">
        <v>16</v>
      </c>
      <c r="J173" s="7">
        <v>15</v>
      </c>
      <c r="K173" s="7">
        <v>45</v>
      </c>
    </row>
    <row r="174" spans="1:12" x14ac:dyDescent="0.2">
      <c r="A174" s="2" t="s">
        <v>1651</v>
      </c>
      <c r="B174" s="3" t="s">
        <v>505</v>
      </c>
      <c r="C174" s="5">
        <v>0</v>
      </c>
    </row>
    <row r="175" spans="1:12" x14ac:dyDescent="0.2">
      <c r="B175" s="2" t="s">
        <v>1253</v>
      </c>
      <c r="C175" s="6"/>
      <c r="D175" s="6">
        <v>0</v>
      </c>
      <c r="E175" s="7">
        <v>1</v>
      </c>
      <c r="F175" s="6">
        <v>0</v>
      </c>
      <c r="G175" s="6">
        <v>0</v>
      </c>
      <c r="H175" s="7">
        <v>18</v>
      </c>
      <c r="I175" s="7">
        <v>139</v>
      </c>
      <c r="J175" s="7">
        <v>21</v>
      </c>
      <c r="K175" s="7">
        <v>179</v>
      </c>
      <c r="L175" s="2">
        <v>12</v>
      </c>
    </row>
    <row r="176" spans="1:12" x14ac:dyDescent="0.2">
      <c r="B176" s="2" t="s">
        <v>1254</v>
      </c>
      <c r="D176" s="2">
        <v>0</v>
      </c>
      <c r="E176" s="2">
        <v>0</v>
      </c>
      <c r="F176" s="2">
        <v>0</v>
      </c>
      <c r="G176" s="2">
        <v>0</v>
      </c>
      <c r="H176" s="2">
        <v>0</v>
      </c>
      <c r="I176" s="2">
        <v>0</v>
      </c>
      <c r="J176" s="2">
        <v>0</v>
      </c>
      <c r="K176" s="2">
        <v>0</v>
      </c>
    </row>
    <row r="177" spans="1:12" x14ac:dyDescent="0.2">
      <c r="B177" s="2" t="s">
        <v>1255</v>
      </c>
      <c r="C177" s="6"/>
      <c r="D177" s="6">
        <v>0</v>
      </c>
      <c r="E177" s="7">
        <v>1</v>
      </c>
      <c r="F177" s="6">
        <v>0</v>
      </c>
      <c r="G177" s="6">
        <v>0</v>
      </c>
      <c r="H177" s="6">
        <v>0</v>
      </c>
      <c r="I177" s="7">
        <v>10</v>
      </c>
      <c r="J177" s="7">
        <v>1</v>
      </c>
      <c r="K177" s="7">
        <v>12</v>
      </c>
    </row>
    <row r="178" spans="1:12" x14ac:dyDescent="0.2">
      <c r="B178" s="2" t="s">
        <v>1256</v>
      </c>
      <c r="C178" s="6"/>
      <c r="D178" s="6">
        <v>0</v>
      </c>
      <c r="E178" s="9">
        <v>100</v>
      </c>
      <c r="F178" s="6">
        <v>0</v>
      </c>
      <c r="G178" s="6">
        <v>0</v>
      </c>
      <c r="H178" s="6">
        <v>0</v>
      </c>
      <c r="I178" s="9">
        <v>7.2</v>
      </c>
      <c r="J178" s="9">
        <v>4.8</v>
      </c>
      <c r="K178" s="9">
        <v>6.7</v>
      </c>
    </row>
    <row r="179" spans="1:12" x14ac:dyDescent="0.2">
      <c r="B179" s="2" t="s">
        <v>1257</v>
      </c>
      <c r="C179" s="6"/>
      <c r="D179" s="6">
        <v>0</v>
      </c>
      <c r="E179" s="7">
        <v>1</v>
      </c>
      <c r="F179" s="6">
        <v>0</v>
      </c>
      <c r="G179" s="6">
        <v>0</v>
      </c>
      <c r="H179" s="6">
        <v>0</v>
      </c>
      <c r="I179" s="7">
        <v>6</v>
      </c>
      <c r="J179" s="7">
        <v>1</v>
      </c>
      <c r="K179" s="7">
        <v>8</v>
      </c>
    </row>
    <row r="180" spans="1:12" x14ac:dyDescent="0.2">
      <c r="A180" s="2" t="s">
        <v>1652</v>
      </c>
      <c r="B180" s="3" t="s">
        <v>506</v>
      </c>
      <c r="C180" s="5">
        <v>8381</v>
      </c>
    </row>
    <row r="181" spans="1:12" x14ac:dyDescent="0.2">
      <c r="B181" s="2" t="s">
        <v>1253</v>
      </c>
      <c r="C181" s="6"/>
      <c r="D181" s="6">
        <v>0</v>
      </c>
      <c r="E181" s="6">
        <v>0</v>
      </c>
      <c r="F181" s="7">
        <v>1</v>
      </c>
      <c r="G181" s="7">
        <v>6</v>
      </c>
      <c r="H181" s="7">
        <v>6</v>
      </c>
      <c r="I181" s="7">
        <v>94</v>
      </c>
      <c r="J181" s="7">
        <v>22</v>
      </c>
      <c r="K181" s="7">
        <v>129</v>
      </c>
      <c r="L181" s="2">
        <v>12</v>
      </c>
    </row>
    <row r="182" spans="1:12" x14ac:dyDescent="0.2">
      <c r="B182" s="2" t="s">
        <v>1254</v>
      </c>
      <c r="D182" s="2">
        <v>0</v>
      </c>
      <c r="E182" s="2">
        <v>0</v>
      </c>
      <c r="F182" s="8">
        <v>11.9</v>
      </c>
      <c r="G182" s="8">
        <v>71.599999999999994</v>
      </c>
      <c r="H182" s="8">
        <v>71.599999999999994</v>
      </c>
      <c r="I182" s="8">
        <v>1121.5999999999999</v>
      </c>
      <c r="J182" s="8">
        <v>262.5</v>
      </c>
      <c r="K182" s="8">
        <v>1539.2</v>
      </c>
    </row>
    <row r="183" spans="1:12" x14ac:dyDescent="0.2">
      <c r="B183" s="2" t="s">
        <v>1255</v>
      </c>
      <c r="C183" s="6"/>
      <c r="D183" s="6">
        <v>0</v>
      </c>
      <c r="E183" s="6">
        <v>0</v>
      </c>
      <c r="F183" s="6">
        <v>0</v>
      </c>
      <c r="G183" s="6">
        <v>0</v>
      </c>
      <c r="H183" s="7">
        <v>2</v>
      </c>
      <c r="I183" s="7">
        <v>8</v>
      </c>
      <c r="J183" s="7">
        <v>2</v>
      </c>
      <c r="K183" s="7">
        <v>12</v>
      </c>
    </row>
    <row r="184" spans="1:12" x14ac:dyDescent="0.2">
      <c r="B184" s="2" t="s">
        <v>1256</v>
      </c>
      <c r="C184" s="6"/>
      <c r="D184" s="6">
        <v>0</v>
      </c>
      <c r="E184" s="6">
        <v>0</v>
      </c>
      <c r="F184" s="6">
        <v>0</v>
      </c>
      <c r="G184" s="6">
        <v>0</v>
      </c>
      <c r="H184" s="9">
        <v>33.299999999999997</v>
      </c>
      <c r="I184" s="9">
        <v>8.5</v>
      </c>
      <c r="J184" s="9">
        <v>9.1</v>
      </c>
      <c r="K184" s="9">
        <v>9.3000000000000007</v>
      </c>
    </row>
    <row r="185" spans="1:12" x14ac:dyDescent="0.2">
      <c r="B185" s="2" t="s">
        <v>1257</v>
      </c>
      <c r="C185" s="6"/>
      <c r="D185" s="6">
        <v>0</v>
      </c>
      <c r="E185" s="6">
        <v>0</v>
      </c>
      <c r="F185" s="6">
        <v>0</v>
      </c>
      <c r="G185" s="6">
        <v>0</v>
      </c>
      <c r="H185" s="7">
        <v>1</v>
      </c>
      <c r="I185" s="7">
        <v>3</v>
      </c>
      <c r="J185" s="7">
        <v>2</v>
      </c>
      <c r="K185" s="7">
        <v>6</v>
      </c>
    </row>
    <row r="186" spans="1:12" x14ac:dyDescent="0.2">
      <c r="A186" s="2" t="s">
        <v>1653</v>
      </c>
      <c r="B186" s="3" t="s">
        <v>507</v>
      </c>
      <c r="C186" s="5">
        <v>0</v>
      </c>
    </row>
    <row r="187" spans="1:12" x14ac:dyDescent="0.2">
      <c r="B187" s="2" t="s">
        <v>1253</v>
      </c>
      <c r="C187" s="6"/>
      <c r="D187" s="6">
        <v>0</v>
      </c>
      <c r="E187" s="7">
        <v>3</v>
      </c>
      <c r="F187" s="6">
        <v>0</v>
      </c>
      <c r="G187" s="6">
        <v>0</v>
      </c>
      <c r="H187" s="7">
        <v>4</v>
      </c>
      <c r="I187" s="7">
        <v>96</v>
      </c>
      <c r="J187" s="7">
        <v>4</v>
      </c>
      <c r="K187" s="7">
        <v>107</v>
      </c>
      <c r="L187" s="2">
        <v>12</v>
      </c>
    </row>
    <row r="188" spans="1:12" x14ac:dyDescent="0.2">
      <c r="B188" s="2" t="s">
        <v>1254</v>
      </c>
      <c r="D188" s="2">
        <v>0</v>
      </c>
      <c r="E188" s="2">
        <v>0</v>
      </c>
      <c r="F188" s="2">
        <v>0</v>
      </c>
      <c r="G188" s="2">
        <v>0</v>
      </c>
      <c r="H188" s="2">
        <v>0</v>
      </c>
      <c r="I188" s="2">
        <v>0</v>
      </c>
      <c r="J188" s="2">
        <v>0</v>
      </c>
      <c r="K188" s="2">
        <v>0</v>
      </c>
    </row>
    <row r="189" spans="1:12" x14ac:dyDescent="0.2">
      <c r="B189" s="2" t="s">
        <v>1255</v>
      </c>
      <c r="C189" s="6"/>
      <c r="D189" s="6">
        <v>0</v>
      </c>
      <c r="E189" s="7">
        <v>1</v>
      </c>
      <c r="F189" s="6">
        <v>0</v>
      </c>
      <c r="G189" s="6">
        <v>0</v>
      </c>
      <c r="H189" s="6">
        <v>0</v>
      </c>
      <c r="I189" s="6">
        <v>0</v>
      </c>
      <c r="J189" s="7">
        <v>1</v>
      </c>
      <c r="K189" s="7">
        <v>2</v>
      </c>
    </row>
    <row r="190" spans="1:12" x14ac:dyDescent="0.2">
      <c r="B190" s="2" t="s">
        <v>1256</v>
      </c>
      <c r="C190" s="6"/>
      <c r="D190" s="6">
        <v>0</v>
      </c>
      <c r="E190" s="9">
        <v>33.299999999999997</v>
      </c>
      <c r="F190" s="6">
        <v>0</v>
      </c>
      <c r="G190" s="6">
        <v>0</v>
      </c>
      <c r="H190" s="6">
        <v>0</v>
      </c>
      <c r="I190" s="6">
        <v>0</v>
      </c>
      <c r="J190" s="9">
        <v>25</v>
      </c>
      <c r="K190" s="9">
        <v>1.9</v>
      </c>
    </row>
    <row r="191" spans="1:12" x14ac:dyDescent="0.2">
      <c r="B191" s="2" t="s">
        <v>1257</v>
      </c>
      <c r="C191" s="6"/>
      <c r="D191" s="6">
        <v>0</v>
      </c>
      <c r="E191" s="7">
        <v>1</v>
      </c>
      <c r="F191" s="6">
        <v>0</v>
      </c>
      <c r="G191" s="6">
        <v>0</v>
      </c>
      <c r="H191" s="6">
        <v>0</v>
      </c>
      <c r="I191" s="7">
        <v>2</v>
      </c>
      <c r="J191" s="7">
        <v>1</v>
      </c>
      <c r="K191" s="7">
        <v>4</v>
      </c>
    </row>
    <row r="192" spans="1:12" x14ac:dyDescent="0.2">
      <c r="A192" s="2" t="s">
        <v>1654</v>
      </c>
      <c r="B192" s="3" t="s">
        <v>508</v>
      </c>
      <c r="C192" s="5">
        <v>0</v>
      </c>
    </row>
    <row r="193" spans="1:12" x14ac:dyDescent="0.2">
      <c r="B193" s="2" t="s">
        <v>1253</v>
      </c>
      <c r="C193" s="6"/>
      <c r="D193" s="6">
        <v>0</v>
      </c>
      <c r="E193" s="6">
        <v>0</v>
      </c>
      <c r="F193" s="6">
        <v>0</v>
      </c>
      <c r="G193" s="6">
        <v>0</v>
      </c>
      <c r="H193" s="7">
        <v>12</v>
      </c>
      <c r="I193" s="7">
        <v>180</v>
      </c>
      <c r="J193" s="7">
        <v>16</v>
      </c>
      <c r="K193" s="7">
        <v>208</v>
      </c>
      <c r="L193" s="2">
        <v>12</v>
      </c>
    </row>
    <row r="194" spans="1:12" x14ac:dyDescent="0.2">
      <c r="B194" s="2" t="s">
        <v>1254</v>
      </c>
      <c r="D194" s="2">
        <v>0</v>
      </c>
      <c r="E194" s="2">
        <v>0</v>
      </c>
      <c r="F194" s="2">
        <v>0</v>
      </c>
      <c r="G194" s="2">
        <v>0</v>
      </c>
      <c r="H194" s="2">
        <v>0</v>
      </c>
      <c r="I194" s="2">
        <v>0</v>
      </c>
      <c r="J194" s="2">
        <v>0</v>
      </c>
      <c r="K194" s="2">
        <v>0</v>
      </c>
    </row>
    <row r="195" spans="1:12" x14ac:dyDescent="0.2">
      <c r="B195" s="2" t="s">
        <v>1255</v>
      </c>
      <c r="C195" s="6"/>
      <c r="D195" s="6">
        <v>0</v>
      </c>
      <c r="E195" s="6">
        <v>0</v>
      </c>
      <c r="F195" s="6">
        <v>0</v>
      </c>
      <c r="G195" s="6">
        <v>0</v>
      </c>
      <c r="H195" s="7">
        <v>2</v>
      </c>
      <c r="I195" s="7">
        <v>14</v>
      </c>
      <c r="J195" s="7">
        <v>1</v>
      </c>
      <c r="K195" s="7">
        <v>17</v>
      </c>
    </row>
    <row r="196" spans="1:12" x14ac:dyDescent="0.2">
      <c r="B196" s="2" t="s">
        <v>1256</v>
      </c>
      <c r="C196" s="6"/>
      <c r="D196" s="6">
        <v>0</v>
      </c>
      <c r="E196" s="6">
        <v>0</v>
      </c>
      <c r="F196" s="6">
        <v>0</v>
      </c>
      <c r="G196" s="6">
        <v>0</v>
      </c>
      <c r="H196" s="9">
        <v>16.7</v>
      </c>
      <c r="I196" s="9">
        <v>7.8</v>
      </c>
      <c r="J196" s="9">
        <v>6.3</v>
      </c>
      <c r="K196" s="9">
        <v>8.1999999999999993</v>
      </c>
    </row>
    <row r="197" spans="1:12" x14ac:dyDescent="0.2">
      <c r="B197" s="2" t="s">
        <v>1257</v>
      </c>
      <c r="C197" s="6"/>
      <c r="D197" s="6">
        <v>0</v>
      </c>
      <c r="E197" s="6">
        <v>0</v>
      </c>
      <c r="F197" s="6">
        <v>0</v>
      </c>
      <c r="G197" s="6">
        <v>0</v>
      </c>
      <c r="H197" s="7">
        <v>2</v>
      </c>
      <c r="I197" s="7">
        <v>15</v>
      </c>
      <c r="J197" s="6">
        <v>0</v>
      </c>
      <c r="K197" s="7">
        <v>17</v>
      </c>
    </row>
    <row r="198" spans="1:12" x14ac:dyDescent="0.2">
      <c r="A198" s="2" t="s">
        <v>1655</v>
      </c>
      <c r="B198" s="3" t="s">
        <v>509</v>
      </c>
      <c r="C198" s="5">
        <v>24918</v>
      </c>
    </row>
    <row r="199" spans="1:12" x14ac:dyDescent="0.2">
      <c r="B199" s="2" t="s">
        <v>1253</v>
      </c>
      <c r="C199" s="6"/>
      <c r="D199" s="6">
        <v>0</v>
      </c>
      <c r="E199" s="7">
        <v>2</v>
      </c>
      <c r="F199" s="7">
        <v>8</v>
      </c>
      <c r="G199" s="6">
        <v>0</v>
      </c>
      <c r="H199" s="7">
        <v>145</v>
      </c>
      <c r="I199" s="7">
        <v>157</v>
      </c>
      <c r="J199" s="7">
        <v>28</v>
      </c>
      <c r="K199" s="7">
        <v>340</v>
      </c>
      <c r="L199" s="2">
        <v>12</v>
      </c>
    </row>
    <row r="200" spans="1:12" x14ac:dyDescent="0.2">
      <c r="B200" s="2" t="s">
        <v>1254</v>
      </c>
      <c r="D200" s="2">
        <v>0</v>
      </c>
      <c r="E200" s="8">
        <v>8</v>
      </c>
      <c r="F200" s="8">
        <v>32.1</v>
      </c>
      <c r="G200" s="2">
        <v>0</v>
      </c>
      <c r="H200" s="8">
        <v>581.9</v>
      </c>
      <c r="I200" s="8">
        <v>630.1</v>
      </c>
      <c r="J200" s="8">
        <v>112.4</v>
      </c>
      <c r="K200" s="8">
        <v>1364.5</v>
      </c>
    </row>
    <row r="201" spans="1:12" x14ac:dyDescent="0.2">
      <c r="B201" s="2" t="s">
        <v>1255</v>
      </c>
      <c r="C201" s="6"/>
      <c r="D201" s="6">
        <v>0</v>
      </c>
      <c r="E201" s="7">
        <v>1</v>
      </c>
      <c r="F201" s="7">
        <v>2</v>
      </c>
      <c r="G201" s="6">
        <v>0</v>
      </c>
      <c r="H201" s="7">
        <v>1</v>
      </c>
      <c r="I201" s="7">
        <v>7</v>
      </c>
      <c r="J201" s="7">
        <v>2</v>
      </c>
      <c r="K201" s="7">
        <v>13</v>
      </c>
    </row>
    <row r="202" spans="1:12" x14ac:dyDescent="0.2">
      <c r="B202" s="2" t="s">
        <v>1256</v>
      </c>
      <c r="C202" s="6"/>
      <c r="D202" s="6">
        <v>0</v>
      </c>
      <c r="E202" s="9">
        <v>50</v>
      </c>
      <c r="F202" s="9">
        <v>25</v>
      </c>
      <c r="G202" s="6">
        <v>0</v>
      </c>
      <c r="H202" s="9">
        <v>0.7</v>
      </c>
      <c r="I202" s="9">
        <v>4.5</v>
      </c>
      <c r="J202" s="9">
        <v>7.1</v>
      </c>
      <c r="K202" s="9">
        <v>3.8</v>
      </c>
    </row>
    <row r="203" spans="1:12" x14ac:dyDescent="0.2">
      <c r="B203" s="2" t="s">
        <v>1257</v>
      </c>
      <c r="C203" s="6"/>
      <c r="D203" s="6">
        <v>0</v>
      </c>
      <c r="E203" s="6">
        <v>0</v>
      </c>
      <c r="F203" s="7">
        <v>2</v>
      </c>
      <c r="G203" s="6">
        <v>0</v>
      </c>
      <c r="H203" s="7">
        <v>1</v>
      </c>
      <c r="I203" s="7">
        <v>8</v>
      </c>
      <c r="J203" s="7">
        <v>2</v>
      </c>
      <c r="K203" s="7">
        <v>13</v>
      </c>
    </row>
    <row r="204" spans="1:12" x14ac:dyDescent="0.2">
      <c r="A204" s="2" t="s">
        <v>1656</v>
      </c>
      <c r="B204" s="3" t="s">
        <v>510</v>
      </c>
      <c r="C204" s="5">
        <v>5590</v>
      </c>
    </row>
    <row r="205" spans="1:12" x14ac:dyDescent="0.2">
      <c r="B205" s="2" t="s">
        <v>1253</v>
      </c>
      <c r="C205" s="6"/>
      <c r="D205" s="6">
        <v>0</v>
      </c>
      <c r="E205" s="7">
        <v>4</v>
      </c>
      <c r="F205" s="7">
        <v>3</v>
      </c>
      <c r="G205" s="7">
        <v>8</v>
      </c>
      <c r="H205" s="7">
        <v>13</v>
      </c>
      <c r="I205" s="7">
        <v>34</v>
      </c>
      <c r="J205" s="7">
        <v>24</v>
      </c>
      <c r="K205" s="7">
        <v>86</v>
      </c>
      <c r="L205" s="2">
        <v>12</v>
      </c>
    </row>
    <row r="206" spans="1:12" x14ac:dyDescent="0.2">
      <c r="B206" s="2" t="s">
        <v>1254</v>
      </c>
      <c r="D206" s="2">
        <v>0</v>
      </c>
      <c r="E206" s="8">
        <v>71.599999999999994</v>
      </c>
      <c r="F206" s="8">
        <v>53.7</v>
      </c>
      <c r="G206" s="8">
        <v>143.1</v>
      </c>
      <c r="H206" s="8">
        <v>232.6</v>
      </c>
      <c r="I206" s="8">
        <v>608.20000000000005</v>
      </c>
      <c r="J206" s="8">
        <v>429.3</v>
      </c>
      <c r="K206" s="8">
        <v>1538.5</v>
      </c>
    </row>
    <row r="207" spans="1:12" x14ac:dyDescent="0.2">
      <c r="B207" s="2" t="s">
        <v>1255</v>
      </c>
      <c r="C207" s="6"/>
      <c r="D207" s="6">
        <v>0</v>
      </c>
      <c r="E207" s="7">
        <v>1</v>
      </c>
      <c r="F207" s="6">
        <v>0</v>
      </c>
      <c r="G207" s="7">
        <v>3</v>
      </c>
      <c r="H207" s="6">
        <v>0</v>
      </c>
      <c r="I207" s="6">
        <v>0</v>
      </c>
      <c r="J207" s="7">
        <v>1</v>
      </c>
      <c r="K207" s="7">
        <v>5</v>
      </c>
    </row>
    <row r="208" spans="1:12" x14ac:dyDescent="0.2">
      <c r="B208" s="2" t="s">
        <v>1256</v>
      </c>
      <c r="C208" s="6"/>
      <c r="D208" s="6">
        <v>0</v>
      </c>
      <c r="E208" s="9">
        <v>25</v>
      </c>
      <c r="F208" s="6">
        <v>0</v>
      </c>
      <c r="G208" s="9">
        <v>37.5</v>
      </c>
      <c r="H208" s="6">
        <v>0</v>
      </c>
      <c r="I208" s="6">
        <v>0</v>
      </c>
      <c r="J208" s="9">
        <v>4.2</v>
      </c>
      <c r="K208" s="9">
        <v>5.8</v>
      </c>
    </row>
    <row r="209" spans="1:11" x14ac:dyDescent="0.2">
      <c r="B209" s="2" t="s">
        <v>1257</v>
      </c>
      <c r="C209" s="6"/>
      <c r="D209" s="6">
        <v>0</v>
      </c>
      <c r="E209" s="7">
        <v>1</v>
      </c>
      <c r="F209" s="6">
        <v>0</v>
      </c>
      <c r="G209" s="7">
        <v>3</v>
      </c>
      <c r="H209" s="6">
        <v>0</v>
      </c>
      <c r="I209" s="6">
        <v>0</v>
      </c>
      <c r="J209" s="7">
        <v>1</v>
      </c>
      <c r="K209" s="7">
        <v>5</v>
      </c>
    </row>
    <row r="210" spans="1:11" x14ac:dyDescent="0.2">
      <c r="A210" s="10"/>
      <c r="B210" s="10" t="s">
        <v>1657</v>
      </c>
    </row>
    <row r="211" spans="1:11" x14ac:dyDescent="0.2">
      <c r="A211" s="10" t="s">
        <v>1260</v>
      </c>
      <c r="B211" s="10" t="s">
        <v>1242</v>
      </c>
      <c r="C211" s="5">
        <v>2880842</v>
      </c>
    </row>
    <row r="212" spans="1:11" x14ac:dyDescent="0.2">
      <c r="A212" s="10"/>
      <c r="B212" s="10" t="s">
        <v>1253</v>
      </c>
      <c r="C212" s="6"/>
      <c r="D212" s="7">
        <v>223</v>
      </c>
      <c r="E212" s="7">
        <v>1054</v>
      </c>
      <c r="F212" s="7">
        <v>3056</v>
      </c>
      <c r="G212" s="7">
        <v>10023</v>
      </c>
      <c r="H212" s="7">
        <v>11529</v>
      </c>
      <c r="I212" s="7">
        <v>56904</v>
      </c>
      <c r="J212" s="7">
        <v>19648</v>
      </c>
      <c r="K212" s="7">
        <v>102437</v>
      </c>
    </row>
    <row r="213" spans="1:11" x14ac:dyDescent="0.2">
      <c r="A213" s="10"/>
      <c r="B213" s="10" t="s">
        <v>1254</v>
      </c>
      <c r="D213" s="8">
        <v>7.7</v>
      </c>
      <c r="E213" s="8">
        <v>36.6</v>
      </c>
      <c r="F213" s="8">
        <v>106.1</v>
      </c>
      <c r="G213" s="8">
        <v>347.9</v>
      </c>
      <c r="H213" s="8">
        <v>400.2</v>
      </c>
      <c r="I213" s="8">
        <v>1975.3</v>
      </c>
      <c r="J213" s="8">
        <v>682</v>
      </c>
      <c r="K213" s="8">
        <v>3555.8</v>
      </c>
    </row>
    <row r="214" spans="1:11" x14ac:dyDescent="0.2">
      <c r="A214" s="10"/>
      <c r="B214" s="10" t="s">
        <v>1255</v>
      </c>
      <c r="C214" s="6"/>
      <c r="D214" s="7">
        <v>107</v>
      </c>
      <c r="E214" s="7">
        <v>238</v>
      </c>
      <c r="F214" s="7">
        <v>430</v>
      </c>
      <c r="G214" s="7">
        <v>3039</v>
      </c>
      <c r="H214" s="7">
        <v>648</v>
      </c>
      <c r="I214" s="7">
        <v>3594</v>
      </c>
      <c r="J214" s="7">
        <v>1013</v>
      </c>
      <c r="K214" s="7">
        <v>9069</v>
      </c>
    </row>
    <row r="215" spans="1:11" x14ac:dyDescent="0.2">
      <c r="A215" s="10"/>
      <c r="B215" s="10" t="s">
        <v>1256</v>
      </c>
      <c r="D215" s="8">
        <v>48</v>
      </c>
      <c r="E215" s="8">
        <v>22.6</v>
      </c>
      <c r="F215" s="8">
        <v>14.1</v>
      </c>
      <c r="G215" s="8">
        <v>30.3</v>
      </c>
      <c r="H215" s="8">
        <v>5.6</v>
      </c>
      <c r="I215" s="8">
        <v>6.3</v>
      </c>
      <c r="J215" s="8">
        <v>5.2</v>
      </c>
      <c r="K215" s="8">
        <v>8.9</v>
      </c>
    </row>
    <row r="216" spans="1:11" x14ac:dyDescent="0.2">
      <c r="A216" s="10"/>
      <c r="B216" s="10" t="s">
        <v>1257</v>
      </c>
      <c r="C216" s="6"/>
      <c r="D216" s="7">
        <v>127</v>
      </c>
      <c r="E216" s="7">
        <v>210</v>
      </c>
      <c r="F216" s="7">
        <v>496</v>
      </c>
      <c r="G216" s="7">
        <v>2464</v>
      </c>
      <c r="H216" s="7">
        <v>580</v>
      </c>
      <c r="I216" s="7">
        <v>3925</v>
      </c>
      <c r="J216" s="7">
        <v>1079</v>
      </c>
      <c r="K216" s="7">
        <v>8881</v>
      </c>
    </row>
  </sheetData>
  <mergeCells count="2">
    <mergeCell ref="A1:B1"/>
    <mergeCell ref="C1:J1"/>
  </mergeCells>
  <hyperlinks>
    <hyperlink ref="A2" location="DocumentMap!A58" display="&lt;&lt; Back to Document Map" xr:uid="{00000000-0004-0000-39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2"/>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1658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1659</v>
      </c>
      <c r="B6" s="3" t="s">
        <v>511</v>
      </c>
      <c r="C6" s="5">
        <v>3625</v>
      </c>
    </row>
    <row r="7" spans="1:12" x14ac:dyDescent="0.2">
      <c r="B7" s="2" t="s">
        <v>1253</v>
      </c>
      <c r="C7" s="6"/>
      <c r="D7" s="6">
        <v>0</v>
      </c>
      <c r="E7" s="6">
        <v>0</v>
      </c>
      <c r="F7" s="6">
        <v>0</v>
      </c>
      <c r="G7" s="7">
        <v>1</v>
      </c>
      <c r="H7" s="7">
        <v>15</v>
      </c>
      <c r="I7" s="7">
        <v>24</v>
      </c>
      <c r="J7" s="7">
        <v>3</v>
      </c>
      <c r="K7" s="7">
        <v>43</v>
      </c>
      <c r="L7" s="2">
        <v>12</v>
      </c>
    </row>
    <row r="8" spans="1:12" x14ac:dyDescent="0.2">
      <c r="B8" s="2" t="s">
        <v>1254</v>
      </c>
      <c r="D8" s="2">
        <v>0</v>
      </c>
      <c r="E8" s="2">
        <v>0</v>
      </c>
      <c r="F8" s="2">
        <v>0</v>
      </c>
      <c r="G8" s="8">
        <v>27.6</v>
      </c>
      <c r="H8" s="8">
        <v>413.8</v>
      </c>
      <c r="I8" s="8">
        <v>662.1</v>
      </c>
      <c r="J8" s="8">
        <v>82.8</v>
      </c>
      <c r="K8" s="8">
        <v>1186.2</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7">
        <v>1</v>
      </c>
      <c r="K11" s="7">
        <v>1</v>
      </c>
    </row>
    <row r="12" spans="1:12" x14ac:dyDescent="0.2">
      <c r="A12" s="2" t="s">
        <v>1660</v>
      </c>
      <c r="B12" s="3" t="s">
        <v>512</v>
      </c>
      <c r="C12" s="5">
        <v>8726</v>
      </c>
    </row>
    <row r="13" spans="1:12" x14ac:dyDescent="0.2">
      <c r="B13" s="2" t="s">
        <v>1253</v>
      </c>
      <c r="C13" s="6"/>
      <c r="D13" s="7">
        <v>1</v>
      </c>
      <c r="E13" s="7">
        <v>6</v>
      </c>
      <c r="F13" s="7">
        <v>2</v>
      </c>
      <c r="G13" s="7">
        <v>34</v>
      </c>
      <c r="H13" s="7">
        <v>44</v>
      </c>
      <c r="I13" s="7">
        <v>150</v>
      </c>
      <c r="J13" s="7">
        <v>17</v>
      </c>
      <c r="K13" s="7">
        <v>254</v>
      </c>
      <c r="L13" s="2">
        <v>12</v>
      </c>
    </row>
    <row r="14" spans="1:12" x14ac:dyDescent="0.2">
      <c r="B14" s="2" t="s">
        <v>1254</v>
      </c>
      <c r="D14" s="8">
        <v>11.5</v>
      </c>
      <c r="E14" s="8">
        <v>68.8</v>
      </c>
      <c r="F14" s="8">
        <v>22.9</v>
      </c>
      <c r="G14" s="8">
        <v>389.6</v>
      </c>
      <c r="H14" s="8">
        <v>504.2</v>
      </c>
      <c r="I14" s="8">
        <v>1719</v>
      </c>
      <c r="J14" s="8">
        <v>194.8</v>
      </c>
      <c r="K14" s="8">
        <v>2910.8</v>
      </c>
    </row>
    <row r="15" spans="1:12" x14ac:dyDescent="0.2">
      <c r="B15" s="2" t="s">
        <v>1255</v>
      </c>
      <c r="C15" s="6"/>
      <c r="D15" s="7">
        <v>1</v>
      </c>
      <c r="E15" s="7">
        <v>1</v>
      </c>
      <c r="F15" s="6">
        <v>0</v>
      </c>
      <c r="G15" s="7">
        <v>10</v>
      </c>
      <c r="H15" s="7">
        <v>2</v>
      </c>
      <c r="I15" s="7">
        <v>3</v>
      </c>
      <c r="J15" s="7">
        <v>3</v>
      </c>
      <c r="K15" s="7">
        <v>20</v>
      </c>
    </row>
    <row r="16" spans="1:12" x14ac:dyDescent="0.2">
      <c r="B16" s="2" t="s">
        <v>1256</v>
      </c>
      <c r="C16" s="6"/>
      <c r="D16" s="9">
        <v>100</v>
      </c>
      <c r="E16" s="9">
        <v>16.7</v>
      </c>
      <c r="F16" s="6">
        <v>0</v>
      </c>
      <c r="G16" s="9">
        <v>29.4</v>
      </c>
      <c r="H16" s="9">
        <v>4.5</v>
      </c>
      <c r="I16" s="9">
        <v>2</v>
      </c>
      <c r="J16" s="9">
        <v>17.600000000000001</v>
      </c>
      <c r="K16" s="9">
        <v>7.9</v>
      </c>
    </row>
    <row r="17" spans="1:11" x14ac:dyDescent="0.2">
      <c r="B17" s="2" t="s">
        <v>1257</v>
      </c>
      <c r="C17" s="6"/>
      <c r="D17" s="7">
        <v>1</v>
      </c>
      <c r="E17" s="6">
        <v>0</v>
      </c>
      <c r="F17" s="6">
        <v>0</v>
      </c>
      <c r="G17" s="7">
        <v>8</v>
      </c>
      <c r="H17" s="7">
        <v>2</v>
      </c>
      <c r="I17" s="7">
        <v>8</v>
      </c>
      <c r="J17" s="7">
        <v>3</v>
      </c>
      <c r="K17" s="7">
        <v>22</v>
      </c>
    </row>
    <row r="18" spans="1:11" x14ac:dyDescent="0.2">
      <c r="A18" s="10"/>
      <c r="B18" s="10" t="s">
        <v>1661</v>
      </c>
    </row>
    <row r="19" spans="1:11" x14ac:dyDescent="0.2">
      <c r="A19" s="10" t="s">
        <v>1260</v>
      </c>
      <c r="B19" s="10" t="s">
        <v>1242</v>
      </c>
      <c r="C19" s="5">
        <v>12351</v>
      </c>
    </row>
    <row r="20" spans="1:11" x14ac:dyDescent="0.2">
      <c r="A20" s="10"/>
      <c r="B20" s="10" t="s">
        <v>1253</v>
      </c>
      <c r="C20" s="6"/>
      <c r="D20" s="7">
        <v>1</v>
      </c>
      <c r="E20" s="7">
        <v>6</v>
      </c>
      <c r="F20" s="7">
        <v>2</v>
      </c>
      <c r="G20" s="7">
        <v>35</v>
      </c>
      <c r="H20" s="7">
        <v>59</v>
      </c>
      <c r="I20" s="7">
        <v>174</v>
      </c>
      <c r="J20" s="7">
        <v>20</v>
      </c>
      <c r="K20" s="7">
        <v>297</v>
      </c>
    </row>
    <row r="21" spans="1:11" x14ac:dyDescent="0.2">
      <c r="A21" s="10"/>
      <c r="B21" s="10" t="s">
        <v>1254</v>
      </c>
      <c r="D21" s="8">
        <v>8.1</v>
      </c>
      <c r="E21" s="8">
        <v>48.6</v>
      </c>
      <c r="F21" s="8">
        <v>16.2</v>
      </c>
      <c r="G21" s="8">
        <v>283.39999999999998</v>
      </c>
      <c r="H21" s="8">
        <v>477.7</v>
      </c>
      <c r="I21" s="8">
        <v>1408.8</v>
      </c>
      <c r="J21" s="8">
        <v>161.9</v>
      </c>
      <c r="K21" s="8">
        <v>2404.6999999999998</v>
      </c>
    </row>
    <row r="22" spans="1:11" x14ac:dyDescent="0.2">
      <c r="A22" s="10"/>
      <c r="B22" s="10" t="s">
        <v>1255</v>
      </c>
      <c r="C22" s="6"/>
      <c r="D22" s="7">
        <v>1</v>
      </c>
      <c r="E22" s="7">
        <v>1</v>
      </c>
      <c r="F22" s="6">
        <v>0</v>
      </c>
      <c r="G22" s="7">
        <v>10</v>
      </c>
      <c r="H22" s="7">
        <v>2</v>
      </c>
      <c r="I22" s="7">
        <v>3</v>
      </c>
      <c r="J22" s="7">
        <v>3</v>
      </c>
      <c r="K22" s="7">
        <v>20</v>
      </c>
    </row>
    <row r="23" spans="1:11" x14ac:dyDescent="0.2">
      <c r="A23" s="10"/>
      <c r="B23" s="10" t="s">
        <v>1256</v>
      </c>
      <c r="D23" s="8">
        <v>100</v>
      </c>
      <c r="E23" s="8">
        <v>16.7</v>
      </c>
      <c r="F23" s="2">
        <v>0</v>
      </c>
      <c r="G23" s="8">
        <v>28.6</v>
      </c>
      <c r="H23" s="8">
        <v>3.4</v>
      </c>
      <c r="I23" s="8">
        <v>1.7</v>
      </c>
      <c r="J23" s="8">
        <v>15</v>
      </c>
      <c r="K23" s="8">
        <v>6.7</v>
      </c>
    </row>
    <row r="24" spans="1:11" x14ac:dyDescent="0.2">
      <c r="A24" s="10"/>
      <c r="B24" s="10" t="s">
        <v>1257</v>
      </c>
      <c r="C24" s="6"/>
      <c r="D24" s="7">
        <v>1</v>
      </c>
      <c r="E24" s="6">
        <v>0</v>
      </c>
      <c r="F24" s="6">
        <v>0</v>
      </c>
      <c r="G24" s="7">
        <v>8</v>
      </c>
      <c r="H24" s="7">
        <v>2</v>
      </c>
      <c r="I24" s="7">
        <v>8</v>
      </c>
      <c r="J24" s="7">
        <v>4</v>
      </c>
      <c r="K24" s="7">
        <v>23</v>
      </c>
    </row>
  </sheetData>
  <mergeCells count="2">
    <mergeCell ref="A1:B1"/>
    <mergeCell ref="C1:J1"/>
  </mergeCells>
  <hyperlinks>
    <hyperlink ref="A2" location="DocumentMap!A59" display="&lt;&lt; Back to Document Map" xr:uid="{00000000-0004-0000-3A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3"/>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1662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1663</v>
      </c>
      <c r="B6" s="3" t="s">
        <v>513</v>
      </c>
      <c r="C6" s="5">
        <v>3640</v>
      </c>
    </row>
    <row r="7" spans="1:12" x14ac:dyDescent="0.2">
      <c r="B7" s="2" t="s">
        <v>1253</v>
      </c>
      <c r="C7" s="6"/>
      <c r="D7" s="6">
        <v>0</v>
      </c>
      <c r="E7" s="6">
        <v>0</v>
      </c>
      <c r="F7" s="6">
        <v>0</v>
      </c>
      <c r="G7" s="7">
        <v>8</v>
      </c>
      <c r="H7" s="7">
        <v>9</v>
      </c>
      <c r="I7" s="7">
        <v>15</v>
      </c>
      <c r="J7" s="7">
        <v>2</v>
      </c>
      <c r="K7" s="7">
        <v>34</v>
      </c>
      <c r="L7" s="2">
        <v>12</v>
      </c>
    </row>
    <row r="8" spans="1:12" x14ac:dyDescent="0.2">
      <c r="B8" s="2" t="s">
        <v>1254</v>
      </c>
      <c r="D8" s="2">
        <v>0</v>
      </c>
      <c r="E8" s="2">
        <v>0</v>
      </c>
      <c r="F8" s="2">
        <v>0</v>
      </c>
      <c r="G8" s="8">
        <v>219.8</v>
      </c>
      <c r="H8" s="8">
        <v>247.3</v>
      </c>
      <c r="I8" s="8">
        <v>412.1</v>
      </c>
      <c r="J8" s="8">
        <v>54.9</v>
      </c>
      <c r="K8" s="8">
        <v>934.1</v>
      </c>
    </row>
    <row r="9" spans="1:12" x14ac:dyDescent="0.2">
      <c r="B9" s="2" t="s">
        <v>1255</v>
      </c>
      <c r="C9" s="6"/>
      <c r="D9" s="6">
        <v>0</v>
      </c>
      <c r="E9" s="6">
        <v>0</v>
      </c>
      <c r="F9" s="6">
        <v>0</v>
      </c>
      <c r="G9" s="7">
        <v>4</v>
      </c>
      <c r="H9" s="7">
        <v>1</v>
      </c>
      <c r="I9" s="7">
        <v>1</v>
      </c>
      <c r="J9" s="6">
        <v>0</v>
      </c>
      <c r="K9" s="7">
        <v>6</v>
      </c>
    </row>
    <row r="10" spans="1:12" x14ac:dyDescent="0.2">
      <c r="B10" s="2" t="s">
        <v>1256</v>
      </c>
      <c r="C10" s="6"/>
      <c r="D10" s="6">
        <v>0</v>
      </c>
      <c r="E10" s="6">
        <v>0</v>
      </c>
      <c r="F10" s="6">
        <v>0</v>
      </c>
      <c r="G10" s="9">
        <v>50</v>
      </c>
      <c r="H10" s="9">
        <v>11.1</v>
      </c>
      <c r="I10" s="9">
        <v>6.7</v>
      </c>
      <c r="J10" s="6">
        <v>0</v>
      </c>
      <c r="K10" s="9">
        <v>17.600000000000001</v>
      </c>
    </row>
    <row r="11" spans="1:12" x14ac:dyDescent="0.2">
      <c r="B11" s="2" t="s">
        <v>1257</v>
      </c>
      <c r="C11" s="6"/>
      <c r="D11" s="6">
        <v>0</v>
      </c>
      <c r="E11" s="6">
        <v>0</v>
      </c>
      <c r="F11" s="6">
        <v>0</v>
      </c>
      <c r="G11" s="7">
        <v>3</v>
      </c>
      <c r="H11" s="6">
        <v>0</v>
      </c>
      <c r="I11" s="7">
        <v>2</v>
      </c>
      <c r="J11" s="6">
        <v>0</v>
      </c>
      <c r="K11" s="7">
        <v>5</v>
      </c>
    </row>
    <row r="12" spans="1:12" x14ac:dyDescent="0.2">
      <c r="A12" s="2" t="s">
        <v>1664</v>
      </c>
      <c r="B12" s="3" t="s">
        <v>514</v>
      </c>
      <c r="C12" s="5">
        <v>14626</v>
      </c>
    </row>
    <row r="13" spans="1:12" x14ac:dyDescent="0.2">
      <c r="B13" s="2" t="s">
        <v>1253</v>
      </c>
      <c r="C13" s="6"/>
      <c r="D13" s="7">
        <v>1</v>
      </c>
      <c r="E13" s="7">
        <v>5</v>
      </c>
      <c r="F13" s="7">
        <v>6</v>
      </c>
      <c r="G13" s="7">
        <v>32</v>
      </c>
      <c r="H13" s="7">
        <v>55</v>
      </c>
      <c r="I13" s="7">
        <v>170</v>
      </c>
      <c r="J13" s="7">
        <v>47</v>
      </c>
      <c r="K13" s="7">
        <v>316</v>
      </c>
      <c r="L13" s="2">
        <v>12</v>
      </c>
    </row>
    <row r="14" spans="1:12" x14ac:dyDescent="0.2">
      <c r="B14" s="2" t="s">
        <v>1254</v>
      </c>
      <c r="D14" s="8">
        <v>6.8</v>
      </c>
      <c r="E14" s="8">
        <v>34.200000000000003</v>
      </c>
      <c r="F14" s="8">
        <v>41</v>
      </c>
      <c r="G14" s="8">
        <v>218.8</v>
      </c>
      <c r="H14" s="8">
        <v>376</v>
      </c>
      <c r="I14" s="8">
        <v>1162.3</v>
      </c>
      <c r="J14" s="8">
        <v>321.3</v>
      </c>
      <c r="K14" s="8">
        <v>2160.5</v>
      </c>
    </row>
    <row r="15" spans="1:12" x14ac:dyDescent="0.2">
      <c r="B15" s="2" t="s">
        <v>1255</v>
      </c>
      <c r="C15" s="6"/>
      <c r="D15" s="7">
        <v>1</v>
      </c>
      <c r="E15" s="6">
        <v>0</v>
      </c>
      <c r="F15" s="6">
        <v>0</v>
      </c>
      <c r="G15" s="7">
        <v>12</v>
      </c>
      <c r="H15" s="7">
        <v>4</v>
      </c>
      <c r="I15" s="7">
        <v>15</v>
      </c>
      <c r="J15" s="7">
        <v>8</v>
      </c>
      <c r="K15" s="7">
        <v>40</v>
      </c>
    </row>
    <row r="16" spans="1:12" x14ac:dyDescent="0.2">
      <c r="B16" s="2" t="s">
        <v>1256</v>
      </c>
      <c r="C16" s="6"/>
      <c r="D16" s="9">
        <v>100</v>
      </c>
      <c r="E16" s="6">
        <v>0</v>
      </c>
      <c r="F16" s="6">
        <v>0</v>
      </c>
      <c r="G16" s="9">
        <v>37.5</v>
      </c>
      <c r="H16" s="9">
        <v>7.3</v>
      </c>
      <c r="I16" s="9">
        <v>8.8000000000000007</v>
      </c>
      <c r="J16" s="9">
        <v>17</v>
      </c>
      <c r="K16" s="9">
        <v>12.7</v>
      </c>
    </row>
    <row r="17" spans="1:11" x14ac:dyDescent="0.2">
      <c r="B17" s="2" t="s">
        <v>1257</v>
      </c>
      <c r="C17" s="6"/>
      <c r="D17" s="7">
        <v>1</v>
      </c>
      <c r="E17" s="6">
        <v>0</v>
      </c>
      <c r="F17" s="6">
        <v>0</v>
      </c>
      <c r="G17" s="7">
        <v>6</v>
      </c>
      <c r="H17" s="7">
        <v>1</v>
      </c>
      <c r="I17" s="7">
        <v>2</v>
      </c>
      <c r="J17" s="7">
        <v>5</v>
      </c>
      <c r="K17" s="7">
        <v>15</v>
      </c>
    </row>
    <row r="18" spans="1:11" x14ac:dyDescent="0.2">
      <c r="A18" s="10"/>
      <c r="B18" s="10" t="s">
        <v>1665</v>
      </c>
    </row>
    <row r="19" spans="1:11" x14ac:dyDescent="0.2">
      <c r="A19" s="10" t="s">
        <v>1260</v>
      </c>
      <c r="B19" s="10" t="s">
        <v>1242</v>
      </c>
      <c r="C19" s="5">
        <v>18266</v>
      </c>
    </row>
    <row r="20" spans="1:11" x14ac:dyDescent="0.2">
      <c r="A20" s="10"/>
      <c r="B20" s="10" t="s">
        <v>1253</v>
      </c>
      <c r="C20" s="6"/>
      <c r="D20" s="7">
        <v>1</v>
      </c>
      <c r="E20" s="7">
        <v>5</v>
      </c>
      <c r="F20" s="7">
        <v>6</v>
      </c>
      <c r="G20" s="7">
        <v>40</v>
      </c>
      <c r="H20" s="7">
        <v>64</v>
      </c>
      <c r="I20" s="7">
        <v>185</v>
      </c>
      <c r="J20" s="7">
        <v>49</v>
      </c>
      <c r="K20" s="7">
        <v>350</v>
      </c>
    </row>
    <row r="21" spans="1:11" x14ac:dyDescent="0.2">
      <c r="A21" s="10"/>
      <c r="B21" s="10" t="s">
        <v>1254</v>
      </c>
      <c r="D21" s="8">
        <v>5.5</v>
      </c>
      <c r="E21" s="8">
        <v>27.4</v>
      </c>
      <c r="F21" s="8">
        <v>32.799999999999997</v>
      </c>
      <c r="G21" s="8">
        <v>219</v>
      </c>
      <c r="H21" s="8">
        <v>350.4</v>
      </c>
      <c r="I21" s="8">
        <v>1012.8</v>
      </c>
      <c r="J21" s="8">
        <v>268.3</v>
      </c>
      <c r="K21" s="8">
        <v>1916.1</v>
      </c>
    </row>
    <row r="22" spans="1:11" x14ac:dyDescent="0.2">
      <c r="A22" s="10"/>
      <c r="B22" s="10" t="s">
        <v>1255</v>
      </c>
      <c r="C22" s="6"/>
      <c r="D22" s="7">
        <v>1</v>
      </c>
      <c r="E22" s="6">
        <v>0</v>
      </c>
      <c r="F22" s="6">
        <v>0</v>
      </c>
      <c r="G22" s="7">
        <v>16</v>
      </c>
      <c r="H22" s="7">
        <v>5</v>
      </c>
      <c r="I22" s="7">
        <v>16</v>
      </c>
      <c r="J22" s="7">
        <v>8</v>
      </c>
      <c r="K22" s="7">
        <v>46</v>
      </c>
    </row>
    <row r="23" spans="1:11" x14ac:dyDescent="0.2">
      <c r="A23" s="10"/>
      <c r="B23" s="10" t="s">
        <v>1256</v>
      </c>
      <c r="D23" s="8">
        <v>100</v>
      </c>
      <c r="E23" s="2">
        <v>0</v>
      </c>
      <c r="F23" s="2">
        <v>0</v>
      </c>
      <c r="G23" s="8">
        <v>40</v>
      </c>
      <c r="H23" s="8">
        <v>7.8</v>
      </c>
      <c r="I23" s="8">
        <v>8.6</v>
      </c>
      <c r="J23" s="8">
        <v>16.3</v>
      </c>
      <c r="K23" s="8">
        <v>13.1</v>
      </c>
    </row>
    <row r="24" spans="1:11" x14ac:dyDescent="0.2">
      <c r="A24" s="10"/>
      <c r="B24" s="10" t="s">
        <v>1257</v>
      </c>
      <c r="C24" s="6"/>
      <c r="D24" s="7">
        <v>1</v>
      </c>
      <c r="E24" s="6">
        <v>0</v>
      </c>
      <c r="F24" s="6">
        <v>0</v>
      </c>
      <c r="G24" s="7">
        <v>9</v>
      </c>
      <c r="H24" s="7">
        <v>1</v>
      </c>
      <c r="I24" s="7">
        <v>4</v>
      </c>
      <c r="J24" s="7">
        <v>5</v>
      </c>
      <c r="K24" s="7">
        <v>20</v>
      </c>
    </row>
  </sheetData>
  <mergeCells count="2">
    <mergeCell ref="A1:B1"/>
    <mergeCell ref="C1:J1"/>
  </mergeCells>
  <hyperlinks>
    <hyperlink ref="A2" location="DocumentMap!A60" display="&lt;&lt; Back to Document Map" xr:uid="{00000000-0004-0000-3B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4"/>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1666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1667</v>
      </c>
      <c r="B6" s="3" t="s">
        <v>515</v>
      </c>
      <c r="C6" s="5">
        <v>5589</v>
      </c>
    </row>
    <row r="7" spans="1:12" x14ac:dyDescent="0.2">
      <c r="B7" s="2" t="s">
        <v>1253</v>
      </c>
      <c r="C7" s="6"/>
      <c r="D7" s="6">
        <v>0</v>
      </c>
      <c r="E7" s="7">
        <v>3</v>
      </c>
      <c r="F7" s="7">
        <v>1</v>
      </c>
      <c r="G7" s="7">
        <v>9</v>
      </c>
      <c r="H7" s="7">
        <v>20</v>
      </c>
      <c r="I7" s="7">
        <v>21</v>
      </c>
      <c r="J7" s="7">
        <v>7</v>
      </c>
      <c r="K7" s="7">
        <v>61</v>
      </c>
      <c r="L7" s="2">
        <v>12</v>
      </c>
    </row>
    <row r="8" spans="1:12" x14ac:dyDescent="0.2">
      <c r="B8" s="2" t="s">
        <v>1254</v>
      </c>
      <c r="D8" s="2">
        <v>0</v>
      </c>
      <c r="E8" s="8">
        <v>53.7</v>
      </c>
      <c r="F8" s="8">
        <v>17.899999999999999</v>
      </c>
      <c r="G8" s="8">
        <v>161</v>
      </c>
      <c r="H8" s="8">
        <v>357.8</v>
      </c>
      <c r="I8" s="8">
        <v>375.7</v>
      </c>
      <c r="J8" s="8">
        <v>125.2</v>
      </c>
      <c r="K8" s="8">
        <v>1091.4000000000001</v>
      </c>
    </row>
    <row r="9" spans="1:12" x14ac:dyDescent="0.2">
      <c r="B9" s="2" t="s">
        <v>1255</v>
      </c>
      <c r="C9" s="6"/>
      <c r="D9" s="6">
        <v>0</v>
      </c>
      <c r="E9" s="7">
        <v>1</v>
      </c>
      <c r="F9" s="6">
        <v>0</v>
      </c>
      <c r="G9" s="7">
        <v>6</v>
      </c>
      <c r="H9" s="7">
        <v>1</v>
      </c>
      <c r="I9" s="7">
        <v>2</v>
      </c>
      <c r="J9" s="6">
        <v>0</v>
      </c>
      <c r="K9" s="7">
        <v>10</v>
      </c>
    </row>
    <row r="10" spans="1:12" x14ac:dyDescent="0.2">
      <c r="B10" s="2" t="s">
        <v>1256</v>
      </c>
      <c r="C10" s="6"/>
      <c r="D10" s="6">
        <v>0</v>
      </c>
      <c r="E10" s="9">
        <v>33.299999999999997</v>
      </c>
      <c r="F10" s="6">
        <v>0</v>
      </c>
      <c r="G10" s="9">
        <v>66.7</v>
      </c>
      <c r="H10" s="9">
        <v>5</v>
      </c>
      <c r="I10" s="9">
        <v>9.5</v>
      </c>
      <c r="J10" s="6">
        <v>0</v>
      </c>
      <c r="K10" s="9">
        <v>16.399999999999999</v>
      </c>
    </row>
    <row r="11" spans="1:12" x14ac:dyDescent="0.2">
      <c r="B11" s="2" t="s">
        <v>1257</v>
      </c>
      <c r="C11" s="6"/>
      <c r="D11" s="6">
        <v>0</v>
      </c>
      <c r="E11" s="6">
        <v>0</v>
      </c>
      <c r="F11" s="6">
        <v>0</v>
      </c>
      <c r="G11" s="7">
        <v>8</v>
      </c>
      <c r="H11" s="7">
        <v>1</v>
      </c>
      <c r="I11" s="7">
        <v>2</v>
      </c>
      <c r="J11" s="6">
        <v>0</v>
      </c>
      <c r="K11" s="7">
        <v>11</v>
      </c>
    </row>
    <row r="12" spans="1:12" x14ac:dyDescent="0.2">
      <c r="A12" s="10"/>
      <c r="B12" s="10" t="s">
        <v>1668</v>
      </c>
    </row>
    <row r="13" spans="1:12" x14ac:dyDescent="0.2">
      <c r="A13" s="10" t="s">
        <v>1260</v>
      </c>
      <c r="B13" s="10" t="s">
        <v>1242</v>
      </c>
      <c r="C13" s="5">
        <v>5589</v>
      </c>
    </row>
    <row r="14" spans="1:12" x14ac:dyDescent="0.2">
      <c r="A14" s="10"/>
      <c r="B14" s="10" t="s">
        <v>1253</v>
      </c>
      <c r="C14" s="6"/>
      <c r="D14" s="6">
        <v>0</v>
      </c>
      <c r="E14" s="7">
        <v>3</v>
      </c>
      <c r="F14" s="7">
        <v>1</v>
      </c>
      <c r="G14" s="7">
        <v>9</v>
      </c>
      <c r="H14" s="7">
        <v>20</v>
      </c>
      <c r="I14" s="7">
        <v>21</v>
      </c>
      <c r="J14" s="7">
        <v>7</v>
      </c>
      <c r="K14" s="7">
        <v>61</v>
      </c>
    </row>
    <row r="15" spans="1:12" x14ac:dyDescent="0.2">
      <c r="A15" s="10"/>
      <c r="B15" s="10" t="s">
        <v>1254</v>
      </c>
      <c r="D15" s="2">
        <v>0</v>
      </c>
      <c r="E15" s="8">
        <v>53.7</v>
      </c>
      <c r="F15" s="8">
        <v>17.899999999999999</v>
      </c>
      <c r="G15" s="8">
        <v>161</v>
      </c>
      <c r="H15" s="8">
        <v>357.8</v>
      </c>
      <c r="I15" s="8">
        <v>375.7</v>
      </c>
      <c r="J15" s="8">
        <v>125.2</v>
      </c>
      <c r="K15" s="8">
        <v>1091.4000000000001</v>
      </c>
    </row>
    <row r="16" spans="1:12" x14ac:dyDescent="0.2">
      <c r="A16" s="10"/>
      <c r="B16" s="10" t="s">
        <v>1255</v>
      </c>
      <c r="C16" s="6"/>
      <c r="D16" s="6">
        <v>0</v>
      </c>
      <c r="E16" s="7">
        <v>1</v>
      </c>
      <c r="F16" s="6">
        <v>0</v>
      </c>
      <c r="G16" s="7">
        <v>6</v>
      </c>
      <c r="H16" s="7">
        <v>1</v>
      </c>
      <c r="I16" s="7">
        <v>2</v>
      </c>
      <c r="J16" s="6">
        <v>0</v>
      </c>
      <c r="K16" s="7">
        <v>10</v>
      </c>
    </row>
    <row r="17" spans="1:11" x14ac:dyDescent="0.2">
      <c r="A17" s="10"/>
      <c r="B17" s="10" t="s">
        <v>1256</v>
      </c>
      <c r="D17" s="2">
        <v>0</v>
      </c>
      <c r="E17" s="8">
        <v>33.299999999999997</v>
      </c>
      <c r="F17" s="2">
        <v>0</v>
      </c>
      <c r="G17" s="8">
        <v>66.7</v>
      </c>
      <c r="H17" s="8">
        <v>5</v>
      </c>
      <c r="I17" s="8">
        <v>9.5</v>
      </c>
      <c r="J17" s="2">
        <v>0</v>
      </c>
      <c r="K17" s="8">
        <v>16.399999999999999</v>
      </c>
    </row>
    <row r="18" spans="1:11" x14ac:dyDescent="0.2">
      <c r="A18" s="10"/>
      <c r="B18" s="10" t="s">
        <v>1257</v>
      </c>
      <c r="C18" s="6"/>
      <c r="D18" s="6">
        <v>0</v>
      </c>
      <c r="E18" s="6">
        <v>0</v>
      </c>
      <c r="F18" s="6">
        <v>0</v>
      </c>
      <c r="G18" s="7">
        <v>8</v>
      </c>
      <c r="H18" s="7">
        <v>1</v>
      </c>
      <c r="I18" s="7">
        <v>2</v>
      </c>
      <c r="J18" s="6">
        <v>0</v>
      </c>
      <c r="K18" s="7">
        <v>11</v>
      </c>
    </row>
  </sheetData>
  <mergeCells count="2">
    <mergeCell ref="A1:B1"/>
    <mergeCell ref="C1:J1"/>
  </mergeCells>
  <hyperlinks>
    <hyperlink ref="A2" location="DocumentMap!A61" display="&lt;&lt; Back to Document Map" xr:uid="{00000000-0004-0000-3C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5"/>
  <dimension ref="A1:L168"/>
  <sheetViews>
    <sheetView topLeftCell="A138" workbookViewId="0"/>
  </sheetViews>
  <sheetFormatPr defaultRowHeight="12" x14ac:dyDescent="0.2"/>
  <cols>
    <col min="1" max="1" width="9.140625" style="2" customWidth="1"/>
    <col min="2" max="2" width="23.5703125" style="2" bestFit="1" customWidth="1"/>
    <col min="3" max="16384" width="9.140625" style="2"/>
  </cols>
  <sheetData>
    <row r="1" spans="1:12" x14ac:dyDescent="0.2">
      <c r="A1" s="54" t="s">
        <v>1236</v>
      </c>
      <c r="B1" s="54"/>
      <c r="C1" s="55" t="s">
        <v>1237</v>
      </c>
      <c r="D1" s="55"/>
      <c r="E1" s="55"/>
      <c r="F1" s="55"/>
      <c r="G1" s="55"/>
      <c r="H1" s="55"/>
      <c r="I1" s="55"/>
      <c r="J1" s="55"/>
      <c r="K1" s="2" t="s">
        <v>1669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1670</v>
      </c>
      <c r="B6" s="3" t="s">
        <v>516</v>
      </c>
      <c r="C6" s="5">
        <v>4986</v>
      </c>
    </row>
    <row r="7" spans="1:12" x14ac:dyDescent="0.2">
      <c r="B7" s="2" t="s">
        <v>1253</v>
      </c>
      <c r="C7" s="6"/>
      <c r="D7" s="6">
        <v>0</v>
      </c>
      <c r="E7" s="7">
        <v>1</v>
      </c>
      <c r="F7" s="6">
        <v>0</v>
      </c>
      <c r="G7" s="6">
        <v>0</v>
      </c>
      <c r="H7" s="7">
        <v>2</v>
      </c>
      <c r="I7" s="7">
        <v>19</v>
      </c>
      <c r="J7" s="7">
        <v>1</v>
      </c>
      <c r="K7" s="7">
        <v>23</v>
      </c>
      <c r="L7" s="2">
        <v>12</v>
      </c>
    </row>
    <row r="8" spans="1:12" x14ac:dyDescent="0.2">
      <c r="B8" s="2" t="s">
        <v>1254</v>
      </c>
      <c r="D8" s="2">
        <v>0</v>
      </c>
      <c r="E8" s="8">
        <v>20.100000000000001</v>
      </c>
      <c r="F8" s="2">
        <v>0</v>
      </c>
      <c r="G8" s="2">
        <v>0</v>
      </c>
      <c r="H8" s="8">
        <v>40.1</v>
      </c>
      <c r="I8" s="8">
        <v>381.1</v>
      </c>
      <c r="J8" s="8">
        <v>20.100000000000001</v>
      </c>
      <c r="K8" s="8">
        <v>461.3</v>
      </c>
    </row>
    <row r="9" spans="1:12" x14ac:dyDescent="0.2">
      <c r="B9" s="2" t="s">
        <v>1255</v>
      </c>
      <c r="C9" s="6"/>
      <c r="D9" s="6">
        <v>0</v>
      </c>
      <c r="E9" s="6">
        <v>0</v>
      </c>
      <c r="F9" s="6">
        <v>0</v>
      </c>
      <c r="G9" s="6">
        <v>0</v>
      </c>
      <c r="H9" s="6">
        <v>0</v>
      </c>
      <c r="I9" s="7">
        <v>1</v>
      </c>
      <c r="J9" s="7">
        <v>1</v>
      </c>
      <c r="K9" s="7">
        <v>2</v>
      </c>
    </row>
    <row r="10" spans="1:12" x14ac:dyDescent="0.2">
      <c r="B10" s="2" t="s">
        <v>1256</v>
      </c>
      <c r="C10" s="6"/>
      <c r="D10" s="6">
        <v>0</v>
      </c>
      <c r="E10" s="6">
        <v>0</v>
      </c>
      <c r="F10" s="6">
        <v>0</v>
      </c>
      <c r="G10" s="6">
        <v>0</v>
      </c>
      <c r="H10" s="6">
        <v>0</v>
      </c>
      <c r="I10" s="9">
        <v>5.3</v>
      </c>
      <c r="J10" s="9">
        <v>100</v>
      </c>
      <c r="K10" s="9">
        <v>8.6999999999999993</v>
      </c>
    </row>
    <row r="11" spans="1:12" x14ac:dyDescent="0.2">
      <c r="B11" s="2" t="s">
        <v>1257</v>
      </c>
      <c r="C11" s="6"/>
      <c r="D11" s="6">
        <v>0</v>
      </c>
      <c r="E11" s="6">
        <v>0</v>
      </c>
      <c r="F11" s="6">
        <v>0</v>
      </c>
      <c r="G11" s="7">
        <v>2</v>
      </c>
      <c r="H11" s="6">
        <v>0</v>
      </c>
      <c r="I11" s="7">
        <v>3</v>
      </c>
      <c r="J11" s="7">
        <v>1</v>
      </c>
      <c r="K11" s="7">
        <v>6</v>
      </c>
    </row>
    <row r="12" spans="1:12" x14ac:dyDescent="0.2">
      <c r="A12" s="2" t="s">
        <v>1671</v>
      </c>
      <c r="B12" s="3" t="s">
        <v>1672</v>
      </c>
      <c r="C12" s="5">
        <v>0</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1673</v>
      </c>
      <c r="B18" s="3" t="s">
        <v>517</v>
      </c>
      <c r="C18" s="5">
        <v>7873</v>
      </c>
    </row>
    <row r="19" spans="1:12" x14ac:dyDescent="0.2">
      <c r="B19" s="2" t="s">
        <v>1253</v>
      </c>
      <c r="C19" s="6"/>
      <c r="D19" s="6">
        <v>0</v>
      </c>
      <c r="E19" s="7">
        <v>4</v>
      </c>
      <c r="F19" s="7">
        <v>2</v>
      </c>
      <c r="G19" s="7">
        <v>9</v>
      </c>
      <c r="H19" s="7">
        <v>23</v>
      </c>
      <c r="I19" s="7">
        <v>54</v>
      </c>
      <c r="J19" s="7">
        <v>7</v>
      </c>
      <c r="K19" s="7">
        <v>99</v>
      </c>
      <c r="L19" s="2">
        <v>12</v>
      </c>
    </row>
    <row r="20" spans="1:12" x14ac:dyDescent="0.2">
      <c r="B20" s="2" t="s">
        <v>1254</v>
      </c>
      <c r="D20" s="2">
        <v>0</v>
      </c>
      <c r="E20" s="8">
        <v>50.8</v>
      </c>
      <c r="F20" s="8">
        <v>25.4</v>
      </c>
      <c r="G20" s="8">
        <v>114.3</v>
      </c>
      <c r="H20" s="8">
        <v>292.10000000000002</v>
      </c>
      <c r="I20" s="8">
        <v>685.9</v>
      </c>
      <c r="J20" s="8">
        <v>88.9</v>
      </c>
      <c r="K20" s="8">
        <v>1257.5</v>
      </c>
    </row>
    <row r="21" spans="1:12" x14ac:dyDescent="0.2">
      <c r="B21" s="2" t="s">
        <v>1255</v>
      </c>
      <c r="C21" s="6"/>
      <c r="D21" s="6">
        <v>0</v>
      </c>
      <c r="E21" s="7">
        <v>1</v>
      </c>
      <c r="F21" s="6">
        <v>0</v>
      </c>
      <c r="G21" s="7">
        <v>4</v>
      </c>
      <c r="H21" s="6">
        <v>0</v>
      </c>
      <c r="I21" s="7">
        <v>4</v>
      </c>
      <c r="J21" s="7">
        <v>3</v>
      </c>
      <c r="K21" s="7">
        <v>12</v>
      </c>
    </row>
    <row r="22" spans="1:12" x14ac:dyDescent="0.2">
      <c r="B22" s="2" t="s">
        <v>1256</v>
      </c>
      <c r="C22" s="6"/>
      <c r="D22" s="6">
        <v>0</v>
      </c>
      <c r="E22" s="9">
        <v>25</v>
      </c>
      <c r="F22" s="6">
        <v>0</v>
      </c>
      <c r="G22" s="9">
        <v>44.4</v>
      </c>
      <c r="H22" s="6">
        <v>0</v>
      </c>
      <c r="I22" s="9">
        <v>7.4</v>
      </c>
      <c r="J22" s="9">
        <v>42.9</v>
      </c>
      <c r="K22" s="9">
        <v>12.1</v>
      </c>
    </row>
    <row r="23" spans="1:12" x14ac:dyDescent="0.2">
      <c r="B23" s="2" t="s">
        <v>1257</v>
      </c>
      <c r="C23" s="6"/>
      <c r="D23" s="6">
        <v>0</v>
      </c>
      <c r="E23" s="7">
        <v>1</v>
      </c>
      <c r="F23" s="6">
        <v>0</v>
      </c>
      <c r="G23" s="7">
        <v>3</v>
      </c>
      <c r="H23" s="6">
        <v>0</v>
      </c>
      <c r="I23" s="7">
        <v>6</v>
      </c>
      <c r="J23" s="7">
        <v>3</v>
      </c>
      <c r="K23" s="7">
        <v>13</v>
      </c>
    </row>
    <row r="24" spans="1:12" x14ac:dyDescent="0.2">
      <c r="A24" s="2" t="s">
        <v>1674</v>
      </c>
      <c r="B24" s="3" t="s">
        <v>518</v>
      </c>
      <c r="C24" s="5">
        <v>1812</v>
      </c>
    </row>
    <row r="25" spans="1:12" x14ac:dyDescent="0.2">
      <c r="B25" s="2" t="s">
        <v>1253</v>
      </c>
      <c r="C25" s="6"/>
      <c r="D25" s="6">
        <v>0</v>
      </c>
      <c r="E25" s="6">
        <v>0</v>
      </c>
      <c r="F25" s="6">
        <v>0</v>
      </c>
      <c r="G25" s="6">
        <v>0</v>
      </c>
      <c r="H25" s="7">
        <v>1</v>
      </c>
      <c r="I25" s="7">
        <v>14</v>
      </c>
      <c r="J25" s="7">
        <v>1</v>
      </c>
      <c r="K25" s="7">
        <v>16</v>
      </c>
      <c r="L25" s="2">
        <v>11</v>
      </c>
    </row>
    <row r="26" spans="1:12" x14ac:dyDescent="0.2">
      <c r="B26" s="2" t="s">
        <v>1254</v>
      </c>
      <c r="D26" s="2">
        <v>0</v>
      </c>
      <c r="E26" s="2">
        <v>0</v>
      </c>
      <c r="F26" s="2">
        <v>0</v>
      </c>
      <c r="G26" s="2">
        <v>0</v>
      </c>
      <c r="H26" s="8">
        <v>55.2</v>
      </c>
      <c r="I26" s="8">
        <v>772.6</v>
      </c>
      <c r="J26" s="8">
        <v>55.2</v>
      </c>
      <c r="K26" s="8">
        <v>883</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1675</v>
      </c>
      <c r="B30" s="3" t="s">
        <v>519</v>
      </c>
      <c r="C30" s="5">
        <v>22719</v>
      </c>
    </row>
    <row r="31" spans="1:12" x14ac:dyDescent="0.2">
      <c r="B31" s="2" t="s">
        <v>1253</v>
      </c>
      <c r="C31" s="6"/>
      <c r="D31" s="6">
        <v>0</v>
      </c>
      <c r="E31" s="7">
        <v>5</v>
      </c>
      <c r="F31" s="7">
        <v>1</v>
      </c>
      <c r="G31" s="7">
        <v>14</v>
      </c>
      <c r="H31" s="7">
        <v>9</v>
      </c>
      <c r="I31" s="7">
        <v>147</v>
      </c>
      <c r="J31" s="7">
        <v>22</v>
      </c>
      <c r="K31" s="7">
        <v>198</v>
      </c>
      <c r="L31" s="2">
        <v>12</v>
      </c>
    </row>
    <row r="32" spans="1:12" x14ac:dyDescent="0.2">
      <c r="B32" s="2" t="s">
        <v>1254</v>
      </c>
      <c r="D32" s="2">
        <v>0</v>
      </c>
      <c r="E32" s="8">
        <v>22</v>
      </c>
      <c r="F32" s="8">
        <v>4.4000000000000004</v>
      </c>
      <c r="G32" s="8">
        <v>61.6</v>
      </c>
      <c r="H32" s="8">
        <v>39.6</v>
      </c>
      <c r="I32" s="8">
        <v>647</v>
      </c>
      <c r="J32" s="8">
        <v>96.8</v>
      </c>
      <c r="K32" s="8">
        <v>871.5</v>
      </c>
    </row>
    <row r="33" spans="1:12" x14ac:dyDescent="0.2">
      <c r="B33" s="2" t="s">
        <v>1255</v>
      </c>
      <c r="C33" s="6"/>
      <c r="D33" s="6">
        <v>0</v>
      </c>
      <c r="E33" s="6">
        <v>0</v>
      </c>
      <c r="F33" s="6">
        <v>0</v>
      </c>
      <c r="G33" s="7">
        <v>10</v>
      </c>
      <c r="H33" s="7">
        <v>1</v>
      </c>
      <c r="I33" s="7">
        <v>4</v>
      </c>
      <c r="J33" s="7">
        <v>4</v>
      </c>
      <c r="K33" s="7">
        <v>19</v>
      </c>
    </row>
    <row r="34" spans="1:12" x14ac:dyDescent="0.2">
      <c r="B34" s="2" t="s">
        <v>1256</v>
      </c>
      <c r="C34" s="6"/>
      <c r="D34" s="6">
        <v>0</v>
      </c>
      <c r="E34" s="6">
        <v>0</v>
      </c>
      <c r="F34" s="6">
        <v>0</v>
      </c>
      <c r="G34" s="9">
        <v>71.400000000000006</v>
      </c>
      <c r="H34" s="9">
        <v>11.1</v>
      </c>
      <c r="I34" s="9">
        <v>2.7</v>
      </c>
      <c r="J34" s="9">
        <v>18.2</v>
      </c>
      <c r="K34" s="9">
        <v>9.6</v>
      </c>
    </row>
    <row r="35" spans="1:12" x14ac:dyDescent="0.2">
      <c r="B35" s="2" t="s">
        <v>1257</v>
      </c>
      <c r="C35" s="6"/>
      <c r="D35" s="6">
        <v>0</v>
      </c>
      <c r="E35" s="6">
        <v>0</v>
      </c>
      <c r="F35" s="6">
        <v>0</v>
      </c>
      <c r="G35" s="7">
        <v>5</v>
      </c>
      <c r="H35" s="7">
        <v>2</v>
      </c>
      <c r="I35" s="7">
        <v>5</v>
      </c>
      <c r="J35" s="7">
        <v>4</v>
      </c>
      <c r="K35" s="7">
        <v>16</v>
      </c>
    </row>
    <row r="36" spans="1:12" x14ac:dyDescent="0.2">
      <c r="A36" s="2" t="s">
        <v>1676</v>
      </c>
      <c r="B36" s="3" t="s">
        <v>520</v>
      </c>
      <c r="C36" s="5">
        <v>174090</v>
      </c>
    </row>
    <row r="37" spans="1:12" x14ac:dyDescent="0.2">
      <c r="B37" s="2" t="s">
        <v>1253</v>
      </c>
      <c r="C37" s="6"/>
      <c r="D37" s="7">
        <v>1</v>
      </c>
      <c r="E37" s="7">
        <v>13</v>
      </c>
      <c r="F37" s="7">
        <v>1</v>
      </c>
      <c r="G37" s="7">
        <v>40</v>
      </c>
      <c r="H37" s="7">
        <v>61</v>
      </c>
      <c r="I37" s="7">
        <v>268</v>
      </c>
      <c r="J37" s="7">
        <v>54</v>
      </c>
      <c r="K37" s="7">
        <v>438</v>
      </c>
      <c r="L37" s="2">
        <v>12</v>
      </c>
    </row>
    <row r="38" spans="1:12" x14ac:dyDescent="0.2">
      <c r="B38" s="2" t="s">
        <v>1254</v>
      </c>
      <c r="D38" s="8">
        <v>0.6</v>
      </c>
      <c r="E38" s="8">
        <v>7.5</v>
      </c>
      <c r="F38" s="8">
        <v>0.6</v>
      </c>
      <c r="G38" s="8">
        <v>23</v>
      </c>
      <c r="H38" s="8">
        <v>35</v>
      </c>
      <c r="I38" s="8">
        <v>153.9</v>
      </c>
      <c r="J38" s="8">
        <v>31</v>
      </c>
      <c r="K38" s="8">
        <v>251.6</v>
      </c>
    </row>
    <row r="39" spans="1:12" x14ac:dyDescent="0.2">
      <c r="B39" s="2" t="s">
        <v>1255</v>
      </c>
      <c r="C39" s="6"/>
      <c r="D39" s="6">
        <v>0</v>
      </c>
      <c r="E39" s="6">
        <v>0</v>
      </c>
      <c r="F39" s="6">
        <v>0</v>
      </c>
      <c r="G39" s="7">
        <v>19</v>
      </c>
      <c r="H39" s="7">
        <v>5</v>
      </c>
      <c r="I39" s="7">
        <v>5</v>
      </c>
      <c r="J39" s="7">
        <v>6</v>
      </c>
      <c r="K39" s="7">
        <v>35</v>
      </c>
    </row>
    <row r="40" spans="1:12" x14ac:dyDescent="0.2">
      <c r="B40" s="2" t="s">
        <v>1256</v>
      </c>
      <c r="C40" s="6"/>
      <c r="D40" s="6">
        <v>0</v>
      </c>
      <c r="E40" s="6">
        <v>0</v>
      </c>
      <c r="F40" s="6">
        <v>0</v>
      </c>
      <c r="G40" s="9">
        <v>47.5</v>
      </c>
      <c r="H40" s="9">
        <v>8.1999999999999993</v>
      </c>
      <c r="I40" s="9">
        <v>1.9</v>
      </c>
      <c r="J40" s="9">
        <v>11.1</v>
      </c>
      <c r="K40" s="9">
        <v>8</v>
      </c>
    </row>
    <row r="41" spans="1:12" x14ac:dyDescent="0.2">
      <c r="B41" s="2" t="s">
        <v>1257</v>
      </c>
      <c r="C41" s="6"/>
      <c r="D41" s="6">
        <v>0</v>
      </c>
      <c r="E41" s="6">
        <v>0</v>
      </c>
      <c r="F41" s="6">
        <v>0</v>
      </c>
      <c r="G41" s="7">
        <v>25</v>
      </c>
      <c r="H41" s="7">
        <v>8</v>
      </c>
      <c r="I41" s="7">
        <v>5</v>
      </c>
      <c r="J41" s="7">
        <v>4</v>
      </c>
      <c r="K41" s="7">
        <v>42</v>
      </c>
    </row>
    <row r="42" spans="1:12" x14ac:dyDescent="0.2">
      <c r="A42" s="2" t="s">
        <v>1677</v>
      </c>
      <c r="B42" s="3" t="s">
        <v>521</v>
      </c>
      <c r="C42" s="5">
        <v>154230</v>
      </c>
    </row>
    <row r="43" spans="1:12" x14ac:dyDescent="0.2">
      <c r="B43" s="2" t="s">
        <v>1253</v>
      </c>
      <c r="C43" s="6"/>
      <c r="D43" s="7">
        <v>7</v>
      </c>
      <c r="E43" s="7">
        <v>116</v>
      </c>
      <c r="F43" s="7">
        <v>45</v>
      </c>
      <c r="G43" s="7">
        <v>276</v>
      </c>
      <c r="H43" s="7">
        <v>450</v>
      </c>
      <c r="I43" s="7">
        <v>2780</v>
      </c>
      <c r="J43" s="7">
        <v>442</v>
      </c>
      <c r="K43" s="7">
        <v>4116</v>
      </c>
      <c r="L43" s="2">
        <v>12</v>
      </c>
    </row>
    <row r="44" spans="1:12" x14ac:dyDescent="0.2">
      <c r="B44" s="2" t="s">
        <v>1254</v>
      </c>
      <c r="D44" s="8">
        <v>4.5</v>
      </c>
      <c r="E44" s="8">
        <v>75.2</v>
      </c>
      <c r="F44" s="8">
        <v>29.2</v>
      </c>
      <c r="G44" s="8">
        <v>179</v>
      </c>
      <c r="H44" s="8">
        <v>291.8</v>
      </c>
      <c r="I44" s="8">
        <v>1802.5</v>
      </c>
      <c r="J44" s="8">
        <v>286.60000000000002</v>
      </c>
      <c r="K44" s="8">
        <v>2668.7</v>
      </c>
    </row>
    <row r="45" spans="1:12" x14ac:dyDescent="0.2">
      <c r="B45" s="2" t="s">
        <v>1255</v>
      </c>
      <c r="C45" s="6"/>
      <c r="D45" s="7">
        <v>7</v>
      </c>
      <c r="E45" s="7">
        <v>13</v>
      </c>
      <c r="F45" s="7">
        <v>16</v>
      </c>
      <c r="G45" s="7">
        <v>84</v>
      </c>
      <c r="H45" s="7">
        <v>60</v>
      </c>
      <c r="I45" s="7">
        <v>290</v>
      </c>
      <c r="J45" s="7">
        <v>49</v>
      </c>
      <c r="K45" s="7">
        <v>519</v>
      </c>
    </row>
    <row r="46" spans="1:12" x14ac:dyDescent="0.2">
      <c r="B46" s="2" t="s">
        <v>1256</v>
      </c>
      <c r="C46" s="6"/>
      <c r="D46" s="9">
        <v>100</v>
      </c>
      <c r="E46" s="9">
        <v>11.2</v>
      </c>
      <c r="F46" s="9">
        <v>35.6</v>
      </c>
      <c r="G46" s="9">
        <v>30.4</v>
      </c>
      <c r="H46" s="9">
        <v>13.3</v>
      </c>
      <c r="I46" s="9">
        <v>10.4</v>
      </c>
      <c r="J46" s="9">
        <v>11.1</v>
      </c>
      <c r="K46" s="9">
        <v>12.6</v>
      </c>
    </row>
    <row r="47" spans="1:12" x14ac:dyDescent="0.2">
      <c r="B47" s="2" t="s">
        <v>1257</v>
      </c>
      <c r="C47" s="6"/>
      <c r="D47" s="7">
        <v>9</v>
      </c>
      <c r="E47" s="7">
        <v>9</v>
      </c>
      <c r="F47" s="7">
        <v>17</v>
      </c>
      <c r="G47" s="7">
        <v>69</v>
      </c>
      <c r="H47" s="7">
        <v>41</v>
      </c>
      <c r="I47" s="7">
        <v>339</v>
      </c>
      <c r="J47" s="7">
        <v>42</v>
      </c>
      <c r="K47" s="7">
        <v>526</v>
      </c>
    </row>
    <row r="48" spans="1:12" x14ac:dyDescent="0.2">
      <c r="A48" s="2" t="s">
        <v>1678</v>
      </c>
      <c r="B48" s="3" t="s">
        <v>522</v>
      </c>
      <c r="C48" s="5">
        <v>3052</v>
      </c>
    </row>
    <row r="49" spans="1:12" x14ac:dyDescent="0.2">
      <c r="B49" s="2" t="s">
        <v>1253</v>
      </c>
      <c r="C49" s="6"/>
      <c r="D49" s="6">
        <v>0</v>
      </c>
      <c r="E49" s="6">
        <v>0</v>
      </c>
      <c r="F49" s="6">
        <v>0</v>
      </c>
      <c r="G49" s="7">
        <v>1</v>
      </c>
      <c r="H49" s="7">
        <v>4</v>
      </c>
      <c r="I49" s="7">
        <v>10</v>
      </c>
      <c r="J49" s="6">
        <v>0</v>
      </c>
      <c r="K49" s="7">
        <v>15</v>
      </c>
      <c r="L49" s="2">
        <v>12</v>
      </c>
    </row>
    <row r="50" spans="1:12" x14ac:dyDescent="0.2">
      <c r="B50" s="2" t="s">
        <v>1254</v>
      </c>
      <c r="D50" s="2">
        <v>0</v>
      </c>
      <c r="E50" s="2">
        <v>0</v>
      </c>
      <c r="F50" s="2">
        <v>0</v>
      </c>
      <c r="G50" s="8">
        <v>32.799999999999997</v>
      </c>
      <c r="H50" s="8">
        <v>131.1</v>
      </c>
      <c r="I50" s="8">
        <v>327.7</v>
      </c>
      <c r="J50" s="2">
        <v>0</v>
      </c>
      <c r="K50" s="8">
        <v>491.5</v>
      </c>
    </row>
    <row r="51" spans="1:12" x14ac:dyDescent="0.2">
      <c r="B51" s="2" t="s">
        <v>1255</v>
      </c>
      <c r="C51" s="6"/>
      <c r="D51" s="6">
        <v>0</v>
      </c>
      <c r="E51" s="6">
        <v>0</v>
      </c>
      <c r="F51" s="6">
        <v>0</v>
      </c>
      <c r="G51" s="7">
        <v>1</v>
      </c>
      <c r="H51" s="6">
        <v>0</v>
      </c>
      <c r="I51" s="7">
        <v>1</v>
      </c>
      <c r="J51" s="6">
        <v>0</v>
      </c>
      <c r="K51" s="7">
        <v>2</v>
      </c>
    </row>
    <row r="52" spans="1:12" x14ac:dyDescent="0.2">
      <c r="B52" s="2" t="s">
        <v>1256</v>
      </c>
      <c r="C52" s="6"/>
      <c r="D52" s="6">
        <v>0</v>
      </c>
      <c r="E52" s="6">
        <v>0</v>
      </c>
      <c r="F52" s="6">
        <v>0</v>
      </c>
      <c r="G52" s="9">
        <v>100</v>
      </c>
      <c r="H52" s="6">
        <v>0</v>
      </c>
      <c r="I52" s="9">
        <v>10</v>
      </c>
      <c r="J52" s="6">
        <v>0</v>
      </c>
      <c r="K52" s="9">
        <v>13.3</v>
      </c>
    </row>
    <row r="53" spans="1:12" x14ac:dyDescent="0.2">
      <c r="B53" s="2" t="s">
        <v>1257</v>
      </c>
      <c r="C53" s="6"/>
      <c r="D53" s="6">
        <v>0</v>
      </c>
      <c r="E53" s="6">
        <v>0</v>
      </c>
      <c r="F53" s="6">
        <v>0</v>
      </c>
      <c r="G53" s="7">
        <v>1</v>
      </c>
      <c r="H53" s="6">
        <v>0</v>
      </c>
      <c r="I53" s="6">
        <v>0</v>
      </c>
      <c r="J53" s="6">
        <v>0</v>
      </c>
      <c r="K53" s="7">
        <v>1</v>
      </c>
    </row>
    <row r="54" spans="1:12" x14ac:dyDescent="0.2">
      <c r="A54" s="2" t="s">
        <v>1679</v>
      </c>
      <c r="B54" s="3" t="s">
        <v>523</v>
      </c>
      <c r="C54" s="5">
        <v>0</v>
      </c>
    </row>
    <row r="55" spans="1:12" x14ac:dyDescent="0.2">
      <c r="B55" s="2" t="s">
        <v>1253</v>
      </c>
      <c r="C55" s="6"/>
      <c r="D55" s="6">
        <v>0</v>
      </c>
      <c r="E55" s="7">
        <v>2</v>
      </c>
      <c r="F55" s="6">
        <v>0</v>
      </c>
      <c r="G55" s="7">
        <v>7</v>
      </c>
      <c r="H55" s="7">
        <v>5</v>
      </c>
      <c r="I55" s="7">
        <v>58</v>
      </c>
      <c r="J55" s="7">
        <v>9</v>
      </c>
      <c r="K55" s="7">
        <v>81</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6">
        <v>0</v>
      </c>
      <c r="G57" s="7">
        <v>3</v>
      </c>
      <c r="H57" s="6">
        <v>0</v>
      </c>
      <c r="I57" s="7">
        <v>1</v>
      </c>
      <c r="J57" s="7">
        <v>2</v>
      </c>
      <c r="K57" s="7">
        <v>6</v>
      </c>
    </row>
    <row r="58" spans="1:12" x14ac:dyDescent="0.2">
      <c r="B58" s="2" t="s">
        <v>1256</v>
      </c>
      <c r="C58" s="6"/>
      <c r="D58" s="6">
        <v>0</v>
      </c>
      <c r="E58" s="6">
        <v>0</v>
      </c>
      <c r="F58" s="6">
        <v>0</v>
      </c>
      <c r="G58" s="9">
        <v>42.9</v>
      </c>
      <c r="H58" s="6">
        <v>0</v>
      </c>
      <c r="I58" s="9">
        <v>1.7</v>
      </c>
      <c r="J58" s="9">
        <v>22.2</v>
      </c>
      <c r="K58" s="9">
        <v>7.4</v>
      </c>
    </row>
    <row r="59" spans="1:12" x14ac:dyDescent="0.2">
      <c r="B59" s="2" t="s">
        <v>1257</v>
      </c>
      <c r="C59" s="6"/>
      <c r="D59" s="6">
        <v>0</v>
      </c>
      <c r="E59" s="6">
        <v>0</v>
      </c>
      <c r="F59" s="6">
        <v>0</v>
      </c>
      <c r="G59" s="7">
        <v>2</v>
      </c>
      <c r="H59" s="6">
        <v>0</v>
      </c>
      <c r="I59" s="7">
        <v>5</v>
      </c>
      <c r="J59" s="7">
        <v>2</v>
      </c>
      <c r="K59" s="7">
        <v>9</v>
      </c>
    </row>
    <row r="60" spans="1:12" x14ac:dyDescent="0.2">
      <c r="A60" s="2" t="s">
        <v>1680</v>
      </c>
      <c r="B60" s="3" t="s">
        <v>524</v>
      </c>
      <c r="C60" s="5">
        <v>78167</v>
      </c>
    </row>
    <row r="61" spans="1:12" x14ac:dyDescent="0.2">
      <c r="B61" s="2" t="s">
        <v>1253</v>
      </c>
      <c r="C61" s="6"/>
      <c r="D61" s="6">
        <v>0</v>
      </c>
      <c r="E61" s="7">
        <v>12</v>
      </c>
      <c r="F61" s="7">
        <v>5</v>
      </c>
      <c r="G61" s="7">
        <v>20</v>
      </c>
      <c r="H61" s="7">
        <v>63</v>
      </c>
      <c r="I61" s="7">
        <v>513</v>
      </c>
      <c r="J61" s="7">
        <v>31</v>
      </c>
      <c r="K61" s="7">
        <v>644</v>
      </c>
      <c r="L61" s="2">
        <v>12</v>
      </c>
    </row>
    <row r="62" spans="1:12" x14ac:dyDescent="0.2">
      <c r="B62" s="2" t="s">
        <v>1254</v>
      </c>
      <c r="D62" s="2">
        <v>0</v>
      </c>
      <c r="E62" s="8">
        <v>15.4</v>
      </c>
      <c r="F62" s="8">
        <v>6.4</v>
      </c>
      <c r="G62" s="8">
        <v>25.6</v>
      </c>
      <c r="H62" s="8">
        <v>80.599999999999994</v>
      </c>
      <c r="I62" s="8">
        <v>656.3</v>
      </c>
      <c r="J62" s="8">
        <v>39.700000000000003</v>
      </c>
      <c r="K62" s="8">
        <v>823.9</v>
      </c>
    </row>
    <row r="63" spans="1:12" x14ac:dyDescent="0.2">
      <c r="B63" s="2" t="s">
        <v>1255</v>
      </c>
      <c r="C63" s="6"/>
      <c r="D63" s="6">
        <v>0</v>
      </c>
      <c r="E63" s="7">
        <v>3</v>
      </c>
      <c r="F63" s="6">
        <v>0</v>
      </c>
      <c r="G63" s="7">
        <v>15</v>
      </c>
      <c r="H63" s="7">
        <v>3</v>
      </c>
      <c r="I63" s="7">
        <v>17</v>
      </c>
      <c r="J63" s="7">
        <v>4</v>
      </c>
      <c r="K63" s="7">
        <v>42</v>
      </c>
    </row>
    <row r="64" spans="1:12" x14ac:dyDescent="0.2">
      <c r="B64" s="2" t="s">
        <v>1256</v>
      </c>
      <c r="C64" s="6"/>
      <c r="D64" s="6">
        <v>0</v>
      </c>
      <c r="E64" s="9">
        <v>25</v>
      </c>
      <c r="F64" s="6">
        <v>0</v>
      </c>
      <c r="G64" s="9">
        <v>75</v>
      </c>
      <c r="H64" s="9">
        <v>4.8</v>
      </c>
      <c r="I64" s="9">
        <v>3.3</v>
      </c>
      <c r="J64" s="9">
        <v>12.9</v>
      </c>
      <c r="K64" s="9">
        <v>6.5</v>
      </c>
    </row>
    <row r="65" spans="1:12" x14ac:dyDescent="0.2">
      <c r="B65" s="2" t="s">
        <v>1257</v>
      </c>
      <c r="C65" s="6"/>
      <c r="D65" s="6">
        <v>0</v>
      </c>
      <c r="E65" s="7">
        <v>3</v>
      </c>
      <c r="F65" s="6">
        <v>0</v>
      </c>
      <c r="G65" s="7">
        <v>17</v>
      </c>
      <c r="H65" s="7">
        <v>2</v>
      </c>
      <c r="I65" s="7">
        <v>14</v>
      </c>
      <c r="J65" s="7">
        <v>3</v>
      </c>
      <c r="K65" s="7">
        <v>39</v>
      </c>
    </row>
    <row r="66" spans="1:12" x14ac:dyDescent="0.2">
      <c r="A66" s="2" t="s">
        <v>1681</v>
      </c>
      <c r="B66" s="3" t="s">
        <v>525</v>
      </c>
      <c r="C66" s="5">
        <v>5786</v>
      </c>
    </row>
    <row r="67" spans="1:12" x14ac:dyDescent="0.2">
      <c r="B67" s="2" t="s">
        <v>1253</v>
      </c>
      <c r="C67" s="6"/>
      <c r="D67" s="6">
        <v>0</v>
      </c>
      <c r="E67" s="7">
        <v>2</v>
      </c>
      <c r="F67" s="6">
        <v>0</v>
      </c>
      <c r="G67" s="7">
        <v>3</v>
      </c>
      <c r="H67" s="7">
        <v>5</v>
      </c>
      <c r="I67" s="7">
        <v>79</v>
      </c>
      <c r="J67" s="7">
        <v>9</v>
      </c>
      <c r="K67" s="7">
        <v>98</v>
      </c>
      <c r="L67" s="2">
        <v>12</v>
      </c>
    </row>
    <row r="68" spans="1:12" x14ac:dyDescent="0.2">
      <c r="B68" s="2" t="s">
        <v>1254</v>
      </c>
      <c r="D68" s="2">
        <v>0</v>
      </c>
      <c r="E68" s="8">
        <v>34.6</v>
      </c>
      <c r="F68" s="2">
        <v>0</v>
      </c>
      <c r="G68" s="8">
        <v>51.8</v>
      </c>
      <c r="H68" s="8">
        <v>86.4</v>
      </c>
      <c r="I68" s="8">
        <v>1365.4</v>
      </c>
      <c r="J68" s="8">
        <v>155.5</v>
      </c>
      <c r="K68" s="8">
        <v>1693.7</v>
      </c>
    </row>
    <row r="69" spans="1:12" x14ac:dyDescent="0.2">
      <c r="B69" s="2" t="s">
        <v>1255</v>
      </c>
      <c r="C69" s="6"/>
      <c r="D69" s="6">
        <v>0</v>
      </c>
      <c r="E69" s="6">
        <v>0</v>
      </c>
      <c r="F69" s="6">
        <v>0</v>
      </c>
      <c r="G69" s="7">
        <v>3</v>
      </c>
      <c r="H69" s="6">
        <v>0</v>
      </c>
      <c r="I69" s="7">
        <v>15</v>
      </c>
      <c r="J69" s="7">
        <v>2</v>
      </c>
      <c r="K69" s="7">
        <v>20</v>
      </c>
    </row>
    <row r="70" spans="1:12" x14ac:dyDescent="0.2">
      <c r="B70" s="2" t="s">
        <v>1256</v>
      </c>
      <c r="C70" s="6"/>
      <c r="D70" s="6">
        <v>0</v>
      </c>
      <c r="E70" s="6">
        <v>0</v>
      </c>
      <c r="F70" s="6">
        <v>0</v>
      </c>
      <c r="G70" s="9">
        <v>100</v>
      </c>
      <c r="H70" s="6">
        <v>0</v>
      </c>
      <c r="I70" s="9">
        <v>19</v>
      </c>
      <c r="J70" s="9">
        <v>22.2</v>
      </c>
      <c r="K70" s="9">
        <v>20.399999999999999</v>
      </c>
    </row>
    <row r="71" spans="1:12" x14ac:dyDescent="0.2">
      <c r="B71" s="2" t="s">
        <v>1257</v>
      </c>
      <c r="C71" s="6"/>
      <c r="D71" s="6">
        <v>0</v>
      </c>
      <c r="E71" s="6">
        <v>0</v>
      </c>
      <c r="F71" s="6">
        <v>0</v>
      </c>
      <c r="G71" s="7">
        <v>3</v>
      </c>
      <c r="H71" s="6">
        <v>0</v>
      </c>
      <c r="I71" s="7">
        <v>22</v>
      </c>
      <c r="J71" s="7">
        <v>3</v>
      </c>
      <c r="K71" s="7">
        <v>28</v>
      </c>
    </row>
    <row r="72" spans="1:12" x14ac:dyDescent="0.2">
      <c r="A72" s="2" t="s">
        <v>1682</v>
      </c>
      <c r="B72" s="3" t="s">
        <v>526</v>
      </c>
      <c r="C72" s="5">
        <v>15988</v>
      </c>
    </row>
    <row r="73" spans="1:12" x14ac:dyDescent="0.2">
      <c r="B73" s="2" t="s">
        <v>1253</v>
      </c>
      <c r="C73" s="6"/>
      <c r="D73" s="6">
        <v>0</v>
      </c>
      <c r="E73" s="7">
        <v>3</v>
      </c>
      <c r="F73" s="7">
        <v>1</v>
      </c>
      <c r="G73" s="7">
        <v>7</v>
      </c>
      <c r="H73" s="7">
        <v>8</v>
      </c>
      <c r="I73" s="7">
        <v>122</v>
      </c>
      <c r="J73" s="7">
        <v>4</v>
      </c>
      <c r="K73" s="7">
        <v>145</v>
      </c>
      <c r="L73" s="2">
        <v>12</v>
      </c>
    </row>
    <row r="74" spans="1:12" x14ac:dyDescent="0.2">
      <c r="B74" s="2" t="s">
        <v>1254</v>
      </c>
      <c r="D74" s="2">
        <v>0</v>
      </c>
      <c r="E74" s="8">
        <v>18.8</v>
      </c>
      <c r="F74" s="8">
        <v>6.3</v>
      </c>
      <c r="G74" s="8">
        <v>43.8</v>
      </c>
      <c r="H74" s="8">
        <v>50</v>
      </c>
      <c r="I74" s="8">
        <v>763.1</v>
      </c>
      <c r="J74" s="8">
        <v>25</v>
      </c>
      <c r="K74" s="8">
        <v>906.9</v>
      </c>
    </row>
    <row r="75" spans="1:12" x14ac:dyDescent="0.2">
      <c r="B75" s="2" t="s">
        <v>1255</v>
      </c>
      <c r="C75" s="6"/>
      <c r="D75" s="6">
        <v>0</v>
      </c>
      <c r="E75" s="6">
        <v>0</v>
      </c>
      <c r="F75" s="6">
        <v>0</v>
      </c>
      <c r="G75" s="7">
        <v>4</v>
      </c>
      <c r="H75" s="6">
        <v>0</v>
      </c>
      <c r="I75" s="7">
        <v>5</v>
      </c>
      <c r="J75" s="6">
        <v>0</v>
      </c>
      <c r="K75" s="7">
        <v>9</v>
      </c>
    </row>
    <row r="76" spans="1:12" x14ac:dyDescent="0.2">
      <c r="B76" s="2" t="s">
        <v>1256</v>
      </c>
      <c r="C76" s="6"/>
      <c r="D76" s="6">
        <v>0</v>
      </c>
      <c r="E76" s="6">
        <v>0</v>
      </c>
      <c r="F76" s="6">
        <v>0</v>
      </c>
      <c r="G76" s="9">
        <v>57.1</v>
      </c>
      <c r="H76" s="6">
        <v>0</v>
      </c>
      <c r="I76" s="9">
        <v>4.0999999999999996</v>
      </c>
      <c r="J76" s="6">
        <v>0</v>
      </c>
      <c r="K76" s="9">
        <v>6.2</v>
      </c>
    </row>
    <row r="77" spans="1:12" x14ac:dyDescent="0.2">
      <c r="B77" s="2" t="s">
        <v>1257</v>
      </c>
      <c r="C77" s="6"/>
      <c r="D77" s="6">
        <v>0</v>
      </c>
      <c r="E77" s="6">
        <v>0</v>
      </c>
      <c r="F77" s="6">
        <v>0</v>
      </c>
      <c r="G77" s="7">
        <v>4</v>
      </c>
      <c r="H77" s="6">
        <v>0</v>
      </c>
      <c r="I77" s="7">
        <v>7</v>
      </c>
      <c r="J77" s="6">
        <v>0</v>
      </c>
      <c r="K77" s="7">
        <v>11</v>
      </c>
    </row>
    <row r="78" spans="1:12" x14ac:dyDescent="0.2">
      <c r="A78" s="2" t="s">
        <v>1683</v>
      </c>
      <c r="B78" s="3" t="s">
        <v>527</v>
      </c>
      <c r="C78" s="5">
        <v>3962</v>
      </c>
    </row>
    <row r="79" spans="1:12" x14ac:dyDescent="0.2">
      <c r="B79" s="2" t="s">
        <v>1253</v>
      </c>
      <c r="C79" s="6"/>
      <c r="D79" s="6">
        <v>0</v>
      </c>
      <c r="E79" s="6">
        <v>0</v>
      </c>
      <c r="F79" s="6">
        <v>0</v>
      </c>
      <c r="G79" s="7">
        <v>1</v>
      </c>
      <c r="H79" s="7">
        <v>2</v>
      </c>
      <c r="I79" s="7">
        <v>1</v>
      </c>
      <c r="J79" s="6">
        <v>0</v>
      </c>
      <c r="K79" s="7">
        <v>4</v>
      </c>
      <c r="L79" s="2">
        <v>12</v>
      </c>
    </row>
    <row r="80" spans="1:12" x14ac:dyDescent="0.2">
      <c r="B80" s="2" t="s">
        <v>1254</v>
      </c>
      <c r="D80" s="2">
        <v>0</v>
      </c>
      <c r="E80" s="2">
        <v>0</v>
      </c>
      <c r="F80" s="2">
        <v>0</v>
      </c>
      <c r="G80" s="8">
        <v>25.2</v>
      </c>
      <c r="H80" s="8">
        <v>50.5</v>
      </c>
      <c r="I80" s="8">
        <v>25.2</v>
      </c>
      <c r="J80" s="2">
        <v>0</v>
      </c>
      <c r="K80" s="8">
        <v>101</v>
      </c>
    </row>
    <row r="81" spans="1:12" x14ac:dyDescent="0.2">
      <c r="B81" s="2" t="s">
        <v>1255</v>
      </c>
      <c r="C81" s="6"/>
      <c r="D81" s="6">
        <v>0</v>
      </c>
      <c r="E81" s="6">
        <v>0</v>
      </c>
      <c r="F81" s="6">
        <v>0</v>
      </c>
      <c r="G81" s="6">
        <v>0</v>
      </c>
      <c r="H81" s="6">
        <v>0</v>
      </c>
      <c r="I81" s="6">
        <v>0</v>
      </c>
      <c r="J81" s="6">
        <v>0</v>
      </c>
      <c r="K81" s="6">
        <v>0</v>
      </c>
    </row>
    <row r="82" spans="1:12" x14ac:dyDescent="0.2">
      <c r="B82" s="2" t="s">
        <v>1256</v>
      </c>
      <c r="C82" s="6"/>
      <c r="D82" s="6">
        <v>0</v>
      </c>
      <c r="E82" s="6">
        <v>0</v>
      </c>
      <c r="F82" s="6">
        <v>0</v>
      </c>
      <c r="G82" s="6">
        <v>0</v>
      </c>
      <c r="H82" s="6">
        <v>0</v>
      </c>
      <c r="I82" s="6">
        <v>0</v>
      </c>
      <c r="J82" s="6">
        <v>0</v>
      </c>
      <c r="K82" s="6">
        <v>0</v>
      </c>
    </row>
    <row r="83" spans="1:12" x14ac:dyDescent="0.2">
      <c r="B83" s="2" t="s">
        <v>1257</v>
      </c>
      <c r="C83" s="6"/>
      <c r="D83" s="6">
        <v>0</v>
      </c>
      <c r="E83" s="6">
        <v>0</v>
      </c>
      <c r="F83" s="6">
        <v>0</v>
      </c>
      <c r="G83" s="6">
        <v>0</v>
      </c>
      <c r="H83" s="6">
        <v>0</v>
      </c>
      <c r="I83" s="6">
        <v>0</v>
      </c>
      <c r="J83" s="6">
        <v>0</v>
      </c>
      <c r="K83" s="6">
        <v>0</v>
      </c>
    </row>
    <row r="84" spans="1:12" x14ac:dyDescent="0.2">
      <c r="A84" s="2" t="s">
        <v>1684</v>
      </c>
      <c r="B84" s="3" t="s">
        <v>528</v>
      </c>
      <c r="C84" s="5">
        <v>7738</v>
      </c>
    </row>
    <row r="85" spans="1:12" x14ac:dyDescent="0.2">
      <c r="B85" s="2" t="s">
        <v>1253</v>
      </c>
      <c r="C85" s="6"/>
      <c r="D85" s="6">
        <v>0</v>
      </c>
      <c r="E85" s="7">
        <v>6</v>
      </c>
      <c r="F85" s="7">
        <v>3</v>
      </c>
      <c r="G85" s="7">
        <v>3</v>
      </c>
      <c r="H85" s="7">
        <v>6</v>
      </c>
      <c r="I85" s="7">
        <v>34</v>
      </c>
      <c r="J85" s="7">
        <v>13</v>
      </c>
      <c r="K85" s="7">
        <v>65</v>
      </c>
      <c r="L85" s="2">
        <v>12</v>
      </c>
    </row>
    <row r="86" spans="1:12" x14ac:dyDescent="0.2">
      <c r="B86" s="2" t="s">
        <v>1254</v>
      </c>
      <c r="D86" s="2">
        <v>0</v>
      </c>
      <c r="E86" s="8">
        <v>77.5</v>
      </c>
      <c r="F86" s="8">
        <v>38.799999999999997</v>
      </c>
      <c r="G86" s="8">
        <v>38.799999999999997</v>
      </c>
      <c r="H86" s="8">
        <v>77.5</v>
      </c>
      <c r="I86" s="8">
        <v>439.4</v>
      </c>
      <c r="J86" s="8">
        <v>168</v>
      </c>
      <c r="K86" s="8">
        <v>840</v>
      </c>
    </row>
    <row r="87" spans="1:12" x14ac:dyDescent="0.2">
      <c r="B87" s="2" t="s">
        <v>1255</v>
      </c>
      <c r="C87" s="6"/>
      <c r="D87" s="6">
        <v>0</v>
      </c>
      <c r="E87" s="6">
        <v>0</v>
      </c>
      <c r="F87" s="6">
        <v>0</v>
      </c>
      <c r="G87" s="6">
        <v>0</v>
      </c>
      <c r="H87" s="7">
        <v>1</v>
      </c>
      <c r="I87" s="7">
        <v>1</v>
      </c>
      <c r="J87" s="7">
        <v>1</v>
      </c>
      <c r="K87" s="7">
        <v>3</v>
      </c>
    </row>
    <row r="88" spans="1:12" x14ac:dyDescent="0.2">
      <c r="B88" s="2" t="s">
        <v>1256</v>
      </c>
      <c r="C88" s="6"/>
      <c r="D88" s="6">
        <v>0</v>
      </c>
      <c r="E88" s="6">
        <v>0</v>
      </c>
      <c r="F88" s="6">
        <v>0</v>
      </c>
      <c r="G88" s="6">
        <v>0</v>
      </c>
      <c r="H88" s="9">
        <v>16.7</v>
      </c>
      <c r="I88" s="9">
        <v>2.9</v>
      </c>
      <c r="J88" s="9">
        <v>7.7</v>
      </c>
      <c r="K88" s="9">
        <v>4.5999999999999996</v>
      </c>
    </row>
    <row r="89" spans="1:12" x14ac:dyDescent="0.2">
      <c r="B89" s="2" t="s">
        <v>1257</v>
      </c>
      <c r="C89" s="6"/>
      <c r="D89" s="6">
        <v>0</v>
      </c>
      <c r="E89" s="6">
        <v>0</v>
      </c>
      <c r="F89" s="6">
        <v>0</v>
      </c>
      <c r="G89" s="6">
        <v>0</v>
      </c>
      <c r="H89" s="6">
        <v>0</v>
      </c>
      <c r="I89" s="6">
        <v>0</v>
      </c>
      <c r="J89" s="7">
        <v>1</v>
      </c>
      <c r="K89" s="7">
        <v>1</v>
      </c>
    </row>
    <row r="90" spans="1:12" x14ac:dyDescent="0.2">
      <c r="A90" s="2" t="s">
        <v>1685</v>
      </c>
      <c r="B90" s="3" t="s">
        <v>529</v>
      </c>
      <c r="C90" s="5">
        <v>113568</v>
      </c>
    </row>
    <row r="91" spans="1:12" x14ac:dyDescent="0.2">
      <c r="B91" s="2" t="s">
        <v>1253</v>
      </c>
      <c r="C91" s="6"/>
      <c r="D91" s="7">
        <v>7</v>
      </c>
      <c r="E91" s="7">
        <v>69</v>
      </c>
      <c r="F91" s="7">
        <v>43</v>
      </c>
      <c r="G91" s="7">
        <v>215</v>
      </c>
      <c r="H91" s="7">
        <v>232</v>
      </c>
      <c r="I91" s="7">
        <v>1915</v>
      </c>
      <c r="J91" s="7">
        <v>358</v>
      </c>
      <c r="K91" s="7">
        <v>2839</v>
      </c>
      <c r="L91" s="2">
        <v>12</v>
      </c>
    </row>
    <row r="92" spans="1:12" x14ac:dyDescent="0.2">
      <c r="B92" s="2" t="s">
        <v>1254</v>
      </c>
      <c r="D92" s="8">
        <v>6.2</v>
      </c>
      <c r="E92" s="8">
        <v>60.8</v>
      </c>
      <c r="F92" s="8">
        <v>37.9</v>
      </c>
      <c r="G92" s="8">
        <v>189.3</v>
      </c>
      <c r="H92" s="8">
        <v>204.3</v>
      </c>
      <c r="I92" s="8">
        <v>1686.2</v>
      </c>
      <c r="J92" s="8">
        <v>315.2</v>
      </c>
      <c r="K92" s="8">
        <v>2499.8000000000002</v>
      </c>
    </row>
    <row r="93" spans="1:12" x14ac:dyDescent="0.2">
      <c r="B93" s="2" t="s">
        <v>1255</v>
      </c>
      <c r="C93" s="6"/>
      <c r="D93" s="7">
        <v>3</v>
      </c>
      <c r="E93" s="7">
        <v>5</v>
      </c>
      <c r="F93" s="7">
        <v>6</v>
      </c>
      <c r="G93" s="7">
        <v>101</v>
      </c>
      <c r="H93" s="7">
        <v>18</v>
      </c>
      <c r="I93" s="7">
        <v>216</v>
      </c>
      <c r="J93" s="7">
        <v>43</v>
      </c>
      <c r="K93" s="7">
        <v>392</v>
      </c>
    </row>
    <row r="94" spans="1:12" x14ac:dyDescent="0.2">
      <c r="B94" s="2" t="s">
        <v>1256</v>
      </c>
      <c r="C94" s="6"/>
      <c r="D94" s="9">
        <v>42.9</v>
      </c>
      <c r="E94" s="9">
        <v>7.2</v>
      </c>
      <c r="F94" s="9">
        <v>14</v>
      </c>
      <c r="G94" s="9">
        <v>47</v>
      </c>
      <c r="H94" s="9">
        <v>7.8</v>
      </c>
      <c r="I94" s="9">
        <v>11.3</v>
      </c>
      <c r="J94" s="9">
        <v>12</v>
      </c>
      <c r="K94" s="9">
        <v>13.8</v>
      </c>
    </row>
    <row r="95" spans="1:12" x14ac:dyDescent="0.2">
      <c r="B95" s="2" t="s">
        <v>1257</v>
      </c>
      <c r="C95" s="6"/>
      <c r="D95" s="7">
        <v>4</v>
      </c>
      <c r="E95" s="7">
        <v>4</v>
      </c>
      <c r="F95" s="7">
        <v>5</v>
      </c>
      <c r="G95" s="7">
        <v>77</v>
      </c>
      <c r="H95" s="7">
        <v>9</v>
      </c>
      <c r="I95" s="7">
        <v>232</v>
      </c>
      <c r="J95" s="7">
        <v>27</v>
      </c>
      <c r="K95" s="7">
        <v>358</v>
      </c>
    </row>
    <row r="96" spans="1:12" x14ac:dyDescent="0.2">
      <c r="A96" s="2" t="s">
        <v>1686</v>
      </c>
      <c r="B96" s="3" t="s">
        <v>530</v>
      </c>
      <c r="C96" s="5">
        <v>55340</v>
      </c>
    </row>
    <row r="97" spans="1:12" x14ac:dyDescent="0.2">
      <c r="B97" s="2" t="s">
        <v>1253</v>
      </c>
      <c r="C97" s="6"/>
      <c r="D97" s="7">
        <v>1</v>
      </c>
      <c r="E97" s="7">
        <v>23</v>
      </c>
      <c r="F97" s="7">
        <v>6</v>
      </c>
      <c r="G97" s="7">
        <v>58</v>
      </c>
      <c r="H97" s="7">
        <v>26</v>
      </c>
      <c r="I97" s="7">
        <v>197</v>
      </c>
      <c r="J97" s="7">
        <v>41</v>
      </c>
      <c r="K97" s="7">
        <v>352</v>
      </c>
      <c r="L97" s="2">
        <v>12</v>
      </c>
    </row>
    <row r="98" spans="1:12" x14ac:dyDescent="0.2">
      <c r="B98" s="2" t="s">
        <v>1254</v>
      </c>
      <c r="D98" s="8">
        <v>1.8</v>
      </c>
      <c r="E98" s="8">
        <v>41.6</v>
      </c>
      <c r="F98" s="8">
        <v>10.8</v>
      </c>
      <c r="G98" s="8">
        <v>104.8</v>
      </c>
      <c r="H98" s="8">
        <v>47</v>
      </c>
      <c r="I98" s="8">
        <v>356</v>
      </c>
      <c r="J98" s="8">
        <v>74.099999999999994</v>
      </c>
      <c r="K98" s="8">
        <v>636.1</v>
      </c>
    </row>
    <row r="99" spans="1:12" x14ac:dyDescent="0.2">
      <c r="B99" s="2" t="s">
        <v>1255</v>
      </c>
      <c r="C99" s="6"/>
      <c r="D99" s="6">
        <v>0</v>
      </c>
      <c r="E99" s="6">
        <v>0</v>
      </c>
      <c r="F99" s="6">
        <v>0</v>
      </c>
      <c r="G99" s="7">
        <v>24</v>
      </c>
      <c r="H99" s="7">
        <v>2</v>
      </c>
      <c r="I99" s="7">
        <v>8</v>
      </c>
      <c r="J99" s="7">
        <v>9</v>
      </c>
      <c r="K99" s="7">
        <v>43</v>
      </c>
    </row>
    <row r="100" spans="1:12" x14ac:dyDescent="0.2">
      <c r="B100" s="2" t="s">
        <v>1256</v>
      </c>
      <c r="C100" s="6"/>
      <c r="D100" s="6">
        <v>0</v>
      </c>
      <c r="E100" s="6">
        <v>0</v>
      </c>
      <c r="F100" s="6">
        <v>0</v>
      </c>
      <c r="G100" s="9">
        <v>41.4</v>
      </c>
      <c r="H100" s="9">
        <v>7.7</v>
      </c>
      <c r="I100" s="9">
        <v>4.0999999999999996</v>
      </c>
      <c r="J100" s="9">
        <v>22</v>
      </c>
      <c r="K100" s="9">
        <v>12.2</v>
      </c>
    </row>
    <row r="101" spans="1:12" x14ac:dyDescent="0.2">
      <c r="B101" s="2" t="s">
        <v>1257</v>
      </c>
      <c r="C101" s="6"/>
      <c r="D101" s="6">
        <v>0</v>
      </c>
      <c r="E101" s="6">
        <v>0</v>
      </c>
      <c r="F101" s="6">
        <v>0</v>
      </c>
      <c r="G101" s="7">
        <v>22</v>
      </c>
      <c r="H101" s="7">
        <v>2</v>
      </c>
      <c r="I101" s="7">
        <v>9</v>
      </c>
      <c r="J101" s="7">
        <v>7</v>
      </c>
      <c r="K101" s="7">
        <v>40</v>
      </c>
    </row>
    <row r="102" spans="1:12" x14ac:dyDescent="0.2">
      <c r="A102" s="2" t="s">
        <v>1687</v>
      </c>
      <c r="B102" s="3" t="s">
        <v>531</v>
      </c>
      <c r="C102" s="5">
        <v>8513</v>
      </c>
    </row>
    <row r="103" spans="1:12" x14ac:dyDescent="0.2">
      <c r="B103" s="2" t="s">
        <v>1253</v>
      </c>
      <c r="C103" s="6"/>
      <c r="D103" s="6">
        <v>0</v>
      </c>
      <c r="E103" s="6">
        <v>0</v>
      </c>
      <c r="F103" s="7">
        <v>1</v>
      </c>
      <c r="G103" s="7">
        <v>6</v>
      </c>
      <c r="H103" s="7">
        <v>7</v>
      </c>
      <c r="I103" s="7">
        <v>76</v>
      </c>
      <c r="J103" s="7">
        <v>19</v>
      </c>
      <c r="K103" s="7">
        <v>109</v>
      </c>
      <c r="L103" s="2">
        <v>12</v>
      </c>
    </row>
    <row r="104" spans="1:12" x14ac:dyDescent="0.2">
      <c r="B104" s="2" t="s">
        <v>1254</v>
      </c>
      <c r="D104" s="2">
        <v>0</v>
      </c>
      <c r="E104" s="2">
        <v>0</v>
      </c>
      <c r="F104" s="8">
        <v>11.7</v>
      </c>
      <c r="G104" s="8">
        <v>70.5</v>
      </c>
      <c r="H104" s="8">
        <v>82.2</v>
      </c>
      <c r="I104" s="8">
        <v>892.8</v>
      </c>
      <c r="J104" s="8">
        <v>223.2</v>
      </c>
      <c r="K104" s="8">
        <v>1280.4000000000001</v>
      </c>
    </row>
    <row r="105" spans="1:12" x14ac:dyDescent="0.2">
      <c r="B105" s="2" t="s">
        <v>1255</v>
      </c>
      <c r="C105" s="6"/>
      <c r="D105" s="6">
        <v>0</v>
      </c>
      <c r="E105" s="6">
        <v>0</v>
      </c>
      <c r="F105" s="6">
        <v>0</v>
      </c>
      <c r="G105" s="7">
        <v>4</v>
      </c>
      <c r="H105" s="6">
        <v>0</v>
      </c>
      <c r="I105" s="7">
        <v>6</v>
      </c>
      <c r="J105" s="7">
        <v>4</v>
      </c>
      <c r="K105" s="7">
        <v>14</v>
      </c>
    </row>
    <row r="106" spans="1:12" x14ac:dyDescent="0.2">
      <c r="B106" s="2" t="s">
        <v>1256</v>
      </c>
      <c r="C106" s="6"/>
      <c r="D106" s="6">
        <v>0</v>
      </c>
      <c r="E106" s="6">
        <v>0</v>
      </c>
      <c r="F106" s="6">
        <v>0</v>
      </c>
      <c r="G106" s="9">
        <v>66.7</v>
      </c>
      <c r="H106" s="6">
        <v>0</v>
      </c>
      <c r="I106" s="9">
        <v>7.9</v>
      </c>
      <c r="J106" s="9">
        <v>21.1</v>
      </c>
      <c r="K106" s="9">
        <v>12.8</v>
      </c>
    </row>
    <row r="107" spans="1:12" x14ac:dyDescent="0.2">
      <c r="B107" s="2" t="s">
        <v>1257</v>
      </c>
      <c r="C107" s="6"/>
      <c r="D107" s="6">
        <v>0</v>
      </c>
      <c r="E107" s="6">
        <v>0</v>
      </c>
      <c r="F107" s="6">
        <v>0</v>
      </c>
      <c r="G107" s="7">
        <v>4</v>
      </c>
      <c r="H107" s="6">
        <v>0</v>
      </c>
      <c r="I107" s="7">
        <v>10</v>
      </c>
      <c r="J107" s="7">
        <v>5</v>
      </c>
      <c r="K107" s="7">
        <v>19</v>
      </c>
    </row>
    <row r="108" spans="1:12" x14ac:dyDescent="0.2">
      <c r="A108" s="2" t="s">
        <v>1688</v>
      </c>
      <c r="B108" s="3" t="s">
        <v>1689</v>
      </c>
      <c r="C108" s="5">
        <v>0</v>
      </c>
    </row>
    <row r="109" spans="1:12" x14ac:dyDescent="0.2">
      <c r="B109" s="2" t="s">
        <v>1253</v>
      </c>
      <c r="C109" s="6"/>
      <c r="D109" s="6">
        <v>0</v>
      </c>
      <c r="E109" s="6">
        <v>0</v>
      </c>
      <c r="F109" s="6">
        <v>0</v>
      </c>
      <c r="G109" s="6">
        <v>0</v>
      </c>
      <c r="H109" s="6">
        <v>0</v>
      </c>
      <c r="I109" s="6">
        <v>0</v>
      </c>
      <c r="J109" s="6">
        <v>0</v>
      </c>
      <c r="K109" s="6">
        <v>0</v>
      </c>
      <c r="L109" s="2">
        <v>2</v>
      </c>
    </row>
    <row r="110" spans="1:12" x14ac:dyDescent="0.2">
      <c r="B110" s="2" t="s">
        <v>1254</v>
      </c>
      <c r="D110" s="2">
        <v>0</v>
      </c>
      <c r="E110" s="2">
        <v>0</v>
      </c>
      <c r="F110" s="2">
        <v>0</v>
      </c>
      <c r="G110" s="2">
        <v>0</v>
      </c>
      <c r="H110" s="2">
        <v>0</v>
      </c>
      <c r="I110" s="2">
        <v>0</v>
      </c>
      <c r="J110" s="2">
        <v>0</v>
      </c>
      <c r="K110" s="2">
        <v>0</v>
      </c>
    </row>
    <row r="111" spans="1:12" x14ac:dyDescent="0.2">
      <c r="B111" s="2" t="s">
        <v>1255</v>
      </c>
      <c r="C111" s="6"/>
      <c r="D111" s="6">
        <v>0</v>
      </c>
      <c r="E111" s="6">
        <v>0</v>
      </c>
      <c r="F111" s="6">
        <v>0</v>
      </c>
      <c r="G111" s="6">
        <v>0</v>
      </c>
      <c r="H111" s="6">
        <v>0</v>
      </c>
      <c r="I111" s="6">
        <v>0</v>
      </c>
      <c r="J111" s="6">
        <v>0</v>
      </c>
      <c r="K111" s="6">
        <v>0</v>
      </c>
    </row>
    <row r="112" spans="1:12" x14ac:dyDescent="0.2">
      <c r="B112" s="2" t="s">
        <v>1256</v>
      </c>
      <c r="C112" s="6"/>
      <c r="D112" s="6">
        <v>0</v>
      </c>
      <c r="E112" s="6">
        <v>0</v>
      </c>
      <c r="F112" s="6">
        <v>0</v>
      </c>
      <c r="G112" s="6">
        <v>0</v>
      </c>
      <c r="H112" s="6">
        <v>0</v>
      </c>
      <c r="I112" s="6">
        <v>0</v>
      </c>
      <c r="J112" s="6">
        <v>0</v>
      </c>
      <c r="K112" s="6">
        <v>0</v>
      </c>
    </row>
    <row r="113" spans="1:12" x14ac:dyDescent="0.2">
      <c r="B113" s="2" t="s">
        <v>1257</v>
      </c>
      <c r="C113" s="6"/>
      <c r="D113" s="6">
        <v>0</v>
      </c>
      <c r="E113" s="6">
        <v>0</v>
      </c>
      <c r="F113" s="6">
        <v>0</v>
      </c>
      <c r="G113" s="6">
        <v>0</v>
      </c>
      <c r="H113" s="6">
        <v>0</v>
      </c>
      <c r="I113" s="6">
        <v>0</v>
      </c>
      <c r="J113" s="6">
        <v>0</v>
      </c>
      <c r="K113" s="6">
        <v>0</v>
      </c>
    </row>
    <row r="114" spans="1:12" x14ac:dyDescent="0.2">
      <c r="A114" s="2" t="s">
        <v>1690</v>
      </c>
      <c r="B114" s="3" t="s">
        <v>532</v>
      </c>
      <c r="C114" s="5">
        <v>4892</v>
      </c>
    </row>
    <row r="115" spans="1:12" x14ac:dyDescent="0.2">
      <c r="B115" s="2" t="s">
        <v>1253</v>
      </c>
      <c r="C115" s="6"/>
      <c r="D115" s="6">
        <v>0</v>
      </c>
      <c r="E115" s="7">
        <v>2</v>
      </c>
      <c r="F115" s="6">
        <v>0</v>
      </c>
      <c r="G115" s="7">
        <v>2</v>
      </c>
      <c r="H115" s="7">
        <v>6</v>
      </c>
      <c r="I115" s="7">
        <v>15</v>
      </c>
      <c r="J115" s="7">
        <v>4</v>
      </c>
      <c r="K115" s="7">
        <v>29</v>
      </c>
      <c r="L115" s="2">
        <v>12</v>
      </c>
    </row>
    <row r="116" spans="1:12" x14ac:dyDescent="0.2">
      <c r="B116" s="2" t="s">
        <v>1254</v>
      </c>
      <c r="D116" s="2">
        <v>0</v>
      </c>
      <c r="E116" s="8">
        <v>40.9</v>
      </c>
      <c r="F116" s="2">
        <v>0</v>
      </c>
      <c r="G116" s="8">
        <v>40.9</v>
      </c>
      <c r="H116" s="8">
        <v>122.6</v>
      </c>
      <c r="I116" s="8">
        <v>306.60000000000002</v>
      </c>
      <c r="J116" s="8">
        <v>81.8</v>
      </c>
      <c r="K116" s="8">
        <v>592.79999999999995</v>
      </c>
    </row>
    <row r="117" spans="1:12" x14ac:dyDescent="0.2">
      <c r="B117" s="2" t="s">
        <v>1255</v>
      </c>
      <c r="C117" s="6"/>
      <c r="D117" s="6">
        <v>0</v>
      </c>
      <c r="E117" s="6">
        <v>0</v>
      </c>
      <c r="F117" s="6">
        <v>0</v>
      </c>
      <c r="G117" s="6">
        <v>0</v>
      </c>
      <c r="H117" s="6">
        <v>0</v>
      </c>
      <c r="I117" s="7">
        <v>2</v>
      </c>
      <c r="J117" s="7">
        <v>1</v>
      </c>
      <c r="K117" s="7">
        <v>3</v>
      </c>
    </row>
    <row r="118" spans="1:12" x14ac:dyDescent="0.2">
      <c r="B118" s="2" t="s">
        <v>1256</v>
      </c>
      <c r="C118" s="6"/>
      <c r="D118" s="6">
        <v>0</v>
      </c>
      <c r="E118" s="6">
        <v>0</v>
      </c>
      <c r="F118" s="6">
        <v>0</v>
      </c>
      <c r="G118" s="6">
        <v>0</v>
      </c>
      <c r="H118" s="6">
        <v>0</v>
      </c>
      <c r="I118" s="9">
        <v>13.3</v>
      </c>
      <c r="J118" s="9">
        <v>25</v>
      </c>
      <c r="K118" s="9">
        <v>10.3</v>
      </c>
    </row>
    <row r="119" spans="1:12" x14ac:dyDescent="0.2">
      <c r="B119" s="2" t="s">
        <v>1257</v>
      </c>
      <c r="C119" s="6"/>
      <c r="D119" s="6">
        <v>0</v>
      </c>
      <c r="E119" s="6">
        <v>0</v>
      </c>
      <c r="F119" s="6">
        <v>0</v>
      </c>
      <c r="G119" s="7">
        <v>2</v>
      </c>
      <c r="H119" s="6">
        <v>0</v>
      </c>
      <c r="I119" s="7">
        <v>2</v>
      </c>
      <c r="J119" s="7">
        <v>1</v>
      </c>
      <c r="K119" s="7">
        <v>5</v>
      </c>
    </row>
    <row r="120" spans="1:12" x14ac:dyDescent="0.2">
      <c r="A120" s="2" t="s">
        <v>1691</v>
      </c>
      <c r="B120" s="3" t="s">
        <v>533</v>
      </c>
      <c r="C120" s="5">
        <v>2417</v>
      </c>
    </row>
    <row r="121" spans="1:12" x14ac:dyDescent="0.2">
      <c r="B121" s="2" t="s">
        <v>1253</v>
      </c>
      <c r="C121" s="6"/>
      <c r="D121" s="6">
        <v>0</v>
      </c>
      <c r="E121" s="7">
        <v>2</v>
      </c>
      <c r="F121" s="6">
        <v>0</v>
      </c>
      <c r="G121" s="7">
        <v>2</v>
      </c>
      <c r="H121" s="6">
        <v>0</v>
      </c>
      <c r="I121" s="7">
        <v>8</v>
      </c>
      <c r="J121" s="6">
        <v>0</v>
      </c>
      <c r="K121" s="7">
        <v>12</v>
      </c>
      <c r="L121" s="2">
        <v>12</v>
      </c>
    </row>
    <row r="122" spans="1:12" x14ac:dyDescent="0.2">
      <c r="B122" s="2" t="s">
        <v>1254</v>
      </c>
      <c r="D122" s="2">
        <v>0</v>
      </c>
      <c r="E122" s="8">
        <v>82.7</v>
      </c>
      <c r="F122" s="2">
        <v>0</v>
      </c>
      <c r="G122" s="8">
        <v>82.7</v>
      </c>
      <c r="H122" s="2">
        <v>0</v>
      </c>
      <c r="I122" s="8">
        <v>331</v>
      </c>
      <c r="J122" s="2">
        <v>0</v>
      </c>
      <c r="K122" s="8">
        <v>496.5</v>
      </c>
    </row>
    <row r="123" spans="1:12" x14ac:dyDescent="0.2">
      <c r="B123" s="2" t="s">
        <v>1255</v>
      </c>
      <c r="C123" s="6"/>
      <c r="D123" s="6">
        <v>0</v>
      </c>
      <c r="E123" s="6">
        <v>0</v>
      </c>
      <c r="F123" s="6">
        <v>0</v>
      </c>
      <c r="G123" s="6">
        <v>0</v>
      </c>
      <c r="H123" s="6">
        <v>0</v>
      </c>
      <c r="I123" s="6">
        <v>0</v>
      </c>
      <c r="J123" s="6">
        <v>0</v>
      </c>
      <c r="K123" s="6">
        <v>0</v>
      </c>
    </row>
    <row r="124" spans="1:12" x14ac:dyDescent="0.2">
      <c r="B124" s="2" t="s">
        <v>1256</v>
      </c>
      <c r="C124" s="6"/>
      <c r="D124" s="6">
        <v>0</v>
      </c>
      <c r="E124" s="6">
        <v>0</v>
      </c>
      <c r="F124" s="6">
        <v>0</v>
      </c>
      <c r="G124" s="6">
        <v>0</v>
      </c>
      <c r="H124" s="6">
        <v>0</v>
      </c>
      <c r="I124" s="6">
        <v>0</v>
      </c>
      <c r="J124" s="6">
        <v>0</v>
      </c>
      <c r="K124" s="6">
        <v>0</v>
      </c>
    </row>
    <row r="125" spans="1:12" x14ac:dyDescent="0.2">
      <c r="B125" s="2" t="s">
        <v>1257</v>
      </c>
      <c r="C125" s="6"/>
      <c r="D125" s="6">
        <v>0</v>
      </c>
      <c r="E125" s="6">
        <v>0</v>
      </c>
      <c r="F125" s="6">
        <v>0</v>
      </c>
      <c r="G125" s="6">
        <v>0</v>
      </c>
      <c r="H125" s="6">
        <v>0</v>
      </c>
      <c r="I125" s="6">
        <v>0</v>
      </c>
      <c r="J125" s="6">
        <v>0</v>
      </c>
      <c r="K125" s="6">
        <v>0</v>
      </c>
    </row>
    <row r="126" spans="1:12" x14ac:dyDescent="0.2">
      <c r="A126" s="2" t="s">
        <v>1692</v>
      </c>
      <c r="B126" s="3" t="s">
        <v>534</v>
      </c>
      <c r="C126" s="5">
        <v>10024</v>
      </c>
    </row>
    <row r="127" spans="1:12" x14ac:dyDescent="0.2">
      <c r="B127" s="2" t="s">
        <v>1253</v>
      </c>
      <c r="C127" s="6"/>
      <c r="D127" s="6">
        <v>0</v>
      </c>
      <c r="E127" s="7">
        <v>3</v>
      </c>
      <c r="F127" s="7">
        <v>1</v>
      </c>
      <c r="G127" s="7">
        <v>3</v>
      </c>
      <c r="H127" s="7">
        <v>17</v>
      </c>
      <c r="I127" s="7">
        <v>102</v>
      </c>
      <c r="J127" s="7">
        <v>13</v>
      </c>
      <c r="K127" s="7">
        <v>139</v>
      </c>
      <c r="L127" s="2">
        <v>12</v>
      </c>
    </row>
    <row r="128" spans="1:12" x14ac:dyDescent="0.2">
      <c r="B128" s="2" t="s">
        <v>1254</v>
      </c>
      <c r="D128" s="2">
        <v>0</v>
      </c>
      <c r="E128" s="8">
        <v>29.9</v>
      </c>
      <c r="F128" s="8">
        <v>10</v>
      </c>
      <c r="G128" s="8">
        <v>29.9</v>
      </c>
      <c r="H128" s="8">
        <v>169.6</v>
      </c>
      <c r="I128" s="8">
        <v>1017.6</v>
      </c>
      <c r="J128" s="8">
        <v>129.69999999999999</v>
      </c>
      <c r="K128" s="8">
        <v>1386.7</v>
      </c>
    </row>
    <row r="129" spans="1:12" x14ac:dyDescent="0.2">
      <c r="B129" s="2" t="s">
        <v>1255</v>
      </c>
      <c r="C129" s="6"/>
      <c r="D129" s="6">
        <v>0</v>
      </c>
      <c r="E129" s="6">
        <v>0</v>
      </c>
      <c r="F129" s="7">
        <v>1</v>
      </c>
      <c r="G129" s="7">
        <v>2</v>
      </c>
      <c r="H129" s="7">
        <v>1</v>
      </c>
      <c r="I129" s="7">
        <v>20</v>
      </c>
      <c r="J129" s="7">
        <v>2</v>
      </c>
      <c r="K129" s="7">
        <v>26</v>
      </c>
    </row>
    <row r="130" spans="1:12" x14ac:dyDescent="0.2">
      <c r="B130" s="2" t="s">
        <v>1256</v>
      </c>
      <c r="C130" s="6"/>
      <c r="D130" s="6">
        <v>0</v>
      </c>
      <c r="E130" s="6">
        <v>0</v>
      </c>
      <c r="F130" s="9">
        <v>100</v>
      </c>
      <c r="G130" s="9">
        <v>66.7</v>
      </c>
      <c r="H130" s="9">
        <v>5.9</v>
      </c>
      <c r="I130" s="9">
        <v>19.600000000000001</v>
      </c>
      <c r="J130" s="9">
        <v>15.4</v>
      </c>
      <c r="K130" s="9">
        <v>18.7</v>
      </c>
    </row>
    <row r="131" spans="1:12" x14ac:dyDescent="0.2">
      <c r="B131" s="2" t="s">
        <v>1257</v>
      </c>
      <c r="C131" s="6"/>
      <c r="D131" s="6">
        <v>0</v>
      </c>
      <c r="E131" s="6">
        <v>0</v>
      </c>
      <c r="F131" s="6">
        <v>0</v>
      </c>
      <c r="G131" s="7">
        <v>2</v>
      </c>
      <c r="H131" s="6">
        <v>0</v>
      </c>
      <c r="I131" s="7">
        <v>20</v>
      </c>
      <c r="J131" s="7">
        <v>1</v>
      </c>
      <c r="K131" s="7">
        <v>23</v>
      </c>
    </row>
    <row r="132" spans="1:12" x14ac:dyDescent="0.2">
      <c r="A132" s="2" t="s">
        <v>1693</v>
      </c>
      <c r="B132" s="3" t="s">
        <v>535</v>
      </c>
      <c r="C132" s="5">
        <v>9877</v>
      </c>
    </row>
    <row r="133" spans="1:12" x14ac:dyDescent="0.2">
      <c r="B133" s="2" t="s">
        <v>1253</v>
      </c>
      <c r="C133" s="6"/>
      <c r="D133" s="6">
        <v>0</v>
      </c>
      <c r="E133" s="6">
        <v>0</v>
      </c>
      <c r="F133" s="7">
        <v>1</v>
      </c>
      <c r="G133" s="7">
        <v>20</v>
      </c>
      <c r="H133" s="7">
        <v>11</v>
      </c>
      <c r="I133" s="7">
        <v>121</v>
      </c>
      <c r="J133" s="7">
        <v>19</v>
      </c>
      <c r="K133" s="7">
        <v>172</v>
      </c>
      <c r="L133" s="2">
        <v>12</v>
      </c>
    </row>
    <row r="134" spans="1:12" x14ac:dyDescent="0.2">
      <c r="B134" s="2" t="s">
        <v>1254</v>
      </c>
      <c r="D134" s="2">
        <v>0</v>
      </c>
      <c r="E134" s="2">
        <v>0</v>
      </c>
      <c r="F134" s="8">
        <v>10.1</v>
      </c>
      <c r="G134" s="8">
        <v>202.5</v>
      </c>
      <c r="H134" s="8">
        <v>111.4</v>
      </c>
      <c r="I134" s="8">
        <v>1225.0999999999999</v>
      </c>
      <c r="J134" s="8">
        <v>192.4</v>
      </c>
      <c r="K134" s="8">
        <v>1741.4</v>
      </c>
    </row>
    <row r="135" spans="1:12" x14ac:dyDescent="0.2">
      <c r="B135" s="2" t="s">
        <v>1255</v>
      </c>
      <c r="C135" s="6"/>
      <c r="D135" s="6">
        <v>0</v>
      </c>
      <c r="E135" s="6">
        <v>0</v>
      </c>
      <c r="F135" s="6">
        <v>0</v>
      </c>
      <c r="G135" s="7">
        <v>7</v>
      </c>
      <c r="H135" s="7">
        <v>1</v>
      </c>
      <c r="I135" s="7">
        <v>4</v>
      </c>
      <c r="J135" s="7">
        <v>1</v>
      </c>
      <c r="K135" s="7">
        <v>13</v>
      </c>
    </row>
    <row r="136" spans="1:12" x14ac:dyDescent="0.2">
      <c r="B136" s="2" t="s">
        <v>1256</v>
      </c>
      <c r="C136" s="6"/>
      <c r="D136" s="6">
        <v>0</v>
      </c>
      <c r="E136" s="6">
        <v>0</v>
      </c>
      <c r="F136" s="6">
        <v>0</v>
      </c>
      <c r="G136" s="9">
        <v>35</v>
      </c>
      <c r="H136" s="9">
        <v>9.1</v>
      </c>
      <c r="I136" s="9">
        <v>3.3</v>
      </c>
      <c r="J136" s="9">
        <v>5.3</v>
      </c>
      <c r="K136" s="9">
        <v>7.6</v>
      </c>
    </row>
    <row r="137" spans="1:12" x14ac:dyDescent="0.2">
      <c r="B137" s="2" t="s">
        <v>1257</v>
      </c>
      <c r="C137" s="6"/>
      <c r="D137" s="6">
        <v>0</v>
      </c>
      <c r="E137" s="6">
        <v>0</v>
      </c>
      <c r="F137" s="6">
        <v>0</v>
      </c>
      <c r="G137" s="7">
        <v>11</v>
      </c>
      <c r="H137" s="7">
        <v>1</v>
      </c>
      <c r="I137" s="7">
        <v>2</v>
      </c>
      <c r="J137" s="7">
        <v>1</v>
      </c>
      <c r="K137" s="7">
        <v>15</v>
      </c>
    </row>
    <row r="138" spans="1:12" x14ac:dyDescent="0.2">
      <c r="A138" s="2" t="s">
        <v>1694</v>
      </c>
      <c r="B138" s="3" t="s">
        <v>536</v>
      </c>
      <c r="C138" s="5">
        <v>0</v>
      </c>
    </row>
    <row r="139" spans="1:12" x14ac:dyDescent="0.2">
      <c r="B139" s="2" t="s">
        <v>1253</v>
      </c>
      <c r="C139" s="6"/>
      <c r="D139" s="6">
        <v>0</v>
      </c>
      <c r="E139" s="6">
        <v>0</v>
      </c>
      <c r="F139" s="6">
        <v>0</v>
      </c>
      <c r="G139" s="6">
        <v>0</v>
      </c>
      <c r="H139" s="7">
        <v>1</v>
      </c>
      <c r="I139" s="7">
        <v>25</v>
      </c>
      <c r="J139" s="7">
        <v>1</v>
      </c>
      <c r="K139" s="7">
        <v>27</v>
      </c>
      <c r="L139" s="2">
        <v>12</v>
      </c>
    </row>
    <row r="140" spans="1:12" x14ac:dyDescent="0.2">
      <c r="B140" s="2" t="s">
        <v>1254</v>
      </c>
      <c r="D140" s="2">
        <v>0</v>
      </c>
      <c r="E140" s="2">
        <v>0</v>
      </c>
      <c r="F140" s="2">
        <v>0</v>
      </c>
      <c r="G140" s="2">
        <v>0</v>
      </c>
      <c r="H140" s="2">
        <v>0</v>
      </c>
      <c r="I140" s="2">
        <v>0</v>
      </c>
      <c r="J140" s="2">
        <v>0</v>
      </c>
      <c r="K140" s="2">
        <v>0</v>
      </c>
    </row>
    <row r="141" spans="1:12" x14ac:dyDescent="0.2">
      <c r="B141" s="2" t="s">
        <v>1255</v>
      </c>
      <c r="C141" s="6"/>
      <c r="D141" s="6">
        <v>0</v>
      </c>
      <c r="E141" s="6">
        <v>0</v>
      </c>
      <c r="F141" s="6">
        <v>0</v>
      </c>
      <c r="G141" s="6">
        <v>0</v>
      </c>
      <c r="H141" s="6">
        <v>0</v>
      </c>
      <c r="I141" s="6">
        <v>0</v>
      </c>
      <c r="J141" s="6">
        <v>0</v>
      </c>
      <c r="K141" s="6">
        <v>0</v>
      </c>
    </row>
    <row r="142" spans="1:12" x14ac:dyDescent="0.2">
      <c r="B142" s="2" t="s">
        <v>1256</v>
      </c>
      <c r="C142" s="6"/>
      <c r="D142" s="6">
        <v>0</v>
      </c>
      <c r="E142" s="6">
        <v>0</v>
      </c>
      <c r="F142" s="6">
        <v>0</v>
      </c>
      <c r="G142" s="6">
        <v>0</v>
      </c>
      <c r="H142" s="6">
        <v>0</v>
      </c>
      <c r="I142" s="6">
        <v>0</v>
      </c>
      <c r="J142" s="6">
        <v>0</v>
      </c>
      <c r="K142" s="6">
        <v>0</v>
      </c>
    </row>
    <row r="143" spans="1:12" x14ac:dyDescent="0.2">
      <c r="B143" s="2" t="s">
        <v>1257</v>
      </c>
      <c r="C143" s="6"/>
      <c r="D143" s="6">
        <v>0</v>
      </c>
      <c r="E143" s="6">
        <v>0</v>
      </c>
      <c r="F143" s="6">
        <v>0</v>
      </c>
      <c r="G143" s="6">
        <v>0</v>
      </c>
      <c r="H143" s="6">
        <v>0</v>
      </c>
      <c r="I143" s="6">
        <v>0</v>
      </c>
      <c r="J143" s="6">
        <v>0</v>
      </c>
      <c r="K143" s="6">
        <v>0</v>
      </c>
    </row>
    <row r="144" spans="1:12" x14ac:dyDescent="0.2">
      <c r="A144" s="2" t="s">
        <v>1695</v>
      </c>
      <c r="B144" s="3" t="s">
        <v>537</v>
      </c>
      <c r="C144" s="5">
        <v>45357</v>
      </c>
    </row>
    <row r="145" spans="1:12" x14ac:dyDescent="0.2">
      <c r="B145" s="2" t="s">
        <v>1253</v>
      </c>
      <c r="C145" s="6"/>
      <c r="D145" s="6">
        <v>0</v>
      </c>
      <c r="E145" s="7">
        <v>36</v>
      </c>
      <c r="F145" s="7">
        <v>8</v>
      </c>
      <c r="G145" s="7">
        <v>88</v>
      </c>
      <c r="H145" s="7">
        <v>57</v>
      </c>
      <c r="I145" s="7">
        <v>1145</v>
      </c>
      <c r="J145" s="7">
        <v>75</v>
      </c>
      <c r="K145" s="7">
        <v>1409</v>
      </c>
      <c r="L145" s="2">
        <v>12</v>
      </c>
    </row>
    <row r="146" spans="1:12" x14ac:dyDescent="0.2">
      <c r="B146" s="2" t="s">
        <v>1254</v>
      </c>
      <c r="D146" s="2">
        <v>0</v>
      </c>
      <c r="E146" s="8">
        <v>79.400000000000006</v>
      </c>
      <c r="F146" s="8">
        <v>17.600000000000001</v>
      </c>
      <c r="G146" s="8">
        <v>194</v>
      </c>
      <c r="H146" s="8">
        <v>125.7</v>
      </c>
      <c r="I146" s="8">
        <v>2524.4</v>
      </c>
      <c r="J146" s="8">
        <v>165.4</v>
      </c>
      <c r="K146" s="8">
        <v>3106.5</v>
      </c>
    </row>
    <row r="147" spans="1:12" x14ac:dyDescent="0.2">
      <c r="B147" s="2" t="s">
        <v>1255</v>
      </c>
      <c r="C147" s="6"/>
      <c r="D147" s="6">
        <v>0</v>
      </c>
      <c r="E147" s="7">
        <v>4</v>
      </c>
      <c r="F147" s="7">
        <v>3</v>
      </c>
      <c r="G147" s="7">
        <v>37</v>
      </c>
      <c r="H147" s="7">
        <v>6</v>
      </c>
      <c r="I147" s="7">
        <v>97</v>
      </c>
      <c r="J147" s="7">
        <v>6</v>
      </c>
      <c r="K147" s="7">
        <v>153</v>
      </c>
    </row>
    <row r="148" spans="1:12" x14ac:dyDescent="0.2">
      <c r="B148" s="2" t="s">
        <v>1256</v>
      </c>
      <c r="C148" s="6"/>
      <c r="D148" s="6">
        <v>0</v>
      </c>
      <c r="E148" s="9">
        <v>11.1</v>
      </c>
      <c r="F148" s="9">
        <v>37.5</v>
      </c>
      <c r="G148" s="9">
        <v>42</v>
      </c>
      <c r="H148" s="9">
        <v>10.5</v>
      </c>
      <c r="I148" s="9">
        <v>8.5</v>
      </c>
      <c r="J148" s="9">
        <v>8</v>
      </c>
      <c r="K148" s="9">
        <v>10.9</v>
      </c>
    </row>
    <row r="149" spans="1:12" x14ac:dyDescent="0.2">
      <c r="B149" s="2" t="s">
        <v>1257</v>
      </c>
      <c r="C149" s="6"/>
      <c r="D149" s="7">
        <v>1</v>
      </c>
      <c r="E149" s="7">
        <v>7</v>
      </c>
      <c r="F149" s="7">
        <v>1</v>
      </c>
      <c r="G149" s="7">
        <v>35</v>
      </c>
      <c r="H149" s="7">
        <v>5</v>
      </c>
      <c r="I149" s="7">
        <v>110</v>
      </c>
      <c r="J149" s="7">
        <v>2</v>
      </c>
      <c r="K149" s="7">
        <v>161</v>
      </c>
    </row>
    <row r="150" spans="1:12" x14ac:dyDescent="0.2">
      <c r="A150" s="2" t="s">
        <v>1696</v>
      </c>
      <c r="B150" s="3" t="s">
        <v>538</v>
      </c>
      <c r="C150" s="5">
        <v>13794</v>
      </c>
    </row>
    <row r="151" spans="1:12" x14ac:dyDescent="0.2">
      <c r="B151" s="2" t="s">
        <v>1253</v>
      </c>
      <c r="C151" s="6"/>
      <c r="D151" s="6">
        <v>0</v>
      </c>
      <c r="E151" s="7">
        <v>2</v>
      </c>
      <c r="F151" s="6">
        <v>0</v>
      </c>
      <c r="G151" s="7">
        <v>4</v>
      </c>
      <c r="H151" s="7">
        <v>4</v>
      </c>
      <c r="I151" s="7">
        <v>66</v>
      </c>
      <c r="J151" s="7">
        <v>9</v>
      </c>
      <c r="K151" s="7">
        <v>85</v>
      </c>
      <c r="L151" s="2">
        <v>12</v>
      </c>
    </row>
    <row r="152" spans="1:12" x14ac:dyDescent="0.2">
      <c r="B152" s="2" t="s">
        <v>1254</v>
      </c>
      <c r="D152" s="2">
        <v>0</v>
      </c>
      <c r="E152" s="8">
        <v>14.5</v>
      </c>
      <c r="F152" s="2">
        <v>0</v>
      </c>
      <c r="G152" s="8">
        <v>29</v>
      </c>
      <c r="H152" s="8">
        <v>29</v>
      </c>
      <c r="I152" s="8">
        <v>478.5</v>
      </c>
      <c r="J152" s="8">
        <v>65.2</v>
      </c>
      <c r="K152" s="8">
        <v>616.20000000000005</v>
      </c>
    </row>
    <row r="153" spans="1:12" x14ac:dyDescent="0.2">
      <c r="B153" s="2" t="s">
        <v>1255</v>
      </c>
      <c r="C153" s="6"/>
      <c r="D153" s="6">
        <v>0</v>
      </c>
      <c r="E153" s="6">
        <v>0</v>
      </c>
      <c r="F153" s="6">
        <v>0</v>
      </c>
      <c r="G153" s="7">
        <v>3</v>
      </c>
      <c r="H153" s="6">
        <v>0</v>
      </c>
      <c r="I153" s="7">
        <v>4</v>
      </c>
      <c r="J153" s="7">
        <v>4</v>
      </c>
      <c r="K153" s="7">
        <v>11</v>
      </c>
    </row>
    <row r="154" spans="1:12" x14ac:dyDescent="0.2">
      <c r="B154" s="2" t="s">
        <v>1256</v>
      </c>
      <c r="C154" s="6"/>
      <c r="D154" s="6">
        <v>0</v>
      </c>
      <c r="E154" s="6">
        <v>0</v>
      </c>
      <c r="F154" s="6">
        <v>0</v>
      </c>
      <c r="G154" s="9">
        <v>75</v>
      </c>
      <c r="H154" s="6">
        <v>0</v>
      </c>
      <c r="I154" s="9">
        <v>6.1</v>
      </c>
      <c r="J154" s="9">
        <v>44.4</v>
      </c>
      <c r="K154" s="9">
        <v>12.9</v>
      </c>
    </row>
    <row r="155" spans="1:12" x14ac:dyDescent="0.2">
      <c r="B155" s="2" t="s">
        <v>1257</v>
      </c>
      <c r="C155" s="6"/>
      <c r="D155" s="6">
        <v>0</v>
      </c>
      <c r="E155" s="6">
        <v>0</v>
      </c>
      <c r="F155" s="6">
        <v>0</v>
      </c>
      <c r="G155" s="7">
        <v>3</v>
      </c>
      <c r="H155" s="6">
        <v>0</v>
      </c>
      <c r="I155" s="7">
        <v>4</v>
      </c>
      <c r="J155" s="7">
        <v>4</v>
      </c>
      <c r="K155" s="7">
        <v>11</v>
      </c>
    </row>
    <row r="156" spans="1:12" x14ac:dyDescent="0.2">
      <c r="A156" s="2" t="s">
        <v>1697</v>
      </c>
      <c r="B156" s="3" t="s">
        <v>539</v>
      </c>
      <c r="C156" s="5">
        <v>0</v>
      </c>
    </row>
    <row r="157" spans="1:12" x14ac:dyDescent="0.2">
      <c r="B157" s="2" t="s">
        <v>1253</v>
      </c>
      <c r="C157" s="6"/>
      <c r="D157" s="6">
        <v>0</v>
      </c>
      <c r="E157" s="7">
        <v>4</v>
      </c>
      <c r="F157" s="7">
        <v>1</v>
      </c>
      <c r="G157" s="7">
        <v>3</v>
      </c>
      <c r="H157" s="7">
        <v>14</v>
      </c>
      <c r="I157" s="7">
        <v>163</v>
      </c>
      <c r="J157" s="7">
        <v>14</v>
      </c>
      <c r="K157" s="7">
        <v>199</v>
      </c>
      <c r="L157" s="2">
        <v>12</v>
      </c>
    </row>
    <row r="158" spans="1:12" x14ac:dyDescent="0.2">
      <c r="B158" s="2" t="s">
        <v>1254</v>
      </c>
      <c r="D158" s="2">
        <v>0</v>
      </c>
      <c r="E158" s="2">
        <v>0</v>
      </c>
      <c r="F158" s="2">
        <v>0</v>
      </c>
      <c r="G158" s="2">
        <v>0</v>
      </c>
      <c r="H158" s="2">
        <v>0</v>
      </c>
      <c r="I158" s="2">
        <v>0</v>
      </c>
      <c r="J158" s="2">
        <v>0</v>
      </c>
      <c r="K158" s="2">
        <v>0</v>
      </c>
    </row>
    <row r="159" spans="1:12" x14ac:dyDescent="0.2">
      <c r="B159" s="2" t="s">
        <v>1255</v>
      </c>
      <c r="C159" s="6"/>
      <c r="D159" s="6">
        <v>0</v>
      </c>
      <c r="E159" s="6">
        <v>0</v>
      </c>
      <c r="F159" s="6">
        <v>0</v>
      </c>
      <c r="G159" s="7">
        <v>3</v>
      </c>
      <c r="H159" s="7">
        <v>2</v>
      </c>
      <c r="I159" s="7">
        <v>13</v>
      </c>
      <c r="J159" s="7">
        <v>4</v>
      </c>
      <c r="K159" s="7">
        <v>22</v>
      </c>
    </row>
    <row r="160" spans="1:12" x14ac:dyDescent="0.2">
      <c r="B160" s="2" t="s">
        <v>1256</v>
      </c>
      <c r="C160" s="6"/>
      <c r="D160" s="6">
        <v>0</v>
      </c>
      <c r="E160" s="6">
        <v>0</v>
      </c>
      <c r="F160" s="6">
        <v>0</v>
      </c>
      <c r="G160" s="9">
        <v>100</v>
      </c>
      <c r="H160" s="9">
        <v>14.3</v>
      </c>
      <c r="I160" s="9">
        <v>8</v>
      </c>
      <c r="J160" s="9">
        <v>28.6</v>
      </c>
      <c r="K160" s="9">
        <v>11.1</v>
      </c>
    </row>
    <row r="161" spans="1:11" x14ac:dyDescent="0.2">
      <c r="B161" s="2" t="s">
        <v>1257</v>
      </c>
      <c r="C161" s="6"/>
      <c r="D161" s="6">
        <v>0</v>
      </c>
      <c r="E161" s="6">
        <v>0</v>
      </c>
      <c r="F161" s="6">
        <v>0</v>
      </c>
      <c r="G161" s="7">
        <v>1</v>
      </c>
      <c r="H161" s="7">
        <v>1</v>
      </c>
      <c r="I161" s="7">
        <v>9</v>
      </c>
      <c r="J161" s="7">
        <v>2</v>
      </c>
      <c r="K161" s="7">
        <v>13</v>
      </c>
    </row>
    <row r="162" spans="1:11" x14ac:dyDescent="0.2">
      <c r="A162" s="10"/>
      <c r="B162" s="10" t="s">
        <v>1698</v>
      </c>
    </row>
    <row r="163" spans="1:11" x14ac:dyDescent="0.2">
      <c r="A163" s="10" t="s">
        <v>1260</v>
      </c>
      <c r="B163" s="10" t="s">
        <v>1242</v>
      </c>
      <c r="C163" s="5">
        <v>744185</v>
      </c>
    </row>
    <row r="164" spans="1:11" x14ac:dyDescent="0.2">
      <c r="A164" s="10"/>
      <c r="B164" s="10" t="s">
        <v>1253</v>
      </c>
      <c r="C164" s="6"/>
      <c r="D164" s="7">
        <v>16</v>
      </c>
      <c r="E164" s="7">
        <v>305</v>
      </c>
      <c r="F164" s="7">
        <v>119</v>
      </c>
      <c r="G164" s="7">
        <v>782</v>
      </c>
      <c r="H164" s="7">
        <v>1014</v>
      </c>
      <c r="I164" s="7">
        <v>7932</v>
      </c>
      <c r="J164" s="7">
        <v>1146</v>
      </c>
      <c r="K164" s="7">
        <v>11314</v>
      </c>
    </row>
    <row r="165" spans="1:11" x14ac:dyDescent="0.2">
      <c r="A165" s="10"/>
      <c r="B165" s="10" t="s">
        <v>1254</v>
      </c>
      <c r="D165" s="8">
        <v>2.2000000000000002</v>
      </c>
      <c r="E165" s="8">
        <v>41</v>
      </c>
      <c r="F165" s="8">
        <v>16</v>
      </c>
      <c r="G165" s="8">
        <v>105.1</v>
      </c>
      <c r="H165" s="8">
        <v>136.30000000000001</v>
      </c>
      <c r="I165" s="8">
        <v>1065.9000000000001</v>
      </c>
      <c r="J165" s="8">
        <v>154</v>
      </c>
      <c r="K165" s="8">
        <v>1520.3</v>
      </c>
    </row>
    <row r="166" spans="1:11" x14ac:dyDescent="0.2">
      <c r="A166" s="10"/>
      <c r="B166" s="10" t="s">
        <v>1255</v>
      </c>
      <c r="C166" s="6"/>
      <c r="D166" s="7">
        <v>10</v>
      </c>
      <c r="E166" s="7">
        <v>26</v>
      </c>
      <c r="F166" s="7">
        <v>26</v>
      </c>
      <c r="G166" s="7">
        <v>324</v>
      </c>
      <c r="H166" s="7">
        <v>100</v>
      </c>
      <c r="I166" s="7">
        <v>714</v>
      </c>
      <c r="J166" s="7">
        <v>146</v>
      </c>
      <c r="K166" s="7">
        <v>1346</v>
      </c>
    </row>
    <row r="167" spans="1:11" x14ac:dyDescent="0.2">
      <c r="A167" s="10"/>
      <c r="B167" s="10" t="s">
        <v>1256</v>
      </c>
      <c r="D167" s="8">
        <v>62.5</v>
      </c>
      <c r="E167" s="8">
        <v>8.5</v>
      </c>
      <c r="F167" s="8">
        <v>21.8</v>
      </c>
      <c r="G167" s="8">
        <v>41.4</v>
      </c>
      <c r="H167" s="8">
        <v>9.9</v>
      </c>
      <c r="I167" s="8">
        <v>9</v>
      </c>
      <c r="J167" s="8">
        <v>12.7</v>
      </c>
      <c r="K167" s="8">
        <v>11.9</v>
      </c>
    </row>
    <row r="168" spans="1:11" x14ac:dyDescent="0.2">
      <c r="A168" s="10"/>
      <c r="B168" s="10" t="s">
        <v>1257</v>
      </c>
      <c r="C168" s="6"/>
      <c r="D168" s="7">
        <v>14</v>
      </c>
      <c r="E168" s="7">
        <v>24</v>
      </c>
      <c r="F168" s="7">
        <v>23</v>
      </c>
      <c r="G168" s="7">
        <v>288</v>
      </c>
      <c r="H168" s="7">
        <v>71</v>
      </c>
      <c r="I168" s="7">
        <v>804</v>
      </c>
      <c r="J168" s="7">
        <v>113</v>
      </c>
      <c r="K168" s="7">
        <v>1337</v>
      </c>
    </row>
  </sheetData>
  <mergeCells count="2">
    <mergeCell ref="A1:B1"/>
    <mergeCell ref="C1:J1"/>
  </mergeCells>
  <hyperlinks>
    <hyperlink ref="A2" location="DocumentMap!A62" display="&lt;&lt; Back to Document Map" xr:uid="{00000000-0004-0000-3D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1699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1700</v>
      </c>
      <c r="B6" s="3" t="s">
        <v>540</v>
      </c>
      <c r="C6" s="5">
        <v>8271</v>
      </c>
    </row>
    <row r="7" spans="1:12" x14ac:dyDescent="0.2">
      <c r="B7" s="2" t="s">
        <v>1253</v>
      </c>
      <c r="C7" s="6"/>
      <c r="D7" s="7">
        <v>1</v>
      </c>
      <c r="E7" s="6">
        <v>0</v>
      </c>
      <c r="F7" s="7">
        <v>2</v>
      </c>
      <c r="G7" s="7">
        <v>51</v>
      </c>
      <c r="H7" s="7">
        <v>14</v>
      </c>
      <c r="I7" s="7">
        <v>91</v>
      </c>
      <c r="J7" s="7">
        <v>9</v>
      </c>
      <c r="K7" s="7">
        <v>168</v>
      </c>
      <c r="L7" s="2">
        <v>12</v>
      </c>
    </row>
    <row r="8" spans="1:12" x14ac:dyDescent="0.2">
      <c r="B8" s="2" t="s">
        <v>1254</v>
      </c>
      <c r="D8" s="8">
        <v>12.1</v>
      </c>
      <c r="E8" s="2">
        <v>0</v>
      </c>
      <c r="F8" s="8">
        <v>24.2</v>
      </c>
      <c r="G8" s="8">
        <v>616.6</v>
      </c>
      <c r="H8" s="8">
        <v>169.3</v>
      </c>
      <c r="I8" s="8">
        <v>1100.2</v>
      </c>
      <c r="J8" s="8">
        <v>108.8</v>
      </c>
      <c r="K8" s="8">
        <v>2031.2</v>
      </c>
    </row>
    <row r="9" spans="1:12" x14ac:dyDescent="0.2">
      <c r="B9" s="2" t="s">
        <v>1255</v>
      </c>
      <c r="C9" s="6"/>
      <c r="D9" s="7">
        <v>1</v>
      </c>
      <c r="E9" s="6">
        <v>0</v>
      </c>
      <c r="F9" s="7">
        <v>2</v>
      </c>
      <c r="G9" s="7">
        <v>31</v>
      </c>
      <c r="H9" s="7">
        <v>1</v>
      </c>
      <c r="I9" s="7">
        <v>16</v>
      </c>
      <c r="J9" s="7">
        <v>5</v>
      </c>
      <c r="K9" s="7">
        <v>56</v>
      </c>
    </row>
    <row r="10" spans="1:12" x14ac:dyDescent="0.2">
      <c r="B10" s="2" t="s">
        <v>1256</v>
      </c>
      <c r="C10" s="6"/>
      <c r="D10" s="9">
        <v>100</v>
      </c>
      <c r="E10" s="6">
        <v>0</v>
      </c>
      <c r="F10" s="9">
        <v>100</v>
      </c>
      <c r="G10" s="9">
        <v>60.8</v>
      </c>
      <c r="H10" s="9">
        <v>7.1</v>
      </c>
      <c r="I10" s="9">
        <v>17.600000000000001</v>
      </c>
      <c r="J10" s="9">
        <v>55.6</v>
      </c>
      <c r="K10" s="9">
        <v>33.299999999999997</v>
      </c>
    </row>
    <row r="11" spans="1:12" x14ac:dyDescent="0.2">
      <c r="B11" s="2" t="s">
        <v>1257</v>
      </c>
      <c r="C11" s="6"/>
      <c r="D11" s="6">
        <v>0</v>
      </c>
      <c r="E11" s="6">
        <v>0</v>
      </c>
      <c r="F11" s="7">
        <v>4</v>
      </c>
      <c r="G11" s="7">
        <v>29</v>
      </c>
      <c r="H11" s="7">
        <v>1</v>
      </c>
      <c r="I11" s="7">
        <v>26</v>
      </c>
      <c r="J11" s="7">
        <v>2</v>
      </c>
      <c r="K11" s="7">
        <v>62</v>
      </c>
    </row>
    <row r="12" spans="1:12" x14ac:dyDescent="0.2">
      <c r="A12" s="2" t="s">
        <v>1701</v>
      </c>
      <c r="B12" s="3" t="s">
        <v>541</v>
      </c>
      <c r="C12" s="5">
        <v>7990</v>
      </c>
    </row>
    <row r="13" spans="1:12" x14ac:dyDescent="0.2">
      <c r="B13" s="2" t="s">
        <v>1253</v>
      </c>
      <c r="C13" s="6"/>
      <c r="D13" s="6">
        <v>0</v>
      </c>
      <c r="E13" s="7">
        <v>2</v>
      </c>
      <c r="F13" s="7">
        <v>1</v>
      </c>
      <c r="G13" s="7">
        <v>13</v>
      </c>
      <c r="H13" s="7">
        <v>25</v>
      </c>
      <c r="I13" s="7">
        <v>38</v>
      </c>
      <c r="J13" s="7">
        <v>5</v>
      </c>
      <c r="K13" s="7">
        <v>84</v>
      </c>
      <c r="L13" s="2">
        <v>12</v>
      </c>
    </row>
    <row r="14" spans="1:12" x14ac:dyDescent="0.2">
      <c r="B14" s="2" t="s">
        <v>1254</v>
      </c>
      <c r="D14" s="2">
        <v>0</v>
      </c>
      <c r="E14" s="8">
        <v>25</v>
      </c>
      <c r="F14" s="8">
        <v>12.5</v>
      </c>
      <c r="G14" s="8">
        <v>162.69999999999999</v>
      </c>
      <c r="H14" s="8">
        <v>312.89999999999998</v>
      </c>
      <c r="I14" s="8">
        <v>475.6</v>
      </c>
      <c r="J14" s="8">
        <v>62.6</v>
      </c>
      <c r="K14" s="8">
        <v>1051.3</v>
      </c>
    </row>
    <row r="15" spans="1:12" x14ac:dyDescent="0.2">
      <c r="B15" s="2" t="s">
        <v>1255</v>
      </c>
      <c r="C15" s="6"/>
      <c r="D15" s="6">
        <v>0</v>
      </c>
      <c r="E15" s="6">
        <v>0</v>
      </c>
      <c r="F15" s="6">
        <v>0</v>
      </c>
      <c r="G15" s="7">
        <v>5</v>
      </c>
      <c r="H15" s="7">
        <v>2</v>
      </c>
      <c r="I15" s="7">
        <v>1</v>
      </c>
      <c r="J15" s="7">
        <v>1</v>
      </c>
      <c r="K15" s="7">
        <v>9</v>
      </c>
    </row>
    <row r="16" spans="1:12" x14ac:dyDescent="0.2">
      <c r="B16" s="2" t="s">
        <v>1256</v>
      </c>
      <c r="C16" s="6"/>
      <c r="D16" s="6">
        <v>0</v>
      </c>
      <c r="E16" s="6">
        <v>0</v>
      </c>
      <c r="F16" s="6">
        <v>0</v>
      </c>
      <c r="G16" s="9">
        <v>38.5</v>
      </c>
      <c r="H16" s="9">
        <v>8</v>
      </c>
      <c r="I16" s="9">
        <v>2.6</v>
      </c>
      <c r="J16" s="9">
        <v>20</v>
      </c>
      <c r="K16" s="9">
        <v>10.7</v>
      </c>
    </row>
    <row r="17" spans="1:11" x14ac:dyDescent="0.2">
      <c r="B17" s="2" t="s">
        <v>1257</v>
      </c>
      <c r="C17" s="6"/>
      <c r="D17" s="6">
        <v>0</v>
      </c>
      <c r="E17" s="6">
        <v>0</v>
      </c>
      <c r="F17" s="6">
        <v>0</v>
      </c>
      <c r="G17" s="7">
        <v>6</v>
      </c>
      <c r="H17" s="7">
        <v>2</v>
      </c>
      <c r="I17" s="6">
        <v>0</v>
      </c>
      <c r="J17" s="7">
        <v>1</v>
      </c>
      <c r="K17" s="7">
        <v>9</v>
      </c>
    </row>
    <row r="18" spans="1:11" x14ac:dyDescent="0.2">
      <c r="A18" s="10"/>
      <c r="B18" s="10" t="s">
        <v>1702</v>
      </c>
    </row>
    <row r="19" spans="1:11" x14ac:dyDescent="0.2">
      <c r="A19" s="10" t="s">
        <v>1260</v>
      </c>
      <c r="B19" s="10" t="s">
        <v>1242</v>
      </c>
      <c r="C19" s="5">
        <v>16261</v>
      </c>
    </row>
    <row r="20" spans="1:11" x14ac:dyDescent="0.2">
      <c r="A20" s="10"/>
      <c r="B20" s="10" t="s">
        <v>1253</v>
      </c>
      <c r="C20" s="6"/>
      <c r="D20" s="7">
        <v>1</v>
      </c>
      <c r="E20" s="7">
        <v>2</v>
      </c>
      <c r="F20" s="7">
        <v>3</v>
      </c>
      <c r="G20" s="7">
        <v>64</v>
      </c>
      <c r="H20" s="7">
        <v>39</v>
      </c>
      <c r="I20" s="7">
        <v>129</v>
      </c>
      <c r="J20" s="7">
        <v>14</v>
      </c>
      <c r="K20" s="7">
        <v>252</v>
      </c>
    </row>
    <row r="21" spans="1:11" x14ac:dyDescent="0.2">
      <c r="A21" s="10"/>
      <c r="B21" s="10" t="s">
        <v>1254</v>
      </c>
      <c r="D21" s="8">
        <v>6.1</v>
      </c>
      <c r="E21" s="8">
        <v>12.3</v>
      </c>
      <c r="F21" s="8">
        <v>18.399999999999999</v>
      </c>
      <c r="G21" s="8">
        <v>393.6</v>
      </c>
      <c r="H21" s="8">
        <v>239.8</v>
      </c>
      <c r="I21" s="8">
        <v>793.3</v>
      </c>
      <c r="J21" s="8">
        <v>86.1</v>
      </c>
      <c r="K21" s="8">
        <v>1549.7</v>
      </c>
    </row>
    <row r="22" spans="1:11" x14ac:dyDescent="0.2">
      <c r="A22" s="10"/>
      <c r="B22" s="10" t="s">
        <v>1255</v>
      </c>
      <c r="C22" s="6"/>
      <c r="D22" s="7">
        <v>1</v>
      </c>
      <c r="E22" s="6">
        <v>0</v>
      </c>
      <c r="F22" s="7">
        <v>2</v>
      </c>
      <c r="G22" s="7">
        <v>36</v>
      </c>
      <c r="H22" s="7">
        <v>3</v>
      </c>
      <c r="I22" s="7">
        <v>17</v>
      </c>
      <c r="J22" s="7">
        <v>6</v>
      </c>
      <c r="K22" s="7">
        <v>65</v>
      </c>
    </row>
    <row r="23" spans="1:11" x14ac:dyDescent="0.2">
      <c r="A23" s="10"/>
      <c r="B23" s="10" t="s">
        <v>1256</v>
      </c>
      <c r="D23" s="8">
        <v>100</v>
      </c>
      <c r="E23" s="2">
        <v>0</v>
      </c>
      <c r="F23" s="8">
        <v>66.7</v>
      </c>
      <c r="G23" s="8">
        <v>56.3</v>
      </c>
      <c r="H23" s="8">
        <v>7.7</v>
      </c>
      <c r="I23" s="8">
        <v>13.2</v>
      </c>
      <c r="J23" s="8">
        <v>42.9</v>
      </c>
      <c r="K23" s="8">
        <v>25.8</v>
      </c>
    </row>
    <row r="24" spans="1:11" x14ac:dyDescent="0.2">
      <c r="A24" s="10"/>
      <c r="B24" s="10" t="s">
        <v>1257</v>
      </c>
      <c r="C24" s="6"/>
      <c r="D24" s="6">
        <v>0</v>
      </c>
      <c r="E24" s="6">
        <v>0</v>
      </c>
      <c r="F24" s="7">
        <v>4</v>
      </c>
      <c r="G24" s="7">
        <v>35</v>
      </c>
      <c r="H24" s="7">
        <v>3</v>
      </c>
      <c r="I24" s="7">
        <v>26</v>
      </c>
      <c r="J24" s="7">
        <v>3</v>
      </c>
      <c r="K24" s="7">
        <v>71</v>
      </c>
    </row>
  </sheetData>
  <mergeCells count="2">
    <mergeCell ref="A1:B1"/>
    <mergeCell ref="C1:J1"/>
  </mergeCells>
  <hyperlinks>
    <hyperlink ref="A2" location="DocumentMap!A63" display="&lt;&lt; Back to Document Map" xr:uid="{00000000-0004-0000-3E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7"/>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1703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64" display="&lt;&lt; Back to Document Map" xr:uid="{00000000-0004-0000-3F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8"/>
  <dimension ref="A1:L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1704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sheetData>
  <mergeCells count="2">
    <mergeCell ref="A1:B1"/>
    <mergeCell ref="C1:J1"/>
  </mergeCells>
  <hyperlinks>
    <hyperlink ref="A2" location="DocumentMap!A65" display="&lt;&lt; Back to Document Map" xr:uid="{00000000-0004-0000-40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9"/>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1705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1706</v>
      </c>
      <c r="B6" s="3" t="s">
        <v>542</v>
      </c>
      <c r="C6" s="5">
        <v>3287</v>
      </c>
    </row>
    <row r="7" spans="1:12" x14ac:dyDescent="0.2">
      <c r="B7" s="2" t="s">
        <v>1253</v>
      </c>
      <c r="C7" s="6"/>
      <c r="D7" s="6">
        <v>0</v>
      </c>
      <c r="E7" s="6">
        <v>0</v>
      </c>
      <c r="F7" s="7">
        <v>1</v>
      </c>
      <c r="G7" s="7">
        <v>11</v>
      </c>
      <c r="H7" s="7">
        <v>6</v>
      </c>
      <c r="I7" s="7">
        <v>9</v>
      </c>
      <c r="J7" s="7">
        <v>4</v>
      </c>
      <c r="K7" s="7">
        <v>31</v>
      </c>
      <c r="L7" s="2">
        <v>12</v>
      </c>
    </row>
    <row r="8" spans="1:12" x14ac:dyDescent="0.2">
      <c r="B8" s="2" t="s">
        <v>1254</v>
      </c>
      <c r="D8" s="2">
        <v>0</v>
      </c>
      <c r="E8" s="2">
        <v>0</v>
      </c>
      <c r="F8" s="8">
        <v>30.4</v>
      </c>
      <c r="G8" s="8">
        <v>334.7</v>
      </c>
      <c r="H8" s="8">
        <v>182.5</v>
      </c>
      <c r="I8" s="8">
        <v>273.8</v>
      </c>
      <c r="J8" s="8">
        <v>121.7</v>
      </c>
      <c r="K8" s="8">
        <v>943.1</v>
      </c>
    </row>
    <row r="9" spans="1:12" x14ac:dyDescent="0.2">
      <c r="B9" s="2" t="s">
        <v>1255</v>
      </c>
      <c r="C9" s="6"/>
      <c r="D9" s="6">
        <v>0</v>
      </c>
      <c r="E9" s="6">
        <v>0</v>
      </c>
      <c r="F9" s="6">
        <v>0</v>
      </c>
      <c r="G9" s="7">
        <v>5</v>
      </c>
      <c r="H9" s="7">
        <v>1</v>
      </c>
      <c r="I9" s="6">
        <v>0</v>
      </c>
      <c r="J9" s="7">
        <v>1</v>
      </c>
      <c r="K9" s="7">
        <v>7</v>
      </c>
    </row>
    <row r="10" spans="1:12" x14ac:dyDescent="0.2">
      <c r="B10" s="2" t="s">
        <v>1256</v>
      </c>
      <c r="C10" s="6"/>
      <c r="D10" s="6">
        <v>0</v>
      </c>
      <c r="E10" s="6">
        <v>0</v>
      </c>
      <c r="F10" s="6">
        <v>0</v>
      </c>
      <c r="G10" s="9">
        <v>45.5</v>
      </c>
      <c r="H10" s="9">
        <v>16.7</v>
      </c>
      <c r="I10" s="6">
        <v>0</v>
      </c>
      <c r="J10" s="9">
        <v>25</v>
      </c>
      <c r="K10" s="9">
        <v>22.6</v>
      </c>
    </row>
    <row r="11" spans="1:12" x14ac:dyDescent="0.2">
      <c r="B11" s="2" t="s">
        <v>1257</v>
      </c>
      <c r="C11" s="6"/>
      <c r="D11" s="6">
        <v>0</v>
      </c>
      <c r="E11" s="6">
        <v>0</v>
      </c>
      <c r="F11" s="6">
        <v>0</v>
      </c>
      <c r="G11" s="7">
        <v>3</v>
      </c>
      <c r="H11" s="7">
        <v>2</v>
      </c>
      <c r="I11" s="6">
        <v>0</v>
      </c>
      <c r="J11" s="7">
        <v>1</v>
      </c>
      <c r="K11" s="7">
        <v>6</v>
      </c>
    </row>
    <row r="12" spans="1:12" x14ac:dyDescent="0.2">
      <c r="A12" s="10"/>
      <c r="B12" s="10" t="s">
        <v>1707</v>
      </c>
    </row>
    <row r="13" spans="1:12" x14ac:dyDescent="0.2">
      <c r="A13" s="10" t="s">
        <v>1260</v>
      </c>
      <c r="B13" s="10" t="s">
        <v>1242</v>
      </c>
      <c r="C13" s="5">
        <v>3287</v>
      </c>
    </row>
    <row r="14" spans="1:12" x14ac:dyDescent="0.2">
      <c r="A14" s="10"/>
      <c r="B14" s="10" t="s">
        <v>1253</v>
      </c>
      <c r="C14" s="6"/>
      <c r="D14" s="6">
        <v>0</v>
      </c>
      <c r="E14" s="6">
        <v>0</v>
      </c>
      <c r="F14" s="7">
        <v>1</v>
      </c>
      <c r="G14" s="7">
        <v>11</v>
      </c>
      <c r="H14" s="7">
        <v>6</v>
      </c>
      <c r="I14" s="7">
        <v>9</v>
      </c>
      <c r="J14" s="7">
        <v>4</v>
      </c>
      <c r="K14" s="7">
        <v>31</v>
      </c>
    </row>
    <row r="15" spans="1:12" x14ac:dyDescent="0.2">
      <c r="A15" s="10"/>
      <c r="B15" s="10" t="s">
        <v>1254</v>
      </c>
      <c r="D15" s="2">
        <v>0</v>
      </c>
      <c r="E15" s="2">
        <v>0</v>
      </c>
      <c r="F15" s="8">
        <v>30.4</v>
      </c>
      <c r="G15" s="8">
        <v>334.7</v>
      </c>
      <c r="H15" s="8">
        <v>182.5</v>
      </c>
      <c r="I15" s="8">
        <v>273.8</v>
      </c>
      <c r="J15" s="8">
        <v>121.7</v>
      </c>
      <c r="K15" s="8">
        <v>943.1</v>
      </c>
    </row>
    <row r="16" spans="1:12" x14ac:dyDescent="0.2">
      <c r="A16" s="10"/>
      <c r="B16" s="10" t="s">
        <v>1255</v>
      </c>
      <c r="C16" s="6"/>
      <c r="D16" s="6">
        <v>0</v>
      </c>
      <c r="E16" s="6">
        <v>0</v>
      </c>
      <c r="F16" s="6">
        <v>0</v>
      </c>
      <c r="G16" s="7">
        <v>5</v>
      </c>
      <c r="H16" s="7">
        <v>1</v>
      </c>
      <c r="I16" s="6">
        <v>0</v>
      </c>
      <c r="J16" s="7">
        <v>1</v>
      </c>
      <c r="K16" s="7">
        <v>7</v>
      </c>
    </row>
    <row r="17" spans="1:11" x14ac:dyDescent="0.2">
      <c r="A17" s="10"/>
      <c r="B17" s="10" t="s">
        <v>1256</v>
      </c>
      <c r="D17" s="2">
        <v>0</v>
      </c>
      <c r="E17" s="2">
        <v>0</v>
      </c>
      <c r="F17" s="2">
        <v>0</v>
      </c>
      <c r="G17" s="8">
        <v>45.5</v>
      </c>
      <c r="H17" s="8">
        <v>16.7</v>
      </c>
      <c r="I17" s="2">
        <v>0</v>
      </c>
      <c r="J17" s="8">
        <v>25</v>
      </c>
      <c r="K17" s="8">
        <v>22.6</v>
      </c>
    </row>
    <row r="18" spans="1:11" x14ac:dyDescent="0.2">
      <c r="A18" s="10"/>
      <c r="B18" s="10" t="s">
        <v>1257</v>
      </c>
      <c r="C18" s="6"/>
      <c r="D18" s="6">
        <v>0</v>
      </c>
      <c r="E18" s="6">
        <v>0</v>
      </c>
      <c r="F18" s="6">
        <v>0</v>
      </c>
      <c r="G18" s="7">
        <v>3</v>
      </c>
      <c r="H18" s="7">
        <v>2</v>
      </c>
      <c r="I18" s="6">
        <v>0</v>
      </c>
      <c r="J18" s="7">
        <v>1</v>
      </c>
      <c r="K18" s="7">
        <v>6</v>
      </c>
    </row>
  </sheetData>
  <mergeCells count="2">
    <mergeCell ref="A1:B1"/>
    <mergeCell ref="C1:J1"/>
  </mergeCells>
  <hyperlinks>
    <hyperlink ref="A2" location="DocumentMap!A66" display="&lt;&lt; Back to Document Map" xr:uid="{00000000-0004-0000-41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L66"/>
  <sheetViews>
    <sheetView topLeftCell="A38" workbookViewId="0"/>
  </sheetViews>
  <sheetFormatPr defaultRowHeight="12" x14ac:dyDescent="0.2"/>
  <cols>
    <col min="1" max="1" width="9.140625" style="2" customWidth="1"/>
    <col min="2" max="2" width="24.42578125" style="2" bestFit="1" customWidth="1"/>
    <col min="3" max="16384" width="9.140625" style="2"/>
  </cols>
  <sheetData>
    <row r="1" spans="1:12" x14ac:dyDescent="0.2">
      <c r="A1" s="54" t="s">
        <v>1236</v>
      </c>
      <c r="B1" s="54"/>
      <c r="C1" s="55" t="s">
        <v>1237</v>
      </c>
      <c r="D1" s="55"/>
      <c r="E1" s="55"/>
      <c r="F1" s="55"/>
      <c r="G1" s="55"/>
      <c r="H1" s="55"/>
      <c r="I1" s="55"/>
      <c r="J1" s="55"/>
      <c r="K1" s="2" t="s">
        <v>1265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1266</v>
      </c>
      <c r="B6" s="3" t="s">
        <v>267</v>
      </c>
      <c r="C6" s="5">
        <v>40969</v>
      </c>
    </row>
    <row r="7" spans="1:12" x14ac:dyDescent="0.2">
      <c r="B7" s="2" t="s">
        <v>1253</v>
      </c>
      <c r="C7" s="6"/>
      <c r="D7" s="7">
        <v>4</v>
      </c>
      <c r="E7" s="7">
        <v>41</v>
      </c>
      <c r="F7" s="7">
        <v>5</v>
      </c>
      <c r="G7" s="7">
        <v>98</v>
      </c>
      <c r="H7" s="7">
        <v>189</v>
      </c>
      <c r="I7" s="7">
        <v>288</v>
      </c>
      <c r="J7" s="7">
        <v>76</v>
      </c>
      <c r="K7" s="7">
        <v>701</v>
      </c>
      <c r="L7" s="2">
        <v>12</v>
      </c>
    </row>
    <row r="8" spans="1:12" x14ac:dyDescent="0.2">
      <c r="B8" s="2" t="s">
        <v>1254</v>
      </c>
      <c r="D8" s="8">
        <v>9.8000000000000007</v>
      </c>
      <c r="E8" s="8">
        <v>100.1</v>
      </c>
      <c r="F8" s="8">
        <v>12.2</v>
      </c>
      <c r="G8" s="8">
        <v>239.2</v>
      </c>
      <c r="H8" s="8">
        <v>461.3</v>
      </c>
      <c r="I8" s="8">
        <v>703</v>
      </c>
      <c r="J8" s="8">
        <v>185.5</v>
      </c>
      <c r="K8" s="8">
        <v>1711</v>
      </c>
    </row>
    <row r="9" spans="1:12" x14ac:dyDescent="0.2">
      <c r="B9" s="2" t="s">
        <v>1255</v>
      </c>
      <c r="C9" s="6"/>
      <c r="D9" s="6">
        <v>0</v>
      </c>
      <c r="E9" s="6">
        <v>0</v>
      </c>
      <c r="F9" s="6">
        <v>0</v>
      </c>
      <c r="G9" s="7">
        <v>7</v>
      </c>
      <c r="H9" s="7">
        <v>19</v>
      </c>
      <c r="I9" s="7">
        <v>6</v>
      </c>
      <c r="J9" s="7">
        <v>5</v>
      </c>
      <c r="K9" s="7">
        <v>37</v>
      </c>
    </row>
    <row r="10" spans="1:12" x14ac:dyDescent="0.2">
      <c r="B10" s="2" t="s">
        <v>1256</v>
      </c>
      <c r="C10" s="6"/>
      <c r="D10" s="6">
        <v>0</v>
      </c>
      <c r="E10" s="6">
        <v>0</v>
      </c>
      <c r="F10" s="6">
        <v>0</v>
      </c>
      <c r="G10" s="9">
        <v>7.1</v>
      </c>
      <c r="H10" s="9">
        <v>10.1</v>
      </c>
      <c r="I10" s="9">
        <v>2.1</v>
      </c>
      <c r="J10" s="9">
        <v>6.6</v>
      </c>
      <c r="K10" s="9">
        <v>5.3</v>
      </c>
    </row>
    <row r="11" spans="1:12" x14ac:dyDescent="0.2">
      <c r="B11" s="2" t="s">
        <v>1257</v>
      </c>
      <c r="C11" s="6"/>
      <c r="D11" s="6">
        <v>0</v>
      </c>
      <c r="E11" s="6">
        <v>0</v>
      </c>
      <c r="F11" s="6">
        <v>0</v>
      </c>
      <c r="G11" s="7">
        <v>3</v>
      </c>
      <c r="H11" s="7">
        <v>15</v>
      </c>
      <c r="I11" s="7">
        <v>4</v>
      </c>
      <c r="J11" s="7">
        <v>4</v>
      </c>
      <c r="K11" s="7">
        <v>26</v>
      </c>
    </row>
    <row r="12" spans="1:12" x14ac:dyDescent="0.2">
      <c r="A12" s="2" t="s">
        <v>1267</v>
      </c>
      <c r="B12" s="3" t="s">
        <v>1268</v>
      </c>
      <c r="C12" s="5">
        <v>0</v>
      </c>
    </row>
    <row r="13" spans="1:12" x14ac:dyDescent="0.2">
      <c r="B13" s="2" t="s">
        <v>1253</v>
      </c>
      <c r="C13" s="6"/>
      <c r="D13" s="6">
        <v>0</v>
      </c>
      <c r="E13" s="6">
        <v>0</v>
      </c>
      <c r="F13" s="6">
        <v>0</v>
      </c>
      <c r="G13" s="6">
        <v>0</v>
      </c>
      <c r="H13" s="6">
        <v>0</v>
      </c>
      <c r="I13" s="6">
        <v>0</v>
      </c>
      <c r="J13" s="6">
        <v>0</v>
      </c>
      <c r="K13" s="6">
        <v>0</v>
      </c>
      <c r="L13" s="2">
        <v>8</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1269</v>
      </c>
      <c r="B18" s="3" t="s">
        <v>268</v>
      </c>
      <c r="C18" s="5">
        <v>4466</v>
      </c>
    </row>
    <row r="19" spans="1:12" x14ac:dyDescent="0.2">
      <c r="B19" s="2" t="s">
        <v>1253</v>
      </c>
      <c r="C19" s="6"/>
      <c r="D19" s="6">
        <v>0</v>
      </c>
      <c r="E19" s="7">
        <v>3</v>
      </c>
      <c r="F19" s="6">
        <v>0</v>
      </c>
      <c r="G19" s="7">
        <v>10</v>
      </c>
      <c r="H19" s="7">
        <v>8</v>
      </c>
      <c r="I19" s="7">
        <v>18</v>
      </c>
      <c r="J19" s="7">
        <v>5</v>
      </c>
      <c r="K19" s="7">
        <v>44</v>
      </c>
      <c r="L19" s="2">
        <v>12</v>
      </c>
    </row>
    <row r="20" spans="1:12" x14ac:dyDescent="0.2">
      <c r="B20" s="2" t="s">
        <v>1254</v>
      </c>
      <c r="D20" s="2">
        <v>0</v>
      </c>
      <c r="E20" s="8">
        <v>67.2</v>
      </c>
      <c r="F20" s="2">
        <v>0</v>
      </c>
      <c r="G20" s="8">
        <v>223.9</v>
      </c>
      <c r="H20" s="8">
        <v>179.1</v>
      </c>
      <c r="I20" s="8">
        <v>403</v>
      </c>
      <c r="J20" s="8">
        <v>112</v>
      </c>
      <c r="K20" s="8">
        <v>985.2</v>
      </c>
    </row>
    <row r="21" spans="1:12" x14ac:dyDescent="0.2">
      <c r="B21" s="2" t="s">
        <v>1255</v>
      </c>
      <c r="C21" s="6"/>
      <c r="D21" s="6">
        <v>0</v>
      </c>
      <c r="E21" s="6">
        <v>0</v>
      </c>
      <c r="F21" s="6">
        <v>0</v>
      </c>
      <c r="G21" s="7">
        <v>5</v>
      </c>
      <c r="H21" s="7">
        <v>1</v>
      </c>
      <c r="I21" s="7">
        <v>1</v>
      </c>
      <c r="J21" s="6">
        <v>0</v>
      </c>
      <c r="K21" s="7">
        <v>7</v>
      </c>
    </row>
    <row r="22" spans="1:12" x14ac:dyDescent="0.2">
      <c r="B22" s="2" t="s">
        <v>1256</v>
      </c>
      <c r="C22" s="6"/>
      <c r="D22" s="6">
        <v>0</v>
      </c>
      <c r="E22" s="6">
        <v>0</v>
      </c>
      <c r="F22" s="6">
        <v>0</v>
      </c>
      <c r="G22" s="9">
        <v>50</v>
      </c>
      <c r="H22" s="9">
        <v>12.5</v>
      </c>
      <c r="I22" s="9">
        <v>5.6</v>
      </c>
      <c r="J22" s="6">
        <v>0</v>
      </c>
      <c r="K22" s="9">
        <v>15.9</v>
      </c>
    </row>
    <row r="23" spans="1:12" x14ac:dyDescent="0.2">
      <c r="B23" s="2" t="s">
        <v>1257</v>
      </c>
      <c r="C23" s="6"/>
      <c r="D23" s="6">
        <v>0</v>
      </c>
      <c r="E23" s="6">
        <v>0</v>
      </c>
      <c r="F23" s="6">
        <v>0</v>
      </c>
      <c r="G23" s="7">
        <v>5</v>
      </c>
      <c r="H23" s="7">
        <v>1</v>
      </c>
      <c r="I23" s="7">
        <v>1</v>
      </c>
      <c r="J23" s="6">
        <v>0</v>
      </c>
      <c r="K23" s="7">
        <v>7</v>
      </c>
    </row>
    <row r="24" spans="1:12" x14ac:dyDescent="0.2">
      <c r="A24" s="2" t="s">
        <v>1270</v>
      </c>
      <c r="B24" s="3" t="s">
        <v>1271</v>
      </c>
      <c r="C24" s="5">
        <v>0</v>
      </c>
    </row>
    <row r="25" spans="1:12" x14ac:dyDescent="0.2">
      <c r="B25" s="2" t="s">
        <v>1253</v>
      </c>
      <c r="C25" s="6"/>
      <c r="D25" s="6">
        <v>0</v>
      </c>
      <c r="E25" s="6">
        <v>0</v>
      </c>
      <c r="F25" s="6">
        <v>0</v>
      </c>
      <c r="G25" s="6">
        <v>0</v>
      </c>
      <c r="H25" s="6">
        <v>0</v>
      </c>
      <c r="I25" s="6">
        <v>0</v>
      </c>
      <c r="J25" s="6">
        <v>0</v>
      </c>
      <c r="K25" s="6">
        <v>0</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1272</v>
      </c>
      <c r="B30" s="3" t="s">
        <v>269</v>
      </c>
      <c r="C30" s="5">
        <v>0</v>
      </c>
    </row>
    <row r="31" spans="1:12" x14ac:dyDescent="0.2">
      <c r="B31" s="2" t="s">
        <v>1253</v>
      </c>
      <c r="C31" s="6"/>
      <c r="D31" s="6">
        <v>0</v>
      </c>
      <c r="E31" s="6">
        <v>0</v>
      </c>
      <c r="F31" s="6">
        <v>0</v>
      </c>
      <c r="G31" s="6">
        <v>0</v>
      </c>
      <c r="H31" s="6">
        <v>0</v>
      </c>
      <c r="I31" s="6">
        <v>0</v>
      </c>
      <c r="J31" s="6">
        <v>0</v>
      </c>
      <c r="K31" s="6">
        <v>0</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1273</v>
      </c>
      <c r="B36" s="3" t="s">
        <v>270</v>
      </c>
      <c r="C36" s="5">
        <v>2020</v>
      </c>
    </row>
    <row r="37" spans="1:12" x14ac:dyDescent="0.2">
      <c r="B37" s="2" t="s">
        <v>1253</v>
      </c>
      <c r="C37" s="6"/>
      <c r="D37" s="6">
        <v>0</v>
      </c>
      <c r="E37" s="7">
        <v>1</v>
      </c>
      <c r="F37" s="6">
        <v>0</v>
      </c>
      <c r="G37" s="7">
        <v>1</v>
      </c>
      <c r="H37" s="7">
        <v>14</v>
      </c>
      <c r="I37" s="7">
        <v>8</v>
      </c>
      <c r="J37" s="7">
        <v>5</v>
      </c>
      <c r="K37" s="7">
        <v>29</v>
      </c>
      <c r="L37" s="2">
        <v>12</v>
      </c>
    </row>
    <row r="38" spans="1:12" x14ac:dyDescent="0.2">
      <c r="B38" s="2" t="s">
        <v>1254</v>
      </c>
      <c r="D38" s="2">
        <v>0</v>
      </c>
      <c r="E38" s="8">
        <v>49.5</v>
      </c>
      <c r="F38" s="2">
        <v>0</v>
      </c>
      <c r="G38" s="8">
        <v>49.5</v>
      </c>
      <c r="H38" s="8">
        <v>693.1</v>
      </c>
      <c r="I38" s="8">
        <v>396</v>
      </c>
      <c r="J38" s="8">
        <v>247.5</v>
      </c>
      <c r="K38" s="8">
        <v>1435.6</v>
      </c>
    </row>
    <row r="39" spans="1:12" x14ac:dyDescent="0.2">
      <c r="B39" s="2" t="s">
        <v>1255</v>
      </c>
      <c r="C39" s="6"/>
      <c r="D39" s="6">
        <v>0</v>
      </c>
      <c r="E39" s="6">
        <v>0</v>
      </c>
      <c r="F39" s="6">
        <v>0</v>
      </c>
      <c r="G39" s="6">
        <v>0</v>
      </c>
      <c r="H39" s="7">
        <v>2</v>
      </c>
      <c r="I39" s="7">
        <v>2</v>
      </c>
      <c r="J39" s="7">
        <v>1</v>
      </c>
      <c r="K39" s="7">
        <v>5</v>
      </c>
    </row>
    <row r="40" spans="1:12" x14ac:dyDescent="0.2">
      <c r="B40" s="2" t="s">
        <v>1256</v>
      </c>
      <c r="C40" s="6"/>
      <c r="D40" s="6">
        <v>0</v>
      </c>
      <c r="E40" s="6">
        <v>0</v>
      </c>
      <c r="F40" s="6">
        <v>0</v>
      </c>
      <c r="G40" s="6">
        <v>0</v>
      </c>
      <c r="H40" s="9">
        <v>14.3</v>
      </c>
      <c r="I40" s="9">
        <v>25</v>
      </c>
      <c r="J40" s="9">
        <v>20</v>
      </c>
      <c r="K40" s="9">
        <v>17.2</v>
      </c>
    </row>
    <row r="41" spans="1:12" x14ac:dyDescent="0.2">
      <c r="B41" s="2" t="s">
        <v>1257</v>
      </c>
      <c r="C41" s="6"/>
      <c r="D41" s="6">
        <v>0</v>
      </c>
      <c r="E41" s="6">
        <v>0</v>
      </c>
      <c r="F41" s="6">
        <v>0</v>
      </c>
      <c r="G41" s="7">
        <v>1</v>
      </c>
      <c r="H41" s="7">
        <v>3</v>
      </c>
      <c r="I41" s="7">
        <v>3</v>
      </c>
      <c r="J41" s="7">
        <v>1</v>
      </c>
      <c r="K41" s="7">
        <v>8</v>
      </c>
    </row>
    <row r="42" spans="1:12" x14ac:dyDescent="0.2">
      <c r="A42" s="2" t="s">
        <v>1274</v>
      </c>
      <c r="B42" s="3" t="s">
        <v>1275</v>
      </c>
      <c r="C42" s="5">
        <v>0</v>
      </c>
    </row>
    <row r="43" spans="1:12" x14ac:dyDescent="0.2">
      <c r="B43" s="2" t="s">
        <v>1253</v>
      </c>
      <c r="C43" s="6"/>
      <c r="D43" s="6">
        <v>0</v>
      </c>
      <c r="E43" s="6">
        <v>0</v>
      </c>
      <c r="F43" s="6">
        <v>0</v>
      </c>
      <c r="G43" s="7">
        <v>1</v>
      </c>
      <c r="H43" s="6">
        <v>0</v>
      </c>
      <c r="I43" s="7">
        <v>12</v>
      </c>
      <c r="J43" s="6">
        <v>0</v>
      </c>
      <c r="K43" s="7">
        <v>13</v>
      </c>
      <c r="L43" s="2">
        <v>12</v>
      </c>
    </row>
    <row r="44" spans="1:12" x14ac:dyDescent="0.2">
      <c r="B44" s="2" t="s">
        <v>1254</v>
      </c>
      <c r="D44" s="2">
        <v>0</v>
      </c>
      <c r="E44" s="2">
        <v>0</v>
      </c>
      <c r="F44" s="2">
        <v>0</v>
      </c>
      <c r="G44" s="2">
        <v>0</v>
      </c>
      <c r="H44" s="2">
        <v>0</v>
      </c>
      <c r="I44" s="2">
        <v>0</v>
      </c>
      <c r="J44" s="2">
        <v>0</v>
      </c>
      <c r="K44" s="2">
        <v>0</v>
      </c>
    </row>
    <row r="45" spans="1:12" x14ac:dyDescent="0.2">
      <c r="B45" s="2" t="s">
        <v>1255</v>
      </c>
      <c r="C45" s="6"/>
      <c r="D45" s="6">
        <v>0</v>
      </c>
      <c r="E45" s="6">
        <v>0</v>
      </c>
      <c r="F45" s="6">
        <v>0</v>
      </c>
      <c r="G45" s="6">
        <v>0</v>
      </c>
      <c r="H45" s="6">
        <v>0</v>
      </c>
      <c r="I45" s="7">
        <v>1</v>
      </c>
      <c r="J45" s="6">
        <v>0</v>
      </c>
      <c r="K45" s="7">
        <v>1</v>
      </c>
    </row>
    <row r="46" spans="1:12" x14ac:dyDescent="0.2">
      <c r="B46" s="2" t="s">
        <v>1256</v>
      </c>
      <c r="C46" s="6"/>
      <c r="D46" s="6">
        <v>0</v>
      </c>
      <c r="E46" s="6">
        <v>0</v>
      </c>
      <c r="F46" s="6">
        <v>0</v>
      </c>
      <c r="G46" s="6">
        <v>0</v>
      </c>
      <c r="H46" s="6">
        <v>0</v>
      </c>
      <c r="I46" s="9">
        <v>8.3000000000000007</v>
      </c>
      <c r="J46" s="6">
        <v>0</v>
      </c>
      <c r="K46" s="9">
        <v>7.7</v>
      </c>
    </row>
    <row r="47" spans="1:12" x14ac:dyDescent="0.2">
      <c r="B47" s="2" t="s">
        <v>1257</v>
      </c>
      <c r="C47" s="6"/>
      <c r="D47" s="6">
        <v>0</v>
      </c>
      <c r="E47" s="6">
        <v>0</v>
      </c>
      <c r="F47" s="6">
        <v>0</v>
      </c>
      <c r="G47" s="6">
        <v>0</v>
      </c>
      <c r="H47" s="6">
        <v>0</v>
      </c>
      <c r="I47" s="6">
        <v>0</v>
      </c>
      <c r="J47" s="6">
        <v>0</v>
      </c>
      <c r="K47" s="6">
        <v>0</v>
      </c>
    </row>
    <row r="48" spans="1:12" x14ac:dyDescent="0.2">
      <c r="A48" s="2" t="s">
        <v>1276</v>
      </c>
      <c r="B48" s="3" t="s">
        <v>271</v>
      </c>
      <c r="C48" s="5">
        <v>34063</v>
      </c>
    </row>
    <row r="49" spans="1:12" x14ac:dyDescent="0.2">
      <c r="B49" s="2" t="s">
        <v>1253</v>
      </c>
      <c r="C49" s="6"/>
      <c r="D49" s="7">
        <v>2</v>
      </c>
      <c r="E49" s="7">
        <v>33</v>
      </c>
      <c r="F49" s="7">
        <v>21</v>
      </c>
      <c r="G49" s="7">
        <v>105</v>
      </c>
      <c r="H49" s="7">
        <v>199</v>
      </c>
      <c r="I49" s="7">
        <v>960</v>
      </c>
      <c r="J49" s="7">
        <v>99</v>
      </c>
      <c r="K49" s="7">
        <v>1419</v>
      </c>
      <c r="L49" s="2">
        <v>12</v>
      </c>
    </row>
    <row r="50" spans="1:12" x14ac:dyDescent="0.2">
      <c r="B50" s="2" t="s">
        <v>1254</v>
      </c>
      <c r="D50" s="8">
        <v>5.9</v>
      </c>
      <c r="E50" s="8">
        <v>96.9</v>
      </c>
      <c r="F50" s="8">
        <v>61.7</v>
      </c>
      <c r="G50" s="8">
        <v>308.3</v>
      </c>
      <c r="H50" s="8">
        <v>584.20000000000005</v>
      </c>
      <c r="I50" s="8">
        <v>2818.3</v>
      </c>
      <c r="J50" s="8">
        <v>290.60000000000002</v>
      </c>
      <c r="K50" s="8">
        <v>4165.8</v>
      </c>
    </row>
    <row r="51" spans="1:12" x14ac:dyDescent="0.2">
      <c r="B51" s="2" t="s">
        <v>1255</v>
      </c>
      <c r="C51" s="6"/>
      <c r="D51" s="7">
        <v>2</v>
      </c>
      <c r="E51" s="7">
        <v>5</v>
      </c>
      <c r="F51" s="7">
        <v>6</v>
      </c>
      <c r="G51" s="7">
        <v>39</v>
      </c>
      <c r="H51" s="7">
        <v>20</v>
      </c>
      <c r="I51" s="7">
        <v>187</v>
      </c>
      <c r="J51" s="7">
        <v>21</v>
      </c>
      <c r="K51" s="7">
        <v>280</v>
      </c>
    </row>
    <row r="52" spans="1:12" x14ac:dyDescent="0.2">
      <c r="B52" s="2" t="s">
        <v>1256</v>
      </c>
      <c r="C52" s="6"/>
      <c r="D52" s="9">
        <v>100</v>
      </c>
      <c r="E52" s="9">
        <v>15.2</v>
      </c>
      <c r="F52" s="9">
        <v>28.6</v>
      </c>
      <c r="G52" s="9">
        <v>37.1</v>
      </c>
      <c r="H52" s="9">
        <v>10.1</v>
      </c>
      <c r="I52" s="9">
        <v>19.5</v>
      </c>
      <c r="J52" s="9">
        <v>21.2</v>
      </c>
      <c r="K52" s="9">
        <v>19.7</v>
      </c>
    </row>
    <row r="53" spans="1:12" x14ac:dyDescent="0.2">
      <c r="B53" s="2" t="s">
        <v>1257</v>
      </c>
      <c r="C53" s="6"/>
      <c r="D53" s="7">
        <v>3</v>
      </c>
      <c r="E53" s="7">
        <v>9</v>
      </c>
      <c r="F53" s="7">
        <v>8</v>
      </c>
      <c r="G53" s="7">
        <v>37</v>
      </c>
      <c r="H53" s="7">
        <v>35</v>
      </c>
      <c r="I53" s="7">
        <v>213</v>
      </c>
      <c r="J53" s="7">
        <v>22</v>
      </c>
      <c r="K53" s="7">
        <v>327</v>
      </c>
    </row>
    <row r="54" spans="1:12" x14ac:dyDescent="0.2">
      <c r="A54" s="2" t="s">
        <v>1277</v>
      </c>
      <c r="B54" s="3" t="s">
        <v>272</v>
      </c>
      <c r="C54" s="5">
        <v>610</v>
      </c>
    </row>
    <row r="55" spans="1:12" x14ac:dyDescent="0.2">
      <c r="B55" s="2" t="s">
        <v>1253</v>
      </c>
      <c r="C55" s="6"/>
      <c r="D55" s="6">
        <v>0</v>
      </c>
      <c r="E55" s="6">
        <v>0</v>
      </c>
      <c r="F55" s="6">
        <v>0</v>
      </c>
      <c r="G55" s="7">
        <v>1</v>
      </c>
      <c r="H55" s="6">
        <v>0</v>
      </c>
      <c r="I55" s="7">
        <v>10</v>
      </c>
      <c r="J55" s="7">
        <v>2</v>
      </c>
      <c r="K55" s="7">
        <v>13</v>
      </c>
      <c r="L55" s="2">
        <v>12</v>
      </c>
    </row>
    <row r="56" spans="1:12" x14ac:dyDescent="0.2">
      <c r="B56" s="2" t="s">
        <v>1254</v>
      </c>
      <c r="D56" s="2">
        <v>0</v>
      </c>
      <c r="E56" s="2">
        <v>0</v>
      </c>
      <c r="F56" s="2">
        <v>0</v>
      </c>
      <c r="G56" s="8">
        <v>163.9</v>
      </c>
      <c r="H56" s="2">
        <v>0</v>
      </c>
      <c r="I56" s="8">
        <v>1639.3</v>
      </c>
      <c r="J56" s="8">
        <v>327.9</v>
      </c>
      <c r="K56" s="8">
        <v>2131.1</v>
      </c>
    </row>
    <row r="57" spans="1:12" x14ac:dyDescent="0.2">
      <c r="B57" s="2" t="s">
        <v>1255</v>
      </c>
      <c r="C57" s="6"/>
      <c r="D57" s="6">
        <v>0</v>
      </c>
      <c r="E57" s="6">
        <v>0</v>
      </c>
      <c r="F57" s="6">
        <v>0</v>
      </c>
      <c r="G57" s="6">
        <v>0</v>
      </c>
      <c r="H57" s="6">
        <v>0</v>
      </c>
      <c r="I57" s="6">
        <v>0</v>
      </c>
      <c r="J57" s="7">
        <v>1</v>
      </c>
      <c r="K57" s="7">
        <v>1</v>
      </c>
    </row>
    <row r="58" spans="1:12" x14ac:dyDescent="0.2">
      <c r="B58" s="2" t="s">
        <v>1256</v>
      </c>
      <c r="C58" s="6"/>
      <c r="D58" s="6">
        <v>0</v>
      </c>
      <c r="E58" s="6">
        <v>0</v>
      </c>
      <c r="F58" s="6">
        <v>0</v>
      </c>
      <c r="G58" s="6">
        <v>0</v>
      </c>
      <c r="H58" s="6">
        <v>0</v>
      </c>
      <c r="I58" s="6">
        <v>0</v>
      </c>
      <c r="J58" s="9">
        <v>50</v>
      </c>
      <c r="K58" s="9">
        <v>7.7</v>
      </c>
    </row>
    <row r="59" spans="1:12" x14ac:dyDescent="0.2">
      <c r="B59" s="2" t="s">
        <v>1257</v>
      </c>
      <c r="C59" s="6"/>
      <c r="D59" s="6">
        <v>0</v>
      </c>
      <c r="E59" s="6">
        <v>0</v>
      </c>
      <c r="F59" s="6">
        <v>0</v>
      </c>
      <c r="G59" s="6">
        <v>0</v>
      </c>
      <c r="H59" s="6">
        <v>0</v>
      </c>
      <c r="I59" s="6">
        <v>0</v>
      </c>
      <c r="J59" s="7">
        <v>1</v>
      </c>
      <c r="K59" s="7">
        <v>1</v>
      </c>
    </row>
    <row r="60" spans="1:12" x14ac:dyDescent="0.2">
      <c r="A60" s="10"/>
      <c r="B60" s="10" t="s">
        <v>1278</v>
      </c>
    </row>
    <row r="61" spans="1:12" x14ac:dyDescent="0.2">
      <c r="A61" s="10" t="s">
        <v>1260</v>
      </c>
      <c r="B61" s="10" t="s">
        <v>1242</v>
      </c>
      <c r="C61" s="5">
        <v>82128</v>
      </c>
    </row>
    <row r="62" spans="1:12" x14ac:dyDescent="0.2">
      <c r="A62" s="10"/>
      <c r="B62" s="10" t="s">
        <v>1253</v>
      </c>
      <c r="C62" s="6"/>
      <c r="D62" s="7">
        <v>6</v>
      </c>
      <c r="E62" s="7">
        <v>78</v>
      </c>
      <c r="F62" s="7">
        <v>26</v>
      </c>
      <c r="G62" s="7">
        <v>216</v>
      </c>
      <c r="H62" s="7">
        <v>410</v>
      </c>
      <c r="I62" s="7">
        <v>1296</v>
      </c>
      <c r="J62" s="7">
        <v>187</v>
      </c>
      <c r="K62" s="7">
        <v>2219</v>
      </c>
    </row>
    <row r="63" spans="1:12" x14ac:dyDescent="0.2">
      <c r="A63" s="10"/>
      <c r="B63" s="10" t="s">
        <v>1254</v>
      </c>
      <c r="D63" s="8">
        <v>7.3</v>
      </c>
      <c r="E63" s="8">
        <v>95</v>
      </c>
      <c r="F63" s="8">
        <v>31.7</v>
      </c>
      <c r="G63" s="8">
        <v>263</v>
      </c>
      <c r="H63" s="8">
        <v>499.2</v>
      </c>
      <c r="I63" s="8">
        <v>1578</v>
      </c>
      <c r="J63" s="8">
        <v>227.7</v>
      </c>
      <c r="K63" s="8">
        <v>2701.9</v>
      </c>
    </row>
    <row r="64" spans="1:12" x14ac:dyDescent="0.2">
      <c r="A64" s="10"/>
      <c r="B64" s="10" t="s">
        <v>1255</v>
      </c>
      <c r="C64" s="6"/>
      <c r="D64" s="7">
        <v>2</v>
      </c>
      <c r="E64" s="7">
        <v>5</v>
      </c>
      <c r="F64" s="7">
        <v>6</v>
      </c>
      <c r="G64" s="7">
        <v>51</v>
      </c>
      <c r="H64" s="7">
        <v>42</v>
      </c>
      <c r="I64" s="7">
        <v>197</v>
      </c>
      <c r="J64" s="7">
        <v>28</v>
      </c>
      <c r="K64" s="7">
        <v>331</v>
      </c>
    </row>
    <row r="65" spans="1:11" x14ac:dyDescent="0.2">
      <c r="A65" s="10"/>
      <c r="B65" s="10" t="s">
        <v>1256</v>
      </c>
      <c r="D65" s="8">
        <v>33.299999999999997</v>
      </c>
      <c r="E65" s="8">
        <v>6.4</v>
      </c>
      <c r="F65" s="8">
        <v>23.1</v>
      </c>
      <c r="G65" s="8">
        <v>23.6</v>
      </c>
      <c r="H65" s="8">
        <v>10.199999999999999</v>
      </c>
      <c r="I65" s="8">
        <v>15.2</v>
      </c>
      <c r="J65" s="8">
        <v>15</v>
      </c>
      <c r="K65" s="8">
        <v>14.9</v>
      </c>
    </row>
    <row r="66" spans="1:11" x14ac:dyDescent="0.2">
      <c r="A66" s="10"/>
      <c r="B66" s="10" t="s">
        <v>1257</v>
      </c>
      <c r="C66" s="6"/>
      <c r="D66" s="7">
        <v>3</v>
      </c>
      <c r="E66" s="7">
        <v>9</v>
      </c>
      <c r="F66" s="7">
        <v>8</v>
      </c>
      <c r="G66" s="7">
        <v>46</v>
      </c>
      <c r="H66" s="7">
        <v>54</v>
      </c>
      <c r="I66" s="7">
        <v>221</v>
      </c>
      <c r="J66" s="7">
        <v>28</v>
      </c>
      <c r="K66" s="7">
        <v>369</v>
      </c>
    </row>
  </sheetData>
  <mergeCells count="2">
    <mergeCell ref="A1:B1"/>
    <mergeCell ref="C1:J1"/>
  </mergeCells>
  <hyperlinks>
    <hyperlink ref="A2" location="DocumentMap!A4" display="&lt;&lt; Back to Document Map" xr:uid="{00000000-0004-0000-03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7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1708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1709</v>
      </c>
      <c r="B6" s="3" t="s">
        <v>543</v>
      </c>
      <c r="C6" s="5">
        <v>4326</v>
      </c>
    </row>
    <row r="7" spans="1:12" x14ac:dyDescent="0.2">
      <c r="B7" s="2" t="s">
        <v>1253</v>
      </c>
      <c r="C7" s="6"/>
      <c r="D7" s="6">
        <v>0</v>
      </c>
      <c r="E7" s="7">
        <v>4</v>
      </c>
      <c r="F7" s="7">
        <v>1</v>
      </c>
      <c r="G7" s="7">
        <v>27</v>
      </c>
      <c r="H7" s="7">
        <v>24</v>
      </c>
      <c r="I7" s="7">
        <v>42</v>
      </c>
      <c r="J7" s="7">
        <v>24</v>
      </c>
      <c r="K7" s="7">
        <v>122</v>
      </c>
      <c r="L7" s="2">
        <v>12</v>
      </c>
    </row>
    <row r="8" spans="1:12" x14ac:dyDescent="0.2">
      <c r="B8" s="2" t="s">
        <v>1254</v>
      </c>
      <c r="D8" s="2">
        <v>0</v>
      </c>
      <c r="E8" s="8">
        <v>92.5</v>
      </c>
      <c r="F8" s="8">
        <v>23.1</v>
      </c>
      <c r="G8" s="8">
        <v>624.1</v>
      </c>
      <c r="H8" s="8">
        <v>554.79999999999995</v>
      </c>
      <c r="I8" s="8">
        <v>970.9</v>
      </c>
      <c r="J8" s="8">
        <v>554.79999999999995</v>
      </c>
      <c r="K8" s="8">
        <v>2820.2</v>
      </c>
    </row>
    <row r="9" spans="1:12" x14ac:dyDescent="0.2">
      <c r="B9" s="2" t="s">
        <v>1255</v>
      </c>
      <c r="C9" s="6"/>
      <c r="D9" s="6">
        <v>0</v>
      </c>
      <c r="E9" s="7">
        <v>1</v>
      </c>
      <c r="F9" s="7">
        <v>1</v>
      </c>
      <c r="G9" s="7">
        <v>12</v>
      </c>
      <c r="H9" s="7">
        <v>5</v>
      </c>
      <c r="I9" s="7">
        <v>4</v>
      </c>
      <c r="J9" s="7">
        <v>1</v>
      </c>
      <c r="K9" s="7">
        <v>24</v>
      </c>
    </row>
    <row r="10" spans="1:12" x14ac:dyDescent="0.2">
      <c r="B10" s="2" t="s">
        <v>1256</v>
      </c>
      <c r="C10" s="6"/>
      <c r="D10" s="6">
        <v>0</v>
      </c>
      <c r="E10" s="9">
        <v>25</v>
      </c>
      <c r="F10" s="9">
        <v>100</v>
      </c>
      <c r="G10" s="9">
        <v>44.4</v>
      </c>
      <c r="H10" s="9">
        <v>20.8</v>
      </c>
      <c r="I10" s="9">
        <v>9.5</v>
      </c>
      <c r="J10" s="9">
        <v>4.2</v>
      </c>
      <c r="K10" s="9">
        <v>19.7</v>
      </c>
    </row>
    <row r="11" spans="1:12" x14ac:dyDescent="0.2">
      <c r="B11" s="2" t="s">
        <v>1257</v>
      </c>
      <c r="C11" s="6"/>
      <c r="D11" s="6">
        <v>0</v>
      </c>
      <c r="E11" s="7">
        <v>1</v>
      </c>
      <c r="F11" s="7">
        <v>1</v>
      </c>
      <c r="G11" s="7">
        <v>7</v>
      </c>
      <c r="H11" s="7">
        <v>5</v>
      </c>
      <c r="I11" s="7">
        <v>9</v>
      </c>
      <c r="J11" s="7">
        <v>1</v>
      </c>
      <c r="K11" s="7">
        <v>24</v>
      </c>
    </row>
    <row r="12" spans="1:12" x14ac:dyDescent="0.2">
      <c r="A12" s="2" t="s">
        <v>1710</v>
      </c>
      <c r="B12" s="3" t="s">
        <v>544</v>
      </c>
      <c r="C12" s="5">
        <v>2454</v>
      </c>
    </row>
    <row r="13" spans="1:12" x14ac:dyDescent="0.2">
      <c r="B13" s="2" t="s">
        <v>1253</v>
      </c>
      <c r="C13" s="6"/>
      <c r="D13" s="6">
        <v>0</v>
      </c>
      <c r="E13" s="6">
        <v>0</v>
      </c>
      <c r="F13" s="6">
        <v>0</v>
      </c>
      <c r="G13" s="7">
        <v>7</v>
      </c>
      <c r="H13" s="7">
        <v>6</v>
      </c>
      <c r="I13" s="7">
        <v>2</v>
      </c>
      <c r="J13" s="7">
        <v>2</v>
      </c>
      <c r="K13" s="7">
        <v>17</v>
      </c>
      <c r="L13" s="2">
        <v>12</v>
      </c>
    </row>
    <row r="14" spans="1:12" x14ac:dyDescent="0.2">
      <c r="B14" s="2" t="s">
        <v>1254</v>
      </c>
      <c r="D14" s="2">
        <v>0</v>
      </c>
      <c r="E14" s="2">
        <v>0</v>
      </c>
      <c r="F14" s="2">
        <v>0</v>
      </c>
      <c r="G14" s="8">
        <v>285.2</v>
      </c>
      <c r="H14" s="8">
        <v>244.5</v>
      </c>
      <c r="I14" s="8">
        <v>81.5</v>
      </c>
      <c r="J14" s="8">
        <v>81.5</v>
      </c>
      <c r="K14" s="8">
        <v>692.7</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14.3</v>
      </c>
      <c r="H16" s="6">
        <v>0</v>
      </c>
      <c r="I16" s="6">
        <v>0</v>
      </c>
      <c r="J16" s="6">
        <v>0</v>
      </c>
      <c r="K16" s="9">
        <v>5.9</v>
      </c>
    </row>
    <row r="17" spans="1:11" x14ac:dyDescent="0.2">
      <c r="B17" s="2" t="s">
        <v>1257</v>
      </c>
      <c r="C17" s="6"/>
      <c r="D17" s="6">
        <v>0</v>
      </c>
      <c r="E17" s="6">
        <v>0</v>
      </c>
      <c r="F17" s="6">
        <v>0</v>
      </c>
      <c r="G17" s="7">
        <v>1</v>
      </c>
      <c r="H17" s="6">
        <v>0</v>
      </c>
      <c r="I17" s="6">
        <v>0</v>
      </c>
      <c r="J17" s="6">
        <v>0</v>
      </c>
      <c r="K17" s="7">
        <v>1</v>
      </c>
    </row>
    <row r="18" spans="1:11" x14ac:dyDescent="0.2">
      <c r="A18" s="10"/>
      <c r="B18" s="10" t="s">
        <v>1711</v>
      </c>
    </row>
    <row r="19" spans="1:11" x14ac:dyDescent="0.2">
      <c r="A19" s="10" t="s">
        <v>1260</v>
      </c>
      <c r="B19" s="10" t="s">
        <v>1242</v>
      </c>
      <c r="C19" s="5">
        <v>6780</v>
      </c>
    </row>
    <row r="20" spans="1:11" x14ac:dyDescent="0.2">
      <c r="A20" s="10"/>
      <c r="B20" s="10" t="s">
        <v>1253</v>
      </c>
      <c r="C20" s="6"/>
      <c r="D20" s="6">
        <v>0</v>
      </c>
      <c r="E20" s="7">
        <v>4</v>
      </c>
      <c r="F20" s="7">
        <v>1</v>
      </c>
      <c r="G20" s="7">
        <v>34</v>
      </c>
      <c r="H20" s="7">
        <v>30</v>
      </c>
      <c r="I20" s="7">
        <v>44</v>
      </c>
      <c r="J20" s="7">
        <v>26</v>
      </c>
      <c r="K20" s="7">
        <v>139</v>
      </c>
    </row>
    <row r="21" spans="1:11" x14ac:dyDescent="0.2">
      <c r="A21" s="10"/>
      <c r="B21" s="10" t="s">
        <v>1254</v>
      </c>
      <c r="D21" s="2">
        <v>0</v>
      </c>
      <c r="E21" s="8">
        <v>59</v>
      </c>
      <c r="F21" s="8">
        <v>14.7</v>
      </c>
      <c r="G21" s="8">
        <v>501.5</v>
      </c>
      <c r="H21" s="8">
        <v>442.5</v>
      </c>
      <c r="I21" s="8">
        <v>649</v>
      </c>
      <c r="J21" s="8">
        <v>383.5</v>
      </c>
      <c r="K21" s="8">
        <v>2050.1</v>
      </c>
    </row>
    <row r="22" spans="1:11" x14ac:dyDescent="0.2">
      <c r="A22" s="10"/>
      <c r="B22" s="10" t="s">
        <v>1255</v>
      </c>
      <c r="C22" s="6"/>
      <c r="D22" s="6">
        <v>0</v>
      </c>
      <c r="E22" s="7">
        <v>1</v>
      </c>
      <c r="F22" s="7">
        <v>1</v>
      </c>
      <c r="G22" s="7">
        <v>13</v>
      </c>
      <c r="H22" s="7">
        <v>5</v>
      </c>
      <c r="I22" s="7">
        <v>4</v>
      </c>
      <c r="J22" s="7">
        <v>1</v>
      </c>
      <c r="K22" s="7">
        <v>25</v>
      </c>
    </row>
    <row r="23" spans="1:11" x14ac:dyDescent="0.2">
      <c r="A23" s="10"/>
      <c r="B23" s="10" t="s">
        <v>1256</v>
      </c>
      <c r="D23" s="2">
        <v>0</v>
      </c>
      <c r="E23" s="8">
        <v>25</v>
      </c>
      <c r="F23" s="8">
        <v>100</v>
      </c>
      <c r="G23" s="8">
        <v>38.200000000000003</v>
      </c>
      <c r="H23" s="8">
        <v>16.7</v>
      </c>
      <c r="I23" s="8">
        <v>9.1</v>
      </c>
      <c r="J23" s="8">
        <v>3.8</v>
      </c>
      <c r="K23" s="8">
        <v>18</v>
      </c>
    </row>
    <row r="24" spans="1:11" x14ac:dyDescent="0.2">
      <c r="A24" s="10"/>
      <c r="B24" s="10" t="s">
        <v>1257</v>
      </c>
      <c r="C24" s="6"/>
      <c r="D24" s="6">
        <v>0</v>
      </c>
      <c r="E24" s="7">
        <v>1</v>
      </c>
      <c r="F24" s="7">
        <v>1</v>
      </c>
      <c r="G24" s="7">
        <v>8</v>
      </c>
      <c r="H24" s="7">
        <v>5</v>
      </c>
      <c r="I24" s="7">
        <v>9</v>
      </c>
      <c r="J24" s="7">
        <v>1</v>
      </c>
      <c r="K24" s="7">
        <v>25</v>
      </c>
    </row>
  </sheetData>
  <mergeCells count="2">
    <mergeCell ref="A1:B1"/>
    <mergeCell ref="C1:J1"/>
  </mergeCells>
  <hyperlinks>
    <hyperlink ref="A2" location="DocumentMap!A67" display="&lt;&lt; Back to Document Map" xr:uid="{00000000-0004-0000-42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71"/>
  <dimension ref="A1:L42"/>
  <sheetViews>
    <sheetView topLeftCell="A1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1712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1713</v>
      </c>
      <c r="B6" s="3" t="s">
        <v>545</v>
      </c>
      <c r="C6" s="5">
        <v>0</v>
      </c>
    </row>
    <row r="7" spans="1:12" x14ac:dyDescent="0.2">
      <c r="B7" s="2" t="s">
        <v>1253</v>
      </c>
      <c r="C7" s="6"/>
      <c r="D7" s="6">
        <v>0</v>
      </c>
      <c r="E7" s="6">
        <v>0</v>
      </c>
      <c r="F7" s="6">
        <v>0</v>
      </c>
      <c r="G7" s="7">
        <v>3</v>
      </c>
      <c r="H7" s="7">
        <v>1</v>
      </c>
      <c r="I7" s="7">
        <v>1</v>
      </c>
      <c r="J7" s="6">
        <v>0</v>
      </c>
      <c r="K7" s="7">
        <v>5</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7">
        <v>2</v>
      </c>
      <c r="H9" s="6">
        <v>0</v>
      </c>
      <c r="I9" s="6">
        <v>0</v>
      </c>
      <c r="J9" s="6">
        <v>0</v>
      </c>
      <c r="K9" s="7">
        <v>2</v>
      </c>
    </row>
    <row r="10" spans="1:12" x14ac:dyDescent="0.2">
      <c r="B10" s="2" t="s">
        <v>1256</v>
      </c>
      <c r="C10" s="6"/>
      <c r="D10" s="6">
        <v>0</v>
      </c>
      <c r="E10" s="6">
        <v>0</v>
      </c>
      <c r="F10" s="6">
        <v>0</v>
      </c>
      <c r="G10" s="9">
        <v>66.7</v>
      </c>
      <c r="H10" s="6">
        <v>0</v>
      </c>
      <c r="I10" s="6">
        <v>0</v>
      </c>
      <c r="J10" s="6">
        <v>0</v>
      </c>
      <c r="K10" s="9">
        <v>40</v>
      </c>
    </row>
    <row r="11" spans="1:12" x14ac:dyDescent="0.2">
      <c r="B11" s="2" t="s">
        <v>1257</v>
      </c>
      <c r="C11" s="6"/>
      <c r="D11" s="6">
        <v>0</v>
      </c>
      <c r="E11" s="6">
        <v>0</v>
      </c>
      <c r="F11" s="6">
        <v>0</v>
      </c>
      <c r="G11" s="7">
        <v>1</v>
      </c>
      <c r="H11" s="6">
        <v>0</v>
      </c>
      <c r="I11" s="6">
        <v>0</v>
      </c>
      <c r="J11" s="6">
        <v>0</v>
      </c>
      <c r="K11" s="7">
        <v>1</v>
      </c>
    </row>
    <row r="12" spans="1:12" x14ac:dyDescent="0.2">
      <c r="A12" s="2" t="s">
        <v>1714</v>
      </c>
      <c r="B12" s="3" t="s">
        <v>546</v>
      </c>
      <c r="C12" s="5">
        <v>3902</v>
      </c>
    </row>
    <row r="13" spans="1:12" x14ac:dyDescent="0.2">
      <c r="B13" s="2" t="s">
        <v>1253</v>
      </c>
      <c r="C13" s="6"/>
      <c r="D13" s="6">
        <v>0</v>
      </c>
      <c r="E13" s="7">
        <v>3</v>
      </c>
      <c r="F13" s="6">
        <v>0</v>
      </c>
      <c r="G13" s="7">
        <v>4</v>
      </c>
      <c r="H13" s="7">
        <v>21</v>
      </c>
      <c r="I13" s="7">
        <v>29</v>
      </c>
      <c r="J13" s="7">
        <v>5</v>
      </c>
      <c r="K13" s="7">
        <v>62</v>
      </c>
      <c r="L13" s="2">
        <v>12</v>
      </c>
    </row>
    <row r="14" spans="1:12" x14ac:dyDescent="0.2">
      <c r="B14" s="2" t="s">
        <v>1254</v>
      </c>
      <c r="D14" s="2">
        <v>0</v>
      </c>
      <c r="E14" s="8">
        <v>76.900000000000006</v>
      </c>
      <c r="F14" s="2">
        <v>0</v>
      </c>
      <c r="G14" s="8">
        <v>102.5</v>
      </c>
      <c r="H14" s="8">
        <v>538.20000000000005</v>
      </c>
      <c r="I14" s="8">
        <v>743.2</v>
      </c>
      <c r="J14" s="8">
        <v>128.1</v>
      </c>
      <c r="K14" s="8">
        <v>1588.9</v>
      </c>
    </row>
    <row r="15" spans="1:12" x14ac:dyDescent="0.2">
      <c r="B15" s="2" t="s">
        <v>1255</v>
      </c>
      <c r="C15" s="6"/>
      <c r="D15" s="6">
        <v>0</v>
      </c>
      <c r="E15" s="6">
        <v>0</v>
      </c>
      <c r="F15" s="6">
        <v>0</v>
      </c>
      <c r="G15" s="7">
        <v>1</v>
      </c>
      <c r="H15" s="7">
        <v>3</v>
      </c>
      <c r="I15" s="7">
        <v>2</v>
      </c>
      <c r="J15" s="6">
        <v>0</v>
      </c>
      <c r="K15" s="7">
        <v>6</v>
      </c>
    </row>
    <row r="16" spans="1:12" x14ac:dyDescent="0.2">
      <c r="B16" s="2" t="s">
        <v>1256</v>
      </c>
      <c r="C16" s="6"/>
      <c r="D16" s="6">
        <v>0</v>
      </c>
      <c r="E16" s="6">
        <v>0</v>
      </c>
      <c r="F16" s="6">
        <v>0</v>
      </c>
      <c r="G16" s="9">
        <v>25</v>
      </c>
      <c r="H16" s="9">
        <v>14.3</v>
      </c>
      <c r="I16" s="9">
        <v>6.9</v>
      </c>
      <c r="J16" s="6">
        <v>0</v>
      </c>
      <c r="K16" s="9">
        <v>9.6999999999999993</v>
      </c>
    </row>
    <row r="17" spans="1:12" x14ac:dyDescent="0.2">
      <c r="B17" s="2" t="s">
        <v>1257</v>
      </c>
      <c r="C17" s="6"/>
      <c r="D17" s="6">
        <v>0</v>
      </c>
      <c r="E17" s="6">
        <v>0</v>
      </c>
      <c r="F17" s="6">
        <v>0</v>
      </c>
      <c r="G17" s="6">
        <v>0</v>
      </c>
      <c r="H17" s="7">
        <v>4</v>
      </c>
      <c r="I17" s="7">
        <v>3</v>
      </c>
      <c r="J17" s="6">
        <v>0</v>
      </c>
      <c r="K17" s="7">
        <v>7</v>
      </c>
    </row>
    <row r="18" spans="1:12" x14ac:dyDescent="0.2">
      <c r="A18" s="2" t="s">
        <v>1715</v>
      </c>
      <c r="B18" s="3" t="s">
        <v>547</v>
      </c>
      <c r="C18" s="5">
        <v>6496</v>
      </c>
    </row>
    <row r="19" spans="1:12" x14ac:dyDescent="0.2">
      <c r="B19" s="2" t="s">
        <v>1253</v>
      </c>
      <c r="C19" s="6"/>
      <c r="D19" s="6">
        <v>0</v>
      </c>
      <c r="E19" s="7">
        <v>1</v>
      </c>
      <c r="F19" s="6">
        <v>0</v>
      </c>
      <c r="G19" s="7">
        <v>9</v>
      </c>
      <c r="H19" s="7">
        <v>12</v>
      </c>
      <c r="I19" s="7">
        <v>23</v>
      </c>
      <c r="J19" s="7">
        <v>6</v>
      </c>
      <c r="K19" s="7">
        <v>51</v>
      </c>
      <c r="L19" s="2">
        <v>12</v>
      </c>
    </row>
    <row r="20" spans="1:12" x14ac:dyDescent="0.2">
      <c r="B20" s="2" t="s">
        <v>1254</v>
      </c>
      <c r="D20" s="2">
        <v>0</v>
      </c>
      <c r="E20" s="8">
        <v>15.4</v>
      </c>
      <c r="F20" s="2">
        <v>0</v>
      </c>
      <c r="G20" s="8">
        <v>138.5</v>
      </c>
      <c r="H20" s="8">
        <v>184.7</v>
      </c>
      <c r="I20" s="8">
        <v>354.1</v>
      </c>
      <c r="J20" s="8">
        <v>92.4</v>
      </c>
      <c r="K20" s="8">
        <v>785.1</v>
      </c>
    </row>
    <row r="21" spans="1:12" x14ac:dyDescent="0.2">
      <c r="B21" s="2" t="s">
        <v>1255</v>
      </c>
      <c r="C21" s="6"/>
      <c r="D21" s="6">
        <v>0</v>
      </c>
      <c r="E21" s="6">
        <v>0</v>
      </c>
      <c r="F21" s="6">
        <v>0</v>
      </c>
      <c r="G21" s="7">
        <v>3</v>
      </c>
      <c r="H21" s="6">
        <v>0</v>
      </c>
      <c r="I21" s="6">
        <v>0</v>
      </c>
      <c r="J21" s="6">
        <v>0</v>
      </c>
      <c r="K21" s="7">
        <v>3</v>
      </c>
    </row>
    <row r="22" spans="1:12" x14ac:dyDescent="0.2">
      <c r="B22" s="2" t="s">
        <v>1256</v>
      </c>
      <c r="C22" s="6"/>
      <c r="D22" s="6">
        <v>0</v>
      </c>
      <c r="E22" s="6">
        <v>0</v>
      </c>
      <c r="F22" s="6">
        <v>0</v>
      </c>
      <c r="G22" s="9">
        <v>33.299999999999997</v>
      </c>
      <c r="H22" s="6">
        <v>0</v>
      </c>
      <c r="I22" s="6">
        <v>0</v>
      </c>
      <c r="J22" s="6">
        <v>0</v>
      </c>
      <c r="K22" s="9">
        <v>5.9</v>
      </c>
    </row>
    <row r="23" spans="1:12" x14ac:dyDescent="0.2">
      <c r="B23" s="2" t="s">
        <v>1257</v>
      </c>
      <c r="C23" s="6"/>
      <c r="D23" s="6">
        <v>0</v>
      </c>
      <c r="E23" s="6">
        <v>0</v>
      </c>
      <c r="F23" s="6">
        <v>0</v>
      </c>
      <c r="G23" s="7">
        <v>2</v>
      </c>
      <c r="H23" s="6">
        <v>0</v>
      </c>
      <c r="I23" s="6">
        <v>0</v>
      </c>
      <c r="J23" s="6">
        <v>0</v>
      </c>
      <c r="K23" s="7">
        <v>2</v>
      </c>
    </row>
    <row r="24" spans="1:12" x14ac:dyDescent="0.2">
      <c r="A24" s="2" t="s">
        <v>1716</v>
      </c>
      <c r="B24" s="3" t="s">
        <v>548</v>
      </c>
      <c r="C24" s="5">
        <v>3630</v>
      </c>
    </row>
    <row r="25" spans="1:12" x14ac:dyDescent="0.2">
      <c r="B25" s="2" t="s">
        <v>1253</v>
      </c>
      <c r="C25" s="6"/>
      <c r="D25" s="6">
        <v>0</v>
      </c>
      <c r="E25" s="7">
        <v>1</v>
      </c>
      <c r="F25" s="6">
        <v>0</v>
      </c>
      <c r="G25" s="7">
        <v>2</v>
      </c>
      <c r="H25" s="7">
        <v>5</v>
      </c>
      <c r="I25" s="7">
        <v>40</v>
      </c>
      <c r="J25" s="7">
        <v>3</v>
      </c>
      <c r="K25" s="7">
        <v>51</v>
      </c>
      <c r="L25" s="2">
        <v>12</v>
      </c>
    </row>
    <row r="26" spans="1:12" x14ac:dyDescent="0.2">
      <c r="B26" s="2" t="s">
        <v>1254</v>
      </c>
      <c r="D26" s="2">
        <v>0</v>
      </c>
      <c r="E26" s="8">
        <v>27.5</v>
      </c>
      <c r="F26" s="2">
        <v>0</v>
      </c>
      <c r="G26" s="8">
        <v>55.1</v>
      </c>
      <c r="H26" s="8">
        <v>137.69999999999999</v>
      </c>
      <c r="I26" s="8">
        <v>1101.9000000000001</v>
      </c>
      <c r="J26" s="8">
        <v>82.6</v>
      </c>
      <c r="K26" s="8">
        <v>1405</v>
      </c>
    </row>
    <row r="27" spans="1:12" x14ac:dyDescent="0.2">
      <c r="B27" s="2" t="s">
        <v>1255</v>
      </c>
      <c r="C27" s="6"/>
      <c r="D27" s="6">
        <v>0</v>
      </c>
      <c r="E27" s="6">
        <v>0</v>
      </c>
      <c r="F27" s="6">
        <v>0</v>
      </c>
      <c r="G27" s="7">
        <v>1</v>
      </c>
      <c r="H27" s="6">
        <v>0</v>
      </c>
      <c r="I27" s="7">
        <v>4</v>
      </c>
      <c r="J27" s="6">
        <v>0</v>
      </c>
      <c r="K27" s="7">
        <v>5</v>
      </c>
    </row>
    <row r="28" spans="1:12" x14ac:dyDescent="0.2">
      <c r="B28" s="2" t="s">
        <v>1256</v>
      </c>
      <c r="C28" s="6"/>
      <c r="D28" s="6">
        <v>0</v>
      </c>
      <c r="E28" s="6">
        <v>0</v>
      </c>
      <c r="F28" s="6">
        <v>0</v>
      </c>
      <c r="G28" s="9">
        <v>50</v>
      </c>
      <c r="H28" s="6">
        <v>0</v>
      </c>
      <c r="I28" s="9">
        <v>10</v>
      </c>
      <c r="J28" s="6">
        <v>0</v>
      </c>
      <c r="K28" s="9">
        <v>9.8000000000000007</v>
      </c>
    </row>
    <row r="29" spans="1:12" x14ac:dyDescent="0.2">
      <c r="B29" s="2" t="s">
        <v>1257</v>
      </c>
      <c r="C29" s="6"/>
      <c r="D29" s="6">
        <v>0</v>
      </c>
      <c r="E29" s="6">
        <v>0</v>
      </c>
      <c r="F29" s="6">
        <v>0</v>
      </c>
      <c r="G29" s="7">
        <v>1</v>
      </c>
      <c r="H29" s="6">
        <v>0</v>
      </c>
      <c r="I29" s="7">
        <v>3</v>
      </c>
      <c r="J29" s="6">
        <v>0</v>
      </c>
      <c r="K29" s="7">
        <v>4</v>
      </c>
    </row>
    <row r="30" spans="1:12" x14ac:dyDescent="0.2">
      <c r="A30" s="2" t="s">
        <v>1717</v>
      </c>
      <c r="B30" s="3" t="s">
        <v>549</v>
      </c>
      <c r="C30" s="5">
        <v>2287</v>
      </c>
    </row>
    <row r="31" spans="1:12" x14ac:dyDescent="0.2">
      <c r="B31" s="2" t="s">
        <v>1253</v>
      </c>
      <c r="C31" s="6"/>
      <c r="D31" s="6">
        <v>0</v>
      </c>
      <c r="E31" s="7">
        <v>2</v>
      </c>
      <c r="F31" s="6">
        <v>0</v>
      </c>
      <c r="G31" s="7">
        <v>1</v>
      </c>
      <c r="H31" s="7">
        <v>7</v>
      </c>
      <c r="I31" s="7">
        <v>15</v>
      </c>
      <c r="J31" s="7">
        <v>4</v>
      </c>
      <c r="K31" s="7">
        <v>29</v>
      </c>
      <c r="L31" s="2">
        <v>12</v>
      </c>
    </row>
    <row r="32" spans="1:12" x14ac:dyDescent="0.2">
      <c r="B32" s="2" t="s">
        <v>1254</v>
      </c>
      <c r="D32" s="2">
        <v>0</v>
      </c>
      <c r="E32" s="8">
        <v>87.5</v>
      </c>
      <c r="F32" s="2">
        <v>0</v>
      </c>
      <c r="G32" s="8">
        <v>43.7</v>
      </c>
      <c r="H32" s="8">
        <v>306.10000000000002</v>
      </c>
      <c r="I32" s="8">
        <v>655.9</v>
      </c>
      <c r="J32" s="8">
        <v>174.9</v>
      </c>
      <c r="K32" s="8">
        <v>1268</v>
      </c>
    </row>
    <row r="33" spans="1:11" x14ac:dyDescent="0.2">
      <c r="B33" s="2" t="s">
        <v>1255</v>
      </c>
      <c r="C33" s="6"/>
      <c r="D33" s="6">
        <v>0</v>
      </c>
      <c r="E33" s="7">
        <v>1</v>
      </c>
      <c r="F33" s="6">
        <v>0</v>
      </c>
      <c r="G33" s="6">
        <v>0</v>
      </c>
      <c r="H33" s="6">
        <v>0</v>
      </c>
      <c r="I33" s="7">
        <v>1</v>
      </c>
      <c r="J33" s="7">
        <v>1</v>
      </c>
      <c r="K33" s="7">
        <v>3</v>
      </c>
    </row>
    <row r="34" spans="1:11" x14ac:dyDescent="0.2">
      <c r="B34" s="2" t="s">
        <v>1256</v>
      </c>
      <c r="C34" s="6"/>
      <c r="D34" s="6">
        <v>0</v>
      </c>
      <c r="E34" s="9">
        <v>50</v>
      </c>
      <c r="F34" s="6">
        <v>0</v>
      </c>
      <c r="G34" s="6">
        <v>0</v>
      </c>
      <c r="H34" s="6">
        <v>0</v>
      </c>
      <c r="I34" s="9">
        <v>6.7</v>
      </c>
      <c r="J34" s="9">
        <v>25</v>
      </c>
      <c r="K34" s="9">
        <v>10.3</v>
      </c>
    </row>
    <row r="35" spans="1:11" x14ac:dyDescent="0.2">
      <c r="B35" s="2" t="s">
        <v>1257</v>
      </c>
      <c r="C35" s="6"/>
      <c r="D35" s="6">
        <v>0</v>
      </c>
      <c r="E35" s="7">
        <v>1</v>
      </c>
      <c r="F35" s="6">
        <v>0</v>
      </c>
      <c r="G35" s="6">
        <v>0</v>
      </c>
      <c r="H35" s="6">
        <v>0</v>
      </c>
      <c r="I35" s="6">
        <v>0</v>
      </c>
      <c r="J35" s="7">
        <v>1</v>
      </c>
      <c r="K35" s="7">
        <v>2</v>
      </c>
    </row>
    <row r="36" spans="1:11" x14ac:dyDescent="0.2">
      <c r="A36" s="10"/>
      <c r="B36" s="10" t="s">
        <v>1718</v>
      </c>
    </row>
    <row r="37" spans="1:11" x14ac:dyDescent="0.2">
      <c r="A37" s="10" t="s">
        <v>1260</v>
      </c>
      <c r="B37" s="10" t="s">
        <v>1242</v>
      </c>
      <c r="C37" s="5">
        <v>16315</v>
      </c>
    </row>
    <row r="38" spans="1:11" x14ac:dyDescent="0.2">
      <c r="A38" s="10"/>
      <c r="B38" s="10" t="s">
        <v>1253</v>
      </c>
      <c r="C38" s="6"/>
      <c r="D38" s="6">
        <v>0</v>
      </c>
      <c r="E38" s="7">
        <v>7</v>
      </c>
      <c r="F38" s="6">
        <v>0</v>
      </c>
      <c r="G38" s="7">
        <v>19</v>
      </c>
      <c r="H38" s="7">
        <v>46</v>
      </c>
      <c r="I38" s="7">
        <v>108</v>
      </c>
      <c r="J38" s="7">
        <v>18</v>
      </c>
      <c r="K38" s="7">
        <v>198</v>
      </c>
    </row>
    <row r="39" spans="1:11" x14ac:dyDescent="0.2">
      <c r="A39" s="10"/>
      <c r="B39" s="10" t="s">
        <v>1254</v>
      </c>
      <c r="D39" s="2">
        <v>0</v>
      </c>
      <c r="E39" s="8">
        <v>42.9</v>
      </c>
      <c r="F39" s="2">
        <v>0</v>
      </c>
      <c r="G39" s="8">
        <v>116.5</v>
      </c>
      <c r="H39" s="8">
        <v>281.89999999999998</v>
      </c>
      <c r="I39" s="8">
        <v>662</v>
      </c>
      <c r="J39" s="8">
        <v>110.3</v>
      </c>
      <c r="K39" s="8">
        <v>1213.5999999999999</v>
      </c>
    </row>
    <row r="40" spans="1:11" x14ac:dyDescent="0.2">
      <c r="A40" s="10"/>
      <c r="B40" s="10" t="s">
        <v>1255</v>
      </c>
      <c r="C40" s="6"/>
      <c r="D40" s="6">
        <v>0</v>
      </c>
      <c r="E40" s="7">
        <v>1</v>
      </c>
      <c r="F40" s="6">
        <v>0</v>
      </c>
      <c r="G40" s="7">
        <v>7</v>
      </c>
      <c r="H40" s="7">
        <v>3</v>
      </c>
      <c r="I40" s="7">
        <v>7</v>
      </c>
      <c r="J40" s="7">
        <v>1</v>
      </c>
      <c r="K40" s="7">
        <v>19</v>
      </c>
    </row>
    <row r="41" spans="1:11" x14ac:dyDescent="0.2">
      <c r="A41" s="10"/>
      <c r="B41" s="10" t="s">
        <v>1256</v>
      </c>
      <c r="D41" s="2">
        <v>0</v>
      </c>
      <c r="E41" s="8">
        <v>14.3</v>
      </c>
      <c r="F41" s="2">
        <v>0</v>
      </c>
      <c r="G41" s="8">
        <v>36.799999999999997</v>
      </c>
      <c r="H41" s="8">
        <v>6.5</v>
      </c>
      <c r="I41" s="8">
        <v>6.5</v>
      </c>
      <c r="J41" s="8">
        <v>5.6</v>
      </c>
      <c r="K41" s="8">
        <v>9.6</v>
      </c>
    </row>
    <row r="42" spans="1:11" x14ac:dyDescent="0.2">
      <c r="A42" s="10"/>
      <c r="B42" s="10" t="s">
        <v>1257</v>
      </c>
      <c r="C42" s="6"/>
      <c r="D42" s="6">
        <v>0</v>
      </c>
      <c r="E42" s="7">
        <v>1</v>
      </c>
      <c r="F42" s="6">
        <v>0</v>
      </c>
      <c r="G42" s="7">
        <v>4</v>
      </c>
      <c r="H42" s="7">
        <v>4</v>
      </c>
      <c r="I42" s="7">
        <v>6</v>
      </c>
      <c r="J42" s="7">
        <v>1</v>
      </c>
      <c r="K42" s="7">
        <v>16</v>
      </c>
    </row>
  </sheetData>
  <mergeCells count="2">
    <mergeCell ref="A1:B1"/>
    <mergeCell ref="C1:J1"/>
  </mergeCells>
  <hyperlinks>
    <hyperlink ref="A2" location="DocumentMap!A68" display="&lt;&lt; Back to Document Map" xr:uid="{00000000-0004-0000-43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72"/>
  <dimension ref="A1:L48"/>
  <sheetViews>
    <sheetView topLeftCell="A1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1719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1720</v>
      </c>
      <c r="B6" s="3" t="s">
        <v>550</v>
      </c>
      <c r="C6" s="5">
        <v>0</v>
      </c>
    </row>
    <row r="7" spans="1:12" x14ac:dyDescent="0.2">
      <c r="B7" s="2" t="s">
        <v>1253</v>
      </c>
      <c r="C7" s="6"/>
      <c r="D7" s="6">
        <v>0</v>
      </c>
      <c r="E7" s="6">
        <v>0</v>
      </c>
      <c r="F7" s="6">
        <v>0</v>
      </c>
      <c r="G7" s="6">
        <v>0</v>
      </c>
      <c r="H7" s="7">
        <v>2</v>
      </c>
      <c r="I7" s="7">
        <v>12</v>
      </c>
      <c r="J7" s="6">
        <v>0</v>
      </c>
      <c r="K7" s="7">
        <v>14</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8.3000000000000007</v>
      </c>
      <c r="J10" s="6">
        <v>0</v>
      </c>
      <c r="K10" s="9">
        <v>7.1</v>
      </c>
    </row>
    <row r="11" spans="1:12" x14ac:dyDescent="0.2">
      <c r="B11" s="2" t="s">
        <v>1257</v>
      </c>
      <c r="C11" s="6"/>
      <c r="D11" s="6">
        <v>0</v>
      </c>
      <c r="E11" s="6">
        <v>0</v>
      </c>
      <c r="F11" s="6">
        <v>0</v>
      </c>
      <c r="G11" s="6">
        <v>0</v>
      </c>
      <c r="H11" s="6">
        <v>0</v>
      </c>
      <c r="I11" s="7">
        <v>1</v>
      </c>
      <c r="J11" s="6">
        <v>0</v>
      </c>
      <c r="K11" s="7">
        <v>1</v>
      </c>
    </row>
    <row r="12" spans="1:12" x14ac:dyDescent="0.2">
      <c r="A12" s="2" t="s">
        <v>1721</v>
      </c>
      <c r="B12" s="3" t="s">
        <v>551</v>
      </c>
      <c r="C12" s="5">
        <v>0</v>
      </c>
    </row>
    <row r="13" spans="1:12" x14ac:dyDescent="0.2">
      <c r="B13" s="2" t="s">
        <v>1253</v>
      </c>
      <c r="C13" s="6"/>
      <c r="D13" s="6">
        <v>0</v>
      </c>
      <c r="E13" s="6">
        <v>0</v>
      </c>
      <c r="F13" s="7">
        <v>2</v>
      </c>
      <c r="G13" s="7">
        <v>19</v>
      </c>
      <c r="H13" s="7">
        <v>4</v>
      </c>
      <c r="I13" s="7">
        <v>26</v>
      </c>
      <c r="J13" s="7">
        <v>1</v>
      </c>
      <c r="K13" s="7">
        <v>52</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7">
        <v>2</v>
      </c>
      <c r="G15" s="7">
        <v>14</v>
      </c>
      <c r="H15" s="7">
        <v>1</v>
      </c>
      <c r="I15" s="7">
        <v>10</v>
      </c>
      <c r="J15" s="7">
        <v>1</v>
      </c>
      <c r="K15" s="7">
        <v>28</v>
      </c>
    </row>
    <row r="16" spans="1:12" x14ac:dyDescent="0.2">
      <c r="B16" s="2" t="s">
        <v>1256</v>
      </c>
      <c r="C16" s="6"/>
      <c r="D16" s="6">
        <v>0</v>
      </c>
      <c r="E16" s="6">
        <v>0</v>
      </c>
      <c r="F16" s="9">
        <v>100</v>
      </c>
      <c r="G16" s="9">
        <v>73.7</v>
      </c>
      <c r="H16" s="9">
        <v>25</v>
      </c>
      <c r="I16" s="9">
        <v>38.5</v>
      </c>
      <c r="J16" s="9">
        <v>100</v>
      </c>
      <c r="K16" s="9">
        <v>53.8</v>
      </c>
    </row>
    <row r="17" spans="1:12" x14ac:dyDescent="0.2">
      <c r="B17" s="2" t="s">
        <v>1257</v>
      </c>
      <c r="C17" s="6"/>
      <c r="D17" s="6">
        <v>0</v>
      </c>
      <c r="E17" s="6">
        <v>0</v>
      </c>
      <c r="F17" s="7">
        <v>4</v>
      </c>
      <c r="G17" s="7">
        <v>22</v>
      </c>
      <c r="H17" s="7">
        <v>6</v>
      </c>
      <c r="I17" s="7">
        <v>11</v>
      </c>
      <c r="J17" s="7">
        <v>1</v>
      </c>
      <c r="K17" s="7">
        <v>44</v>
      </c>
    </row>
    <row r="18" spans="1:12" x14ac:dyDescent="0.2">
      <c r="A18" s="2" t="s">
        <v>1722</v>
      </c>
      <c r="B18" s="3" t="s">
        <v>552</v>
      </c>
      <c r="C18" s="5">
        <v>51383</v>
      </c>
    </row>
    <row r="19" spans="1:12" x14ac:dyDescent="0.2">
      <c r="B19" s="2" t="s">
        <v>1253</v>
      </c>
      <c r="C19" s="6"/>
      <c r="D19" s="7">
        <v>4</v>
      </c>
      <c r="E19" s="7">
        <v>4</v>
      </c>
      <c r="F19" s="7">
        <v>5</v>
      </c>
      <c r="G19" s="7">
        <v>83</v>
      </c>
      <c r="H19" s="7">
        <v>38</v>
      </c>
      <c r="I19" s="7">
        <v>88</v>
      </c>
      <c r="J19" s="7">
        <v>128</v>
      </c>
      <c r="K19" s="7">
        <v>350</v>
      </c>
      <c r="L19" s="2">
        <v>12</v>
      </c>
    </row>
    <row r="20" spans="1:12" x14ac:dyDescent="0.2">
      <c r="B20" s="2" t="s">
        <v>1254</v>
      </c>
      <c r="D20" s="8">
        <v>7.8</v>
      </c>
      <c r="E20" s="8">
        <v>7.8</v>
      </c>
      <c r="F20" s="8">
        <v>9.6999999999999993</v>
      </c>
      <c r="G20" s="8">
        <v>161.5</v>
      </c>
      <c r="H20" s="8">
        <v>74</v>
      </c>
      <c r="I20" s="8">
        <v>171.3</v>
      </c>
      <c r="J20" s="8">
        <v>249.1</v>
      </c>
      <c r="K20" s="8">
        <v>681.2</v>
      </c>
    </row>
    <row r="21" spans="1:12" x14ac:dyDescent="0.2">
      <c r="B21" s="2" t="s">
        <v>1255</v>
      </c>
      <c r="C21" s="6"/>
      <c r="D21" s="7">
        <v>4</v>
      </c>
      <c r="E21" s="7">
        <v>3</v>
      </c>
      <c r="F21" s="7">
        <v>3</v>
      </c>
      <c r="G21" s="7">
        <v>39</v>
      </c>
      <c r="H21" s="7">
        <v>21</v>
      </c>
      <c r="I21" s="7">
        <v>49</v>
      </c>
      <c r="J21" s="7">
        <v>70</v>
      </c>
      <c r="K21" s="7">
        <v>189</v>
      </c>
    </row>
    <row r="22" spans="1:12" x14ac:dyDescent="0.2">
      <c r="B22" s="2" t="s">
        <v>1256</v>
      </c>
      <c r="C22" s="6"/>
      <c r="D22" s="9">
        <v>100</v>
      </c>
      <c r="E22" s="9">
        <v>75</v>
      </c>
      <c r="F22" s="9">
        <v>60</v>
      </c>
      <c r="G22" s="9">
        <v>47</v>
      </c>
      <c r="H22" s="9">
        <v>55.3</v>
      </c>
      <c r="I22" s="9">
        <v>55.7</v>
      </c>
      <c r="J22" s="9">
        <v>54.7</v>
      </c>
      <c r="K22" s="9">
        <v>54</v>
      </c>
    </row>
    <row r="23" spans="1:12" x14ac:dyDescent="0.2">
      <c r="B23" s="2" t="s">
        <v>1257</v>
      </c>
      <c r="C23" s="6"/>
      <c r="D23" s="7">
        <v>5</v>
      </c>
      <c r="E23" s="7">
        <v>5</v>
      </c>
      <c r="F23" s="7">
        <v>4</v>
      </c>
      <c r="G23" s="7">
        <v>32</v>
      </c>
      <c r="H23" s="7">
        <v>19</v>
      </c>
      <c r="I23" s="7">
        <v>49</v>
      </c>
      <c r="J23" s="7">
        <v>36</v>
      </c>
      <c r="K23" s="7">
        <v>150</v>
      </c>
    </row>
    <row r="24" spans="1:12" x14ac:dyDescent="0.2">
      <c r="A24" s="2" t="s">
        <v>1723</v>
      </c>
      <c r="B24" s="3" t="s">
        <v>1724</v>
      </c>
      <c r="C24" s="5">
        <v>0</v>
      </c>
    </row>
    <row r="25" spans="1:12" x14ac:dyDescent="0.2">
      <c r="B25" s="2" t="s">
        <v>1253</v>
      </c>
      <c r="C25" s="6"/>
      <c r="D25" s="6">
        <v>0</v>
      </c>
      <c r="E25" s="6">
        <v>0</v>
      </c>
      <c r="F25" s="6">
        <v>0</v>
      </c>
      <c r="G25" s="6">
        <v>0</v>
      </c>
      <c r="H25" s="7">
        <v>3</v>
      </c>
      <c r="I25" s="7">
        <v>5</v>
      </c>
      <c r="J25" s="6">
        <v>0</v>
      </c>
      <c r="K25" s="7">
        <v>8</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2" t="s">
        <v>1725</v>
      </c>
      <c r="B30" s="3" t="s">
        <v>553</v>
      </c>
      <c r="C30" s="5">
        <v>110163</v>
      </c>
    </row>
    <row r="31" spans="1:12" x14ac:dyDescent="0.2">
      <c r="B31" s="2" t="s">
        <v>1253</v>
      </c>
      <c r="C31" s="6"/>
      <c r="D31" s="7">
        <v>8</v>
      </c>
      <c r="E31" s="7">
        <v>65</v>
      </c>
      <c r="F31" s="7">
        <v>64</v>
      </c>
      <c r="G31" s="7">
        <v>434</v>
      </c>
      <c r="H31" s="7">
        <v>356</v>
      </c>
      <c r="I31" s="7">
        <v>1628</v>
      </c>
      <c r="J31" s="7">
        <v>292</v>
      </c>
      <c r="K31" s="7">
        <v>2847</v>
      </c>
      <c r="L31" s="2">
        <v>12</v>
      </c>
    </row>
    <row r="32" spans="1:12" x14ac:dyDescent="0.2">
      <c r="B32" s="2" t="s">
        <v>1254</v>
      </c>
      <c r="D32" s="8">
        <v>7.3</v>
      </c>
      <c r="E32" s="8">
        <v>59</v>
      </c>
      <c r="F32" s="8">
        <v>58.1</v>
      </c>
      <c r="G32" s="8">
        <v>394</v>
      </c>
      <c r="H32" s="8">
        <v>323.2</v>
      </c>
      <c r="I32" s="8">
        <v>1477.8</v>
      </c>
      <c r="J32" s="8">
        <v>265.10000000000002</v>
      </c>
      <c r="K32" s="8">
        <v>2584.4</v>
      </c>
    </row>
    <row r="33" spans="1:12" x14ac:dyDescent="0.2">
      <c r="B33" s="2" t="s">
        <v>1255</v>
      </c>
      <c r="C33" s="6"/>
      <c r="D33" s="7">
        <v>7</v>
      </c>
      <c r="E33" s="7">
        <v>9</v>
      </c>
      <c r="F33" s="7">
        <v>31</v>
      </c>
      <c r="G33" s="7">
        <v>230</v>
      </c>
      <c r="H33" s="7">
        <v>77</v>
      </c>
      <c r="I33" s="7">
        <v>290</v>
      </c>
      <c r="J33" s="7">
        <v>60</v>
      </c>
      <c r="K33" s="7">
        <v>704</v>
      </c>
    </row>
    <row r="34" spans="1:12" x14ac:dyDescent="0.2">
      <c r="B34" s="2" t="s">
        <v>1256</v>
      </c>
      <c r="C34" s="6"/>
      <c r="D34" s="9">
        <v>87.5</v>
      </c>
      <c r="E34" s="9">
        <v>13.8</v>
      </c>
      <c r="F34" s="9">
        <v>48.4</v>
      </c>
      <c r="G34" s="9">
        <v>53</v>
      </c>
      <c r="H34" s="9">
        <v>21.6</v>
      </c>
      <c r="I34" s="9">
        <v>17.8</v>
      </c>
      <c r="J34" s="9">
        <v>20.5</v>
      </c>
      <c r="K34" s="9">
        <v>24.7</v>
      </c>
    </row>
    <row r="35" spans="1:12" x14ac:dyDescent="0.2">
      <c r="B35" s="2" t="s">
        <v>1257</v>
      </c>
      <c r="C35" s="6"/>
      <c r="D35" s="7">
        <v>6</v>
      </c>
      <c r="E35" s="7">
        <v>4</v>
      </c>
      <c r="F35" s="7">
        <v>23</v>
      </c>
      <c r="G35" s="7">
        <v>107</v>
      </c>
      <c r="H35" s="7">
        <v>48</v>
      </c>
      <c r="I35" s="7">
        <v>266</v>
      </c>
      <c r="J35" s="7">
        <v>46</v>
      </c>
      <c r="K35" s="7">
        <v>500</v>
      </c>
    </row>
    <row r="36" spans="1:12" x14ac:dyDescent="0.2">
      <c r="A36" s="2" t="s">
        <v>1726</v>
      </c>
      <c r="B36" s="3" t="s">
        <v>554</v>
      </c>
      <c r="C36" s="5">
        <v>0</v>
      </c>
    </row>
    <row r="37" spans="1:12" x14ac:dyDescent="0.2">
      <c r="B37" s="2" t="s">
        <v>1253</v>
      </c>
      <c r="C37" s="6"/>
      <c r="D37" s="6">
        <v>0</v>
      </c>
      <c r="E37" s="7">
        <v>1</v>
      </c>
      <c r="F37" s="6">
        <v>0</v>
      </c>
      <c r="G37" s="6">
        <v>0</v>
      </c>
      <c r="H37" s="7">
        <v>2</v>
      </c>
      <c r="I37" s="7">
        <v>11</v>
      </c>
      <c r="J37" s="6">
        <v>0</v>
      </c>
      <c r="K37" s="7">
        <v>14</v>
      </c>
      <c r="L37" s="2">
        <v>12</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10"/>
      <c r="B42" s="10" t="s">
        <v>1727</v>
      </c>
    </row>
    <row r="43" spans="1:12" x14ac:dyDescent="0.2">
      <c r="A43" s="10" t="s">
        <v>1260</v>
      </c>
      <c r="B43" s="10" t="s">
        <v>1242</v>
      </c>
      <c r="C43" s="5">
        <v>161546</v>
      </c>
    </row>
    <row r="44" spans="1:12" x14ac:dyDescent="0.2">
      <c r="A44" s="10"/>
      <c r="B44" s="10" t="s">
        <v>1253</v>
      </c>
      <c r="C44" s="6"/>
      <c r="D44" s="7">
        <v>12</v>
      </c>
      <c r="E44" s="7">
        <v>70</v>
      </c>
      <c r="F44" s="7">
        <v>71</v>
      </c>
      <c r="G44" s="7">
        <v>536</v>
      </c>
      <c r="H44" s="7">
        <v>405</v>
      </c>
      <c r="I44" s="7">
        <v>1770</v>
      </c>
      <c r="J44" s="7">
        <v>421</v>
      </c>
      <c r="K44" s="7">
        <v>3285</v>
      </c>
    </row>
    <row r="45" spans="1:12" x14ac:dyDescent="0.2">
      <c r="A45" s="10"/>
      <c r="B45" s="10" t="s">
        <v>1254</v>
      </c>
      <c r="D45" s="8">
        <v>7.4</v>
      </c>
      <c r="E45" s="8">
        <v>43.3</v>
      </c>
      <c r="F45" s="8">
        <v>44</v>
      </c>
      <c r="G45" s="8">
        <v>331.8</v>
      </c>
      <c r="H45" s="8">
        <v>250.7</v>
      </c>
      <c r="I45" s="8">
        <v>1095.7</v>
      </c>
      <c r="J45" s="8">
        <v>260.60000000000002</v>
      </c>
      <c r="K45" s="8">
        <v>2033.5</v>
      </c>
    </row>
    <row r="46" spans="1:12" x14ac:dyDescent="0.2">
      <c r="A46" s="10"/>
      <c r="B46" s="10" t="s">
        <v>1255</v>
      </c>
      <c r="C46" s="6"/>
      <c r="D46" s="7">
        <v>11</v>
      </c>
      <c r="E46" s="7">
        <v>12</v>
      </c>
      <c r="F46" s="7">
        <v>36</v>
      </c>
      <c r="G46" s="7">
        <v>283</v>
      </c>
      <c r="H46" s="7">
        <v>99</v>
      </c>
      <c r="I46" s="7">
        <v>350</v>
      </c>
      <c r="J46" s="7">
        <v>131</v>
      </c>
      <c r="K46" s="7">
        <v>922</v>
      </c>
    </row>
    <row r="47" spans="1:12" x14ac:dyDescent="0.2">
      <c r="A47" s="10"/>
      <c r="B47" s="10" t="s">
        <v>1256</v>
      </c>
      <c r="D47" s="8">
        <v>91.7</v>
      </c>
      <c r="E47" s="8">
        <v>17.100000000000001</v>
      </c>
      <c r="F47" s="8">
        <v>50.7</v>
      </c>
      <c r="G47" s="8">
        <v>52.8</v>
      </c>
      <c r="H47" s="8">
        <v>24.4</v>
      </c>
      <c r="I47" s="8">
        <v>19.8</v>
      </c>
      <c r="J47" s="8">
        <v>31.1</v>
      </c>
      <c r="K47" s="8">
        <v>28.1</v>
      </c>
    </row>
    <row r="48" spans="1:12" x14ac:dyDescent="0.2">
      <c r="A48" s="10"/>
      <c r="B48" s="10" t="s">
        <v>1257</v>
      </c>
      <c r="C48" s="6"/>
      <c r="D48" s="7">
        <v>11</v>
      </c>
      <c r="E48" s="7">
        <v>9</v>
      </c>
      <c r="F48" s="7">
        <v>31</v>
      </c>
      <c r="G48" s="7">
        <v>161</v>
      </c>
      <c r="H48" s="7">
        <v>73</v>
      </c>
      <c r="I48" s="7">
        <v>327</v>
      </c>
      <c r="J48" s="7">
        <v>83</v>
      </c>
      <c r="K48" s="7">
        <v>695</v>
      </c>
    </row>
  </sheetData>
  <mergeCells count="2">
    <mergeCell ref="A1:B1"/>
    <mergeCell ref="C1:J1"/>
  </mergeCells>
  <hyperlinks>
    <hyperlink ref="A2" location="DocumentMap!A69" display="&lt;&lt; Back to Document Map" xr:uid="{00000000-0004-0000-44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3"/>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1728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1729</v>
      </c>
      <c r="B6" s="3" t="s">
        <v>555</v>
      </c>
      <c r="C6" s="5">
        <v>1471</v>
      </c>
    </row>
    <row r="7" spans="1:12" x14ac:dyDescent="0.2">
      <c r="B7" s="2" t="s">
        <v>1253</v>
      </c>
      <c r="C7" s="6"/>
      <c r="D7" s="7">
        <v>1</v>
      </c>
      <c r="E7" s="6">
        <v>0</v>
      </c>
      <c r="F7" s="7">
        <v>1</v>
      </c>
      <c r="G7" s="7">
        <v>3</v>
      </c>
      <c r="H7" s="7">
        <v>7</v>
      </c>
      <c r="I7" s="7">
        <v>10</v>
      </c>
      <c r="J7" s="7">
        <v>3</v>
      </c>
      <c r="K7" s="7">
        <v>25</v>
      </c>
      <c r="L7" s="2">
        <v>12</v>
      </c>
    </row>
    <row r="8" spans="1:12" x14ac:dyDescent="0.2">
      <c r="B8" s="2" t="s">
        <v>1254</v>
      </c>
      <c r="D8" s="8">
        <v>68</v>
      </c>
      <c r="E8" s="2">
        <v>0</v>
      </c>
      <c r="F8" s="8">
        <v>68</v>
      </c>
      <c r="G8" s="8">
        <v>203.9</v>
      </c>
      <c r="H8" s="8">
        <v>475.9</v>
      </c>
      <c r="I8" s="8">
        <v>679.8</v>
      </c>
      <c r="J8" s="8">
        <v>203.9</v>
      </c>
      <c r="K8" s="8">
        <v>1699.5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1730</v>
      </c>
    </row>
    <row r="13" spans="1:12" x14ac:dyDescent="0.2">
      <c r="A13" s="10" t="s">
        <v>1260</v>
      </c>
      <c r="B13" s="10" t="s">
        <v>1242</v>
      </c>
      <c r="C13" s="5">
        <v>1471</v>
      </c>
    </row>
    <row r="14" spans="1:12" x14ac:dyDescent="0.2">
      <c r="A14" s="10"/>
      <c r="B14" s="10" t="s">
        <v>1253</v>
      </c>
      <c r="C14" s="6"/>
      <c r="D14" s="7">
        <v>1</v>
      </c>
      <c r="E14" s="6">
        <v>0</v>
      </c>
      <c r="F14" s="7">
        <v>1</v>
      </c>
      <c r="G14" s="7">
        <v>3</v>
      </c>
      <c r="H14" s="7">
        <v>7</v>
      </c>
      <c r="I14" s="7">
        <v>10</v>
      </c>
      <c r="J14" s="7">
        <v>3</v>
      </c>
      <c r="K14" s="7">
        <v>25</v>
      </c>
    </row>
    <row r="15" spans="1:12" x14ac:dyDescent="0.2">
      <c r="A15" s="10"/>
      <c r="B15" s="10" t="s">
        <v>1254</v>
      </c>
      <c r="D15" s="8">
        <v>68</v>
      </c>
      <c r="E15" s="2">
        <v>0</v>
      </c>
      <c r="F15" s="8">
        <v>68</v>
      </c>
      <c r="G15" s="8">
        <v>203.9</v>
      </c>
      <c r="H15" s="8">
        <v>475.9</v>
      </c>
      <c r="I15" s="8">
        <v>679.8</v>
      </c>
      <c r="J15" s="8">
        <v>203.9</v>
      </c>
      <c r="K15" s="8">
        <v>1699.5</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70" display="&lt;&lt; Back to Document Map" xr:uid="{00000000-0004-0000-45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4"/>
  <dimension ref="A1:L78"/>
  <sheetViews>
    <sheetView topLeftCell="A49"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1731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1732</v>
      </c>
      <c r="B6" s="3" t="s">
        <v>1733</v>
      </c>
      <c r="C6" s="5">
        <v>407</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1734</v>
      </c>
      <c r="B12" s="3" t="s">
        <v>565</v>
      </c>
      <c r="C12" s="5">
        <v>68948</v>
      </c>
    </row>
    <row r="13" spans="1:12" x14ac:dyDescent="0.2">
      <c r="B13" s="2" t="s">
        <v>1253</v>
      </c>
      <c r="C13" s="6"/>
      <c r="D13" s="7">
        <v>2</v>
      </c>
      <c r="E13" s="7">
        <v>26</v>
      </c>
      <c r="F13" s="7">
        <v>2</v>
      </c>
      <c r="G13" s="7">
        <v>56</v>
      </c>
      <c r="H13" s="7">
        <v>79</v>
      </c>
      <c r="I13" s="7">
        <v>256</v>
      </c>
      <c r="J13" s="7">
        <v>48</v>
      </c>
      <c r="K13" s="7">
        <v>469</v>
      </c>
      <c r="L13" s="2">
        <v>12</v>
      </c>
    </row>
    <row r="14" spans="1:12" x14ac:dyDescent="0.2">
      <c r="B14" s="2" t="s">
        <v>1254</v>
      </c>
      <c r="D14" s="8">
        <v>2.9</v>
      </c>
      <c r="E14" s="8">
        <v>37.700000000000003</v>
      </c>
      <c r="F14" s="8">
        <v>2.9</v>
      </c>
      <c r="G14" s="8">
        <v>81.2</v>
      </c>
      <c r="H14" s="8">
        <v>114.6</v>
      </c>
      <c r="I14" s="8">
        <v>371.3</v>
      </c>
      <c r="J14" s="8">
        <v>69.599999999999994</v>
      </c>
      <c r="K14" s="8">
        <v>680.2</v>
      </c>
    </row>
    <row r="15" spans="1:12" x14ac:dyDescent="0.2">
      <c r="B15" s="2" t="s">
        <v>1255</v>
      </c>
      <c r="C15" s="6"/>
      <c r="D15" s="7">
        <v>1</v>
      </c>
      <c r="E15" s="6">
        <v>0</v>
      </c>
      <c r="F15" s="6">
        <v>0</v>
      </c>
      <c r="G15" s="7">
        <v>14</v>
      </c>
      <c r="H15" s="6">
        <v>0</v>
      </c>
      <c r="I15" s="7">
        <v>1</v>
      </c>
      <c r="J15" s="6">
        <v>0</v>
      </c>
      <c r="K15" s="7">
        <v>16</v>
      </c>
    </row>
    <row r="16" spans="1:12" x14ac:dyDescent="0.2">
      <c r="B16" s="2" t="s">
        <v>1256</v>
      </c>
      <c r="C16" s="6"/>
      <c r="D16" s="9">
        <v>50</v>
      </c>
      <c r="E16" s="6">
        <v>0</v>
      </c>
      <c r="F16" s="6">
        <v>0</v>
      </c>
      <c r="G16" s="9">
        <v>25</v>
      </c>
      <c r="H16" s="6">
        <v>0</v>
      </c>
      <c r="I16" s="9">
        <v>0.4</v>
      </c>
      <c r="J16" s="6">
        <v>0</v>
      </c>
      <c r="K16" s="9">
        <v>3.4</v>
      </c>
    </row>
    <row r="17" spans="1:12" x14ac:dyDescent="0.2">
      <c r="B17" s="2" t="s">
        <v>1257</v>
      </c>
      <c r="C17" s="6"/>
      <c r="D17" s="7">
        <v>1</v>
      </c>
      <c r="E17" s="7">
        <v>1</v>
      </c>
      <c r="F17" s="6">
        <v>0</v>
      </c>
      <c r="G17" s="7">
        <v>11</v>
      </c>
      <c r="H17" s="6">
        <v>0</v>
      </c>
      <c r="I17" s="7">
        <v>1</v>
      </c>
      <c r="J17" s="6">
        <v>0</v>
      </c>
      <c r="K17" s="7">
        <v>14</v>
      </c>
    </row>
    <row r="18" spans="1:12" x14ac:dyDescent="0.2">
      <c r="A18" s="2" t="s">
        <v>1735</v>
      </c>
      <c r="B18" s="3" t="s">
        <v>566</v>
      </c>
      <c r="C18" s="5">
        <v>22254</v>
      </c>
    </row>
    <row r="19" spans="1:12" x14ac:dyDescent="0.2">
      <c r="B19" s="2" t="s">
        <v>1253</v>
      </c>
      <c r="C19" s="6"/>
      <c r="D19" s="6">
        <v>0</v>
      </c>
      <c r="E19" s="7">
        <v>3</v>
      </c>
      <c r="F19" s="7">
        <v>1</v>
      </c>
      <c r="G19" s="7">
        <v>22</v>
      </c>
      <c r="H19" s="7">
        <v>49</v>
      </c>
      <c r="I19" s="7">
        <v>352</v>
      </c>
      <c r="J19" s="7">
        <v>48</v>
      </c>
      <c r="K19" s="7">
        <v>475</v>
      </c>
      <c r="L19" s="2">
        <v>12</v>
      </c>
    </row>
    <row r="20" spans="1:12" x14ac:dyDescent="0.2">
      <c r="B20" s="2" t="s">
        <v>1254</v>
      </c>
      <c r="D20" s="2">
        <v>0</v>
      </c>
      <c r="E20" s="8">
        <v>13.5</v>
      </c>
      <c r="F20" s="8">
        <v>4.5</v>
      </c>
      <c r="G20" s="8">
        <v>98.9</v>
      </c>
      <c r="H20" s="8">
        <v>220.2</v>
      </c>
      <c r="I20" s="8">
        <v>1581.7</v>
      </c>
      <c r="J20" s="8">
        <v>215.7</v>
      </c>
      <c r="K20" s="8">
        <v>2134.4</v>
      </c>
    </row>
    <row r="21" spans="1:12" x14ac:dyDescent="0.2">
      <c r="B21" s="2" t="s">
        <v>1255</v>
      </c>
      <c r="C21" s="6"/>
      <c r="D21" s="6">
        <v>0</v>
      </c>
      <c r="E21" s="7">
        <v>2</v>
      </c>
      <c r="F21" s="6">
        <v>0</v>
      </c>
      <c r="G21" s="7">
        <v>12</v>
      </c>
      <c r="H21" s="7">
        <v>6</v>
      </c>
      <c r="I21" s="7">
        <v>50</v>
      </c>
      <c r="J21" s="7">
        <v>5</v>
      </c>
      <c r="K21" s="7">
        <v>75</v>
      </c>
    </row>
    <row r="22" spans="1:12" x14ac:dyDescent="0.2">
      <c r="B22" s="2" t="s">
        <v>1256</v>
      </c>
      <c r="C22" s="6"/>
      <c r="D22" s="6">
        <v>0</v>
      </c>
      <c r="E22" s="9">
        <v>66.7</v>
      </c>
      <c r="F22" s="6">
        <v>0</v>
      </c>
      <c r="G22" s="9">
        <v>54.5</v>
      </c>
      <c r="H22" s="9">
        <v>12.2</v>
      </c>
      <c r="I22" s="9">
        <v>14.2</v>
      </c>
      <c r="J22" s="9">
        <v>10.4</v>
      </c>
      <c r="K22" s="9">
        <v>15.8</v>
      </c>
    </row>
    <row r="23" spans="1:12" x14ac:dyDescent="0.2">
      <c r="B23" s="2" t="s">
        <v>1257</v>
      </c>
      <c r="C23" s="6"/>
      <c r="D23" s="6">
        <v>0</v>
      </c>
      <c r="E23" s="7">
        <v>4</v>
      </c>
      <c r="F23" s="7">
        <v>1</v>
      </c>
      <c r="G23" s="7">
        <v>11</v>
      </c>
      <c r="H23" s="7">
        <v>6</v>
      </c>
      <c r="I23" s="7">
        <v>64</v>
      </c>
      <c r="J23" s="7">
        <v>4</v>
      </c>
      <c r="K23" s="7">
        <v>90</v>
      </c>
    </row>
    <row r="24" spans="1:12" x14ac:dyDescent="0.2">
      <c r="A24" s="2" t="s">
        <v>1736</v>
      </c>
      <c r="B24" s="3" t="s">
        <v>567</v>
      </c>
      <c r="C24" s="5">
        <v>2893</v>
      </c>
    </row>
    <row r="25" spans="1:12" x14ac:dyDescent="0.2">
      <c r="B25" s="2" t="s">
        <v>1253</v>
      </c>
      <c r="C25" s="6"/>
      <c r="D25" s="6">
        <v>0</v>
      </c>
      <c r="E25" s="6">
        <v>0</v>
      </c>
      <c r="F25" s="7">
        <v>1</v>
      </c>
      <c r="G25" s="7">
        <v>5</v>
      </c>
      <c r="H25" s="7">
        <v>7</v>
      </c>
      <c r="I25" s="7">
        <v>29</v>
      </c>
      <c r="J25" s="7">
        <v>5</v>
      </c>
      <c r="K25" s="7">
        <v>47</v>
      </c>
      <c r="L25" s="2">
        <v>12</v>
      </c>
    </row>
    <row r="26" spans="1:12" x14ac:dyDescent="0.2">
      <c r="B26" s="2" t="s">
        <v>1254</v>
      </c>
      <c r="D26" s="2">
        <v>0</v>
      </c>
      <c r="E26" s="2">
        <v>0</v>
      </c>
      <c r="F26" s="8">
        <v>34.6</v>
      </c>
      <c r="G26" s="8">
        <v>172.8</v>
      </c>
      <c r="H26" s="8">
        <v>242</v>
      </c>
      <c r="I26" s="8">
        <v>1002.4</v>
      </c>
      <c r="J26" s="8">
        <v>172.8</v>
      </c>
      <c r="K26" s="8">
        <v>1624.6</v>
      </c>
    </row>
    <row r="27" spans="1:12" x14ac:dyDescent="0.2">
      <c r="B27" s="2" t="s">
        <v>1255</v>
      </c>
      <c r="C27" s="6"/>
      <c r="D27" s="6">
        <v>0</v>
      </c>
      <c r="E27" s="6">
        <v>0</v>
      </c>
      <c r="F27" s="6">
        <v>0</v>
      </c>
      <c r="G27" s="6">
        <v>0</v>
      </c>
      <c r="H27" s="6">
        <v>0</v>
      </c>
      <c r="I27" s="7">
        <v>2</v>
      </c>
      <c r="J27" s="6">
        <v>0</v>
      </c>
      <c r="K27" s="7">
        <v>2</v>
      </c>
    </row>
    <row r="28" spans="1:12" x14ac:dyDescent="0.2">
      <c r="B28" s="2" t="s">
        <v>1256</v>
      </c>
      <c r="C28" s="6"/>
      <c r="D28" s="6">
        <v>0</v>
      </c>
      <c r="E28" s="6">
        <v>0</v>
      </c>
      <c r="F28" s="6">
        <v>0</v>
      </c>
      <c r="G28" s="6">
        <v>0</v>
      </c>
      <c r="H28" s="6">
        <v>0</v>
      </c>
      <c r="I28" s="9">
        <v>6.9</v>
      </c>
      <c r="J28" s="6">
        <v>0</v>
      </c>
      <c r="K28" s="9">
        <v>4.3</v>
      </c>
    </row>
    <row r="29" spans="1:12" x14ac:dyDescent="0.2">
      <c r="B29" s="2" t="s">
        <v>1257</v>
      </c>
      <c r="C29" s="6"/>
      <c r="D29" s="6">
        <v>0</v>
      </c>
      <c r="E29" s="6">
        <v>0</v>
      </c>
      <c r="F29" s="6">
        <v>0</v>
      </c>
      <c r="G29" s="6">
        <v>0</v>
      </c>
      <c r="H29" s="6">
        <v>0</v>
      </c>
      <c r="I29" s="7">
        <v>2</v>
      </c>
      <c r="J29" s="6">
        <v>0</v>
      </c>
      <c r="K29" s="7">
        <v>2</v>
      </c>
    </row>
    <row r="30" spans="1:12" x14ac:dyDescent="0.2">
      <c r="A30" s="2" t="s">
        <v>1737</v>
      </c>
      <c r="B30" s="3" t="s">
        <v>568</v>
      </c>
      <c r="C30" s="5">
        <v>2038</v>
      </c>
    </row>
    <row r="31" spans="1:12" x14ac:dyDescent="0.2">
      <c r="B31" s="2" t="s">
        <v>1253</v>
      </c>
      <c r="C31" s="6"/>
      <c r="D31" s="6">
        <v>0</v>
      </c>
      <c r="E31" s="6">
        <v>0</v>
      </c>
      <c r="F31" s="6">
        <v>0</v>
      </c>
      <c r="G31" s="7">
        <v>3</v>
      </c>
      <c r="H31" s="7">
        <v>9</v>
      </c>
      <c r="I31" s="7">
        <v>13</v>
      </c>
      <c r="J31" s="7">
        <v>3</v>
      </c>
      <c r="K31" s="7">
        <v>28</v>
      </c>
      <c r="L31" s="2">
        <v>12</v>
      </c>
    </row>
    <row r="32" spans="1:12" x14ac:dyDescent="0.2">
      <c r="B32" s="2" t="s">
        <v>1254</v>
      </c>
      <c r="D32" s="2">
        <v>0</v>
      </c>
      <c r="E32" s="2">
        <v>0</v>
      </c>
      <c r="F32" s="2">
        <v>0</v>
      </c>
      <c r="G32" s="8">
        <v>147.19999999999999</v>
      </c>
      <c r="H32" s="8">
        <v>441.6</v>
      </c>
      <c r="I32" s="8">
        <v>637.9</v>
      </c>
      <c r="J32" s="8">
        <v>147.19999999999999</v>
      </c>
      <c r="K32" s="8">
        <v>1373.9</v>
      </c>
    </row>
    <row r="33" spans="1:12" x14ac:dyDescent="0.2">
      <c r="B33" s="2" t="s">
        <v>1255</v>
      </c>
      <c r="C33" s="6"/>
      <c r="D33" s="6">
        <v>0</v>
      </c>
      <c r="E33" s="6">
        <v>0</v>
      </c>
      <c r="F33" s="6">
        <v>0</v>
      </c>
      <c r="G33" s="7">
        <v>1</v>
      </c>
      <c r="H33" s="6">
        <v>0</v>
      </c>
      <c r="I33" s="7">
        <v>1</v>
      </c>
      <c r="J33" s="6">
        <v>0</v>
      </c>
      <c r="K33" s="7">
        <v>2</v>
      </c>
    </row>
    <row r="34" spans="1:12" x14ac:dyDescent="0.2">
      <c r="B34" s="2" t="s">
        <v>1256</v>
      </c>
      <c r="C34" s="6"/>
      <c r="D34" s="6">
        <v>0</v>
      </c>
      <c r="E34" s="6">
        <v>0</v>
      </c>
      <c r="F34" s="6">
        <v>0</v>
      </c>
      <c r="G34" s="9">
        <v>33.299999999999997</v>
      </c>
      <c r="H34" s="6">
        <v>0</v>
      </c>
      <c r="I34" s="9">
        <v>7.7</v>
      </c>
      <c r="J34" s="6">
        <v>0</v>
      </c>
      <c r="K34" s="9">
        <v>7.1</v>
      </c>
    </row>
    <row r="35" spans="1:12" x14ac:dyDescent="0.2">
      <c r="B35" s="2" t="s">
        <v>1257</v>
      </c>
      <c r="C35" s="6"/>
      <c r="D35" s="6">
        <v>0</v>
      </c>
      <c r="E35" s="6">
        <v>0</v>
      </c>
      <c r="F35" s="6">
        <v>0</v>
      </c>
      <c r="G35" s="7">
        <v>1</v>
      </c>
      <c r="H35" s="7">
        <v>1</v>
      </c>
      <c r="I35" s="7">
        <v>3</v>
      </c>
      <c r="J35" s="6">
        <v>0</v>
      </c>
      <c r="K35" s="7">
        <v>5</v>
      </c>
    </row>
    <row r="36" spans="1:12" x14ac:dyDescent="0.2">
      <c r="A36" s="2" t="s">
        <v>1738</v>
      </c>
      <c r="B36" s="3" t="s">
        <v>569</v>
      </c>
      <c r="C36" s="5">
        <v>945</v>
      </c>
    </row>
    <row r="37" spans="1:12" x14ac:dyDescent="0.2">
      <c r="B37" s="2" t="s">
        <v>1253</v>
      </c>
      <c r="C37" s="6"/>
      <c r="D37" s="6">
        <v>0</v>
      </c>
      <c r="E37" s="6">
        <v>0</v>
      </c>
      <c r="F37" s="6">
        <v>0</v>
      </c>
      <c r="G37" s="7">
        <v>2</v>
      </c>
      <c r="H37" s="7">
        <v>1</v>
      </c>
      <c r="I37" s="7">
        <v>2</v>
      </c>
      <c r="J37" s="6">
        <v>0</v>
      </c>
      <c r="K37" s="7">
        <v>5</v>
      </c>
      <c r="L37" s="2">
        <v>12</v>
      </c>
    </row>
    <row r="38" spans="1:12" x14ac:dyDescent="0.2">
      <c r="B38" s="2" t="s">
        <v>1254</v>
      </c>
      <c r="D38" s="2">
        <v>0</v>
      </c>
      <c r="E38" s="2">
        <v>0</v>
      </c>
      <c r="F38" s="2">
        <v>0</v>
      </c>
      <c r="G38" s="8">
        <v>211.6</v>
      </c>
      <c r="H38" s="8">
        <v>105.8</v>
      </c>
      <c r="I38" s="8">
        <v>211.6</v>
      </c>
      <c r="J38" s="2">
        <v>0</v>
      </c>
      <c r="K38" s="8">
        <v>529.1</v>
      </c>
    </row>
    <row r="39" spans="1:12" x14ac:dyDescent="0.2">
      <c r="B39" s="2" t="s">
        <v>1255</v>
      </c>
      <c r="C39" s="6"/>
      <c r="D39" s="6">
        <v>0</v>
      </c>
      <c r="E39" s="6">
        <v>0</v>
      </c>
      <c r="F39" s="6">
        <v>0</v>
      </c>
      <c r="G39" s="7">
        <v>1</v>
      </c>
      <c r="H39" s="6">
        <v>0</v>
      </c>
      <c r="I39" s="6">
        <v>0</v>
      </c>
      <c r="J39" s="6">
        <v>0</v>
      </c>
      <c r="K39" s="7">
        <v>1</v>
      </c>
    </row>
    <row r="40" spans="1:12" x14ac:dyDescent="0.2">
      <c r="B40" s="2" t="s">
        <v>1256</v>
      </c>
      <c r="C40" s="6"/>
      <c r="D40" s="6">
        <v>0</v>
      </c>
      <c r="E40" s="6">
        <v>0</v>
      </c>
      <c r="F40" s="6">
        <v>0</v>
      </c>
      <c r="G40" s="9">
        <v>50</v>
      </c>
      <c r="H40" s="6">
        <v>0</v>
      </c>
      <c r="I40" s="6">
        <v>0</v>
      </c>
      <c r="J40" s="6">
        <v>0</v>
      </c>
      <c r="K40" s="9">
        <v>20</v>
      </c>
    </row>
    <row r="41" spans="1:12" x14ac:dyDescent="0.2">
      <c r="B41" s="2" t="s">
        <v>1257</v>
      </c>
      <c r="C41" s="6"/>
      <c r="D41" s="6">
        <v>0</v>
      </c>
      <c r="E41" s="6">
        <v>0</v>
      </c>
      <c r="F41" s="6">
        <v>0</v>
      </c>
      <c r="G41" s="7">
        <v>1</v>
      </c>
      <c r="H41" s="6">
        <v>0</v>
      </c>
      <c r="I41" s="6">
        <v>0</v>
      </c>
      <c r="J41" s="6">
        <v>0</v>
      </c>
      <c r="K41" s="7">
        <v>1</v>
      </c>
    </row>
    <row r="42" spans="1:12" x14ac:dyDescent="0.2">
      <c r="A42" s="2" t="s">
        <v>1739</v>
      </c>
      <c r="B42" s="3" t="s">
        <v>570</v>
      </c>
      <c r="C42" s="5">
        <v>38587</v>
      </c>
    </row>
    <row r="43" spans="1:12" x14ac:dyDescent="0.2">
      <c r="B43" s="2" t="s">
        <v>1253</v>
      </c>
      <c r="C43" s="6"/>
      <c r="D43" s="7">
        <v>2</v>
      </c>
      <c r="E43" s="7">
        <v>9</v>
      </c>
      <c r="F43" s="7">
        <v>2</v>
      </c>
      <c r="G43" s="7">
        <v>28</v>
      </c>
      <c r="H43" s="7">
        <v>29</v>
      </c>
      <c r="I43" s="7">
        <v>299</v>
      </c>
      <c r="J43" s="7">
        <v>54</v>
      </c>
      <c r="K43" s="7">
        <v>423</v>
      </c>
      <c r="L43" s="2">
        <v>12</v>
      </c>
    </row>
    <row r="44" spans="1:12" x14ac:dyDescent="0.2">
      <c r="B44" s="2" t="s">
        <v>1254</v>
      </c>
      <c r="D44" s="8">
        <v>5.2</v>
      </c>
      <c r="E44" s="8">
        <v>23.3</v>
      </c>
      <c r="F44" s="8">
        <v>5.2</v>
      </c>
      <c r="G44" s="8">
        <v>72.599999999999994</v>
      </c>
      <c r="H44" s="8">
        <v>75.2</v>
      </c>
      <c r="I44" s="8">
        <v>774.9</v>
      </c>
      <c r="J44" s="8">
        <v>139.9</v>
      </c>
      <c r="K44" s="8">
        <v>1096.2</v>
      </c>
    </row>
    <row r="45" spans="1:12" x14ac:dyDescent="0.2">
      <c r="B45" s="2" t="s">
        <v>1255</v>
      </c>
      <c r="C45" s="6"/>
      <c r="D45" s="7">
        <v>2</v>
      </c>
      <c r="E45" s="6">
        <v>0</v>
      </c>
      <c r="F45" s="6">
        <v>0</v>
      </c>
      <c r="G45" s="7">
        <v>6</v>
      </c>
      <c r="H45" s="6">
        <v>0</v>
      </c>
      <c r="I45" s="7">
        <v>17</v>
      </c>
      <c r="J45" s="7">
        <v>1</v>
      </c>
      <c r="K45" s="7">
        <v>26</v>
      </c>
    </row>
    <row r="46" spans="1:12" x14ac:dyDescent="0.2">
      <c r="B46" s="2" t="s">
        <v>1256</v>
      </c>
      <c r="C46" s="6"/>
      <c r="D46" s="9">
        <v>100</v>
      </c>
      <c r="E46" s="6">
        <v>0</v>
      </c>
      <c r="F46" s="6">
        <v>0</v>
      </c>
      <c r="G46" s="9">
        <v>21.4</v>
      </c>
      <c r="H46" s="6">
        <v>0</v>
      </c>
      <c r="I46" s="9">
        <v>5.7</v>
      </c>
      <c r="J46" s="9">
        <v>1.9</v>
      </c>
      <c r="K46" s="9">
        <v>6.1</v>
      </c>
    </row>
    <row r="47" spans="1:12" x14ac:dyDescent="0.2">
      <c r="B47" s="2" t="s">
        <v>1257</v>
      </c>
      <c r="C47" s="6"/>
      <c r="D47" s="6">
        <v>0</v>
      </c>
      <c r="E47" s="6">
        <v>0</v>
      </c>
      <c r="F47" s="6">
        <v>0</v>
      </c>
      <c r="G47" s="7">
        <v>3</v>
      </c>
      <c r="H47" s="6">
        <v>0</v>
      </c>
      <c r="I47" s="7">
        <v>16</v>
      </c>
      <c r="J47" s="7">
        <v>1</v>
      </c>
      <c r="K47" s="7">
        <v>20</v>
      </c>
    </row>
    <row r="48" spans="1:12" x14ac:dyDescent="0.2">
      <c r="A48" s="2" t="s">
        <v>1740</v>
      </c>
      <c r="B48" s="3" t="s">
        <v>571</v>
      </c>
      <c r="C48" s="5">
        <v>736</v>
      </c>
    </row>
    <row r="49" spans="1:12" x14ac:dyDescent="0.2">
      <c r="B49" s="2" t="s">
        <v>1253</v>
      </c>
      <c r="C49" s="6"/>
      <c r="D49" s="6">
        <v>0</v>
      </c>
      <c r="E49" s="7">
        <v>2</v>
      </c>
      <c r="F49" s="6">
        <v>0</v>
      </c>
      <c r="G49" s="7">
        <v>2</v>
      </c>
      <c r="H49" s="7">
        <v>2</v>
      </c>
      <c r="I49" s="7">
        <v>2</v>
      </c>
      <c r="J49" s="7">
        <v>1</v>
      </c>
      <c r="K49" s="7">
        <v>9</v>
      </c>
      <c r="L49" s="2">
        <v>12</v>
      </c>
    </row>
    <row r="50" spans="1:12" x14ac:dyDescent="0.2">
      <c r="B50" s="2" t="s">
        <v>1254</v>
      </c>
      <c r="D50" s="2">
        <v>0</v>
      </c>
      <c r="E50" s="8">
        <v>271.7</v>
      </c>
      <c r="F50" s="2">
        <v>0</v>
      </c>
      <c r="G50" s="8">
        <v>271.7</v>
      </c>
      <c r="H50" s="8">
        <v>271.7</v>
      </c>
      <c r="I50" s="8">
        <v>271.7</v>
      </c>
      <c r="J50" s="8">
        <v>135.9</v>
      </c>
      <c r="K50" s="8">
        <v>1222.8</v>
      </c>
    </row>
    <row r="51" spans="1:12" x14ac:dyDescent="0.2">
      <c r="B51" s="2" t="s">
        <v>1255</v>
      </c>
      <c r="C51" s="6"/>
      <c r="D51" s="6">
        <v>0</v>
      </c>
      <c r="E51" s="6">
        <v>0</v>
      </c>
      <c r="F51" s="6">
        <v>0</v>
      </c>
      <c r="G51" s="6">
        <v>0</v>
      </c>
      <c r="H51" s="7">
        <v>1</v>
      </c>
      <c r="I51" s="6">
        <v>0</v>
      </c>
      <c r="J51" s="6">
        <v>0</v>
      </c>
      <c r="K51" s="7">
        <v>1</v>
      </c>
    </row>
    <row r="52" spans="1:12" x14ac:dyDescent="0.2">
      <c r="B52" s="2" t="s">
        <v>1256</v>
      </c>
      <c r="C52" s="6"/>
      <c r="D52" s="6">
        <v>0</v>
      </c>
      <c r="E52" s="6">
        <v>0</v>
      </c>
      <c r="F52" s="6">
        <v>0</v>
      </c>
      <c r="G52" s="6">
        <v>0</v>
      </c>
      <c r="H52" s="9">
        <v>50</v>
      </c>
      <c r="I52" s="6">
        <v>0</v>
      </c>
      <c r="J52" s="6">
        <v>0</v>
      </c>
      <c r="K52" s="9">
        <v>11.1</v>
      </c>
    </row>
    <row r="53" spans="1:12" x14ac:dyDescent="0.2">
      <c r="B53" s="2" t="s">
        <v>1257</v>
      </c>
      <c r="C53" s="6"/>
      <c r="D53" s="6">
        <v>0</v>
      </c>
      <c r="E53" s="6">
        <v>0</v>
      </c>
      <c r="F53" s="6">
        <v>0</v>
      </c>
      <c r="G53" s="6">
        <v>0</v>
      </c>
      <c r="H53" s="7">
        <v>1</v>
      </c>
      <c r="I53" s="6">
        <v>0</v>
      </c>
      <c r="J53" s="6">
        <v>0</v>
      </c>
      <c r="K53" s="7">
        <v>1</v>
      </c>
    </row>
    <row r="54" spans="1:12" x14ac:dyDescent="0.2">
      <c r="A54" s="2" t="s">
        <v>1741</v>
      </c>
      <c r="B54" s="3" t="s">
        <v>572</v>
      </c>
      <c r="C54" s="5">
        <v>2510</v>
      </c>
    </row>
    <row r="55" spans="1:12" x14ac:dyDescent="0.2">
      <c r="B55" s="2" t="s">
        <v>1253</v>
      </c>
      <c r="C55" s="6"/>
      <c r="D55" s="6">
        <v>0</v>
      </c>
      <c r="E55" s="6">
        <v>0</v>
      </c>
      <c r="F55" s="6">
        <v>0</v>
      </c>
      <c r="G55" s="7">
        <v>6</v>
      </c>
      <c r="H55" s="7">
        <v>10</v>
      </c>
      <c r="I55" s="7">
        <v>6</v>
      </c>
      <c r="J55" s="7">
        <v>9</v>
      </c>
      <c r="K55" s="7">
        <v>31</v>
      </c>
      <c r="L55" s="2">
        <v>12</v>
      </c>
    </row>
    <row r="56" spans="1:12" x14ac:dyDescent="0.2">
      <c r="B56" s="2" t="s">
        <v>1254</v>
      </c>
      <c r="D56" s="2">
        <v>0</v>
      </c>
      <c r="E56" s="2">
        <v>0</v>
      </c>
      <c r="F56" s="2">
        <v>0</v>
      </c>
      <c r="G56" s="8">
        <v>239</v>
      </c>
      <c r="H56" s="8">
        <v>398.4</v>
      </c>
      <c r="I56" s="8">
        <v>239</v>
      </c>
      <c r="J56" s="8">
        <v>358.6</v>
      </c>
      <c r="K56" s="8">
        <v>1235.0999999999999</v>
      </c>
    </row>
    <row r="57" spans="1:12" x14ac:dyDescent="0.2">
      <c r="B57" s="2" t="s">
        <v>1255</v>
      </c>
      <c r="C57" s="6"/>
      <c r="D57" s="6">
        <v>0</v>
      </c>
      <c r="E57" s="6">
        <v>0</v>
      </c>
      <c r="F57" s="6">
        <v>0</v>
      </c>
      <c r="G57" s="6">
        <v>0</v>
      </c>
      <c r="H57" s="6">
        <v>0</v>
      </c>
      <c r="I57" s="6">
        <v>0</v>
      </c>
      <c r="J57" s="7">
        <v>4</v>
      </c>
      <c r="K57" s="7">
        <v>4</v>
      </c>
    </row>
    <row r="58" spans="1:12" x14ac:dyDescent="0.2">
      <c r="B58" s="2" t="s">
        <v>1256</v>
      </c>
      <c r="C58" s="6"/>
      <c r="D58" s="6">
        <v>0</v>
      </c>
      <c r="E58" s="6">
        <v>0</v>
      </c>
      <c r="F58" s="6">
        <v>0</v>
      </c>
      <c r="G58" s="6">
        <v>0</v>
      </c>
      <c r="H58" s="6">
        <v>0</v>
      </c>
      <c r="I58" s="6">
        <v>0</v>
      </c>
      <c r="J58" s="9">
        <v>44.4</v>
      </c>
      <c r="K58" s="9">
        <v>12.9</v>
      </c>
    </row>
    <row r="59" spans="1:12" x14ac:dyDescent="0.2">
      <c r="B59" s="2" t="s">
        <v>1257</v>
      </c>
      <c r="C59" s="6"/>
      <c r="D59" s="6">
        <v>0</v>
      </c>
      <c r="E59" s="6">
        <v>0</v>
      </c>
      <c r="F59" s="6">
        <v>0</v>
      </c>
      <c r="G59" s="6">
        <v>0</v>
      </c>
      <c r="H59" s="6">
        <v>0</v>
      </c>
      <c r="I59" s="6">
        <v>0</v>
      </c>
      <c r="J59" s="7">
        <v>4</v>
      </c>
      <c r="K59" s="7">
        <v>4</v>
      </c>
    </row>
    <row r="60" spans="1:12" x14ac:dyDescent="0.2">
      <c r="A60" s="2" t="s">
        <v>1742</v>
      </c>
      <c r="B60" s="3" t="s">
        <v>573</v>
      </c>
      <c r="C60" s="5">
        <v>16396</v>
      </c>
    </row>
    <row r="61" spans="1:12" x14ac:dyDescent="0.2">
      <c r="B61" s="2" t="s">
        <v>1253</v>
      </c>
      <c r="C61" s="6"/>
      <c r="D61" s="6">
        <v>0</v>
      </c>
      <c r="E61" s="7">
        <v>9</v>
      </c>
      <c r="F61" s="7">
        <v>6</v>
      </c>
      <c r="G61" s="7">
        <v>24</v>
      </c>
      <c r="H61" s="7">
        <v>22</v>
      </c>
      <c r="I61" s="7">
        <v>137</v>
      </c>
      <c r="J61" s="7">
        <v>46</v>
      </c>
      <c r="K61" s="7">
        <v>244</v>
      </c>
      <c r="L61" s="2">
        <v>12</v>
      </c>
    </row>
    <row r="62" spans="1:12" x14ac:dyDescent="0.2">
      <c r="B62" s="2" t="s">
        <v>1254</v>
      </c>
      <c r="D62" s="2">
        <v>0</v>
      </c>
      <c r="E62" s="8">
        <v>54.9</v>
      </c>
      <c r="F62" s="8">
        <v>36.6</v>
      </c>
      <c r="G62" s="8">
        <v>146.4</v>
      </c>
      <c r="H62" s="8">
        <v>134.19999999999999</v>
      </c>
      <c r="I62" s="8">
        <v>835.6</v>
      </c>
      <c r="J62" s="8">
        <v>280.60000000000002</v>
      </c>
      <c r="K62" s="8">
        <v>1488.2</v>
      </c>
    </row>
    <row r="63" spans="1:12" x14ac:dyDescent="0.2">
      <c r="B63" s="2" t="s">
        <v>1255</v>
      </c>
      <c r="C63" s="6"/>
      <c r="D63" s="6">
        <v>0</v>
      </c>
      <c r="E63" s="7">
        <v>1</v>
      </c>
      <c r="F63" s="6">
        <v>0</v>
      </c>
      <c r="G63" s="7">
        <v>7</v>
      </c>
      <c r="H63" s="7">
        <v>3</v>
      </c>
      <c r="I63" s="7">
        <v>24</v>
      </c>
      <c r="J63" s="7">
        <v>3</v>
      </c>
      <c r="K63" s="7">
        <v>38</v>
      </c>
    </row>
    <row r="64" spans="1:12" x14ac:dyDescent="0.2">
      <c r="B64" s="2" t="s">
        <v>1256</v>
      </c>
      <c r="C64" s="6"/>
      <c r="D64" s="6">
        <v>0</v>
      </c>
      <c r="E64" s="9">
        <v>11.1</v>
      </c>
      <c r="F64" s="6">
        <v>0</v>
      </c>
      <c r="G64" s="9">
        <v>29.2</v>
      </c>
      <c r="H64" s="9">
        <v>13.6</v>
      </c>
      <c r="I64" s="9">
        <v>17.5</v>
      </c>
      <c r="J64" s="9">
        <v>6.5</v>
      </c>
      <c r="K64" s="9">
        <v>15.6</v>
      </c>
    </row>
    <row r="65" spans="1:12" x14ac:dyDescent="0.2">
      <c r="B65" s="2" t="s">
        <v>1257</v>
      </c>
      <c r="C65" s="6"/>
      <c r="D65" s="6">
        <v>0</v>
      </c>
      <c r="E65" s="7">
        <v>1</v>
      </c>
      <c r="F65" s="6">
        <v>0</v>
      </c>
      <c r="G65" s="7">
        <v>9</v>
      </c>
      <c r="H65" s="7">
        <v>2</v>
      </c>
      <c r="I65" s="7">
        <v>26</v>
      </c>
      <c r="J65" s="7">
        <v>4</v>
      </c>
      <c r="K65" s="7">
        <v>42</v>
      </c>
    </row>
    <row r="66" spans="1:12" x14ac:dyDescent="0.2">
      <c r="A66" s="2" t="s">
        <v>1743</v>
      </c>
      <c r="B66" s="3" t="s">
        <v>574</v>
      </c>
      <c r="C66" s="5">
        <v>45422</v>
      </c>
    </row>
    <row r="67" spans="1:12" x14ac:dyDescent="0.2">
      <c r="B67" s="2" t="s">
        <v>1253</v>
      </c>
      <c r="C67" s="6"/>
      <c r="D67" s="6">
        <v>0</v>
      </c>
      <c r="E67" s="7">
        <v>24</v>
      </c>
      <c r="F67" s="7">
        <v>8</v>
      </c>
      <c r="G67" s="7">
        <v>81</v>
      </c>
      <c r="H67" s="7">
        <v>55</v>
      </c>
      <c r="I67" s="7">
        <v>625</v>
      </c>
      <c r="J67" s="7">
        <v>59</v>
      </c>
      <c r="K67" s="7">
        <v>852</v>
      </c>
      <c r="L67" s="2">
        <v>12</v>
      </c>
    </row>
    <row r="68" spans="1:12" x14ac:dyDescent="0.2">
      <c r="B68" s="2" t="s">
        <v>1254</v>
      </c>
      <c r="D68" s="2">
        <v>0</v>
      </c>
      <c r="E68" s="8">
        <v>52.8</v>
      </c>
      <c r="F68" s="8">
        <v>17.600000000000001</v>
      </c>
      <c r="G68" s="8">
        <v>178.3</v>
      </c>
      <c r="H68" s="8">
        <v>121.1</v>
      </c>
      <c r="I68" s="8">
        <v>1376</v>
      </c>
      <c r="J68" s="8">
        <v>129.9</v>
      </c>
      <c r="K68" s="8">
        <v>1875.7</v>
      </c>
    </row>
    <row r="69" spans="1:12" x14ac:dyDescent="0.2">
      <c r="B69" s="2" t="s">
        <v>1255</v>
      </c>
      <c r="C69" s="6"/>
      <c r="D69" s="6">
        <v>0</v>
      </c>
      <c r="E69" s="7">
        <v>1</v>
      </c>
      <c r="F69" s="7">
        <v>1</v>
      </c>
      <c r="G69" s="7">
        <v>23</v>
      </c>
      <c r="H69" s="7">
        <v>1</v>
      </c>
      <c r="I69" s="7">
        <v>80</v>
      </c>
      <c r="J69" s="7">
        <v>1</v>
      </c>
      <c r="K69" s="7">
        <v>107</v>
      </c>
    </row>
    <row r="70" spans="1:12" x14ac:dyDescent="0.2">
      <c r="B70" s="2" t="s">
        <v>1256</v>
      </c>
      <c r="C70" s="6"/>
      <c r="D70" s="6">
        <v>0</v>
      </c>
      <c r="E70" s="9">
        <v>4.2</v>
      </c>
      <c r="F70" s="9">
        <v>12.5</v>
      </c>
      <c r="G70" s="9">
        <v>28.4</v>
      </c>
      <c r="H70" s="9">
        <v>1.8</v>
      </c>
      <c r="I70" s="9">
        <v>12.8</v>
      </c>
      <c r="J70" s="9">
        <v>1.7</v>
      </c>
      <c r="K70" s="9">
        <v>12.6</v>
      </c>
    </row>
    <row r="71" spans="1:12" x14ac:dyDescent="0.2">
      <c r="B71" s="2" t="s">
        <v>1257</v>
      </c>
      <c r="C71" s="6"/>
      <c r="D71" s="6">
        <v>0</v>
      </c>
      <c r="E71" s="7">
        <v>1</v>
      </c>
      <c r="F71" s="7">
        <v>3</v>
      </c>
      <c r="G71" s="7">
        <v>21</v>
      </c>
      <c r="H71" s="7">
        <v>1</v>
      </c>
      <c r="I71" s="7">
        <v>79</v>
      </c>
      <c r="J71" s="7">
        <v>1</v>
      </c>
      <c r="K71" s="7">
        <v>106</v>
      </c>
    </row>
    <row r="72" spans="1:12" x14ac:dyDescent="0.2">
      <c r="A72" s="10"/>
      <c r="B72" s="10" t="s">
        <v>1744</v>
      </c>
    </row>
    <row r="73" spans="1:12" x14ac:dyDescent="0.2">
      <c r="A73" s="10" t="s">
        <v>1260</v>
      </c>
      <c r="B73" s="10" t="s">
        <v>1242</v>
      </c>
      <c r="C73" s="5">
        <v>201136</v>
      </c>
    </row>
    <row r="74" spans="1:12" x14ac:dyDescent="0.2">
      <c r="A74" s="10"/>
      <c r="B74" s="10" t="s">
        <v>1253</v>
      </c>
      <c r="C74" s="6"/>
      <c r="D74" s="7">
        <v>4</v>
      </c>
      <c r="E74" s="7">
        <v>73</v>
      </c>
      <c r="F74" s="7">
        <v>20</v>
      </c>
      <c r="G74" s="7">
        <v>229</v>
      </c>
      <c r="H74" s="7">
        <v>263</v>
      </c>
      <c r="I74" s="7">
        <v>1721</v>
      </c>
      <c r="J74" s="7">
        <v>273</v>
      </c>
      <c r="K74" s="7">
        <v>2583</v>
      </c>
    </row>
    <row r="75" spans="1:12" x14ac:dyDescent="0.2">
      <c r="A75" s="10"/>
      <c r="B75" s="10" t="s">
        <v>1254</v>
      </c>
      <c r="D75" s="8">
        <v>2</v>
      </c>
      <c r="E75" s="8">
        <v>36.299999999999997</v>
      </c>
      <c r="F75" s="8">
        <v>9.9</v>
      </c>
      <c r="G75" s="8">
        <v>113.9</v>
      </c>
      <c r="H75" s="8">
        <v>130.80000000000001</v>
      </c>
      <c r="I75" s="8">
        <v>855.6</v>
      </c>
      <c r="J75" s="8">
        <v>135.69999999999999</v>
      </c>
      <c r="K75" s="8">
        <v>1284.2</v>
      </c>
    </row>
    <row r="76" spans="1:12" x14ac:dyDescent="0.2">
      <c r="A76" s="10"/>
      <c r="B76" s="10" t="s">
        <v>1255</v>
      </c>
      <c r="C76" s="6"/>
      <c r="D76" s="7">
        <v>3</v>
      </c>
      <c r="E76" s="7">
        <v>4</v>
      </c>
      <c r="F76" s="7">
        <v>1</v>
      </c>
      <c r="G76" s="7">
        <v>64</v>
      </c>
      <c r="H76" s="7">
        <v>11</v>
      </c>
      <c r="I76" s="7">
        <v>175</v>
      </c>
      <c r="J76" s="7">
        <v>14</v>
      </c>
      <c r="K76" s="7">
        <v>272</v>
      </c>
    </row>
    <row r="77" spans="1:12" x14ac:dyDescent="0.2">
      <c r="A77" s="10"/>
      <c r="B77" s="10" t="s">
        <v>1256</v>
      </c>
      <c r="D77" s="8">
        <v>75</v>
      </c>
      <c r="E77" s="8">
        <v>5.5</v>
      </c>
      <c r="F77" s="8">
        <v>5</v>
      </c>
      <c r="G77" s="8">
        <v>27.9</v>
      </c>
      <c r="H77" s="8">
        <v>4.2</v>
      </c>
      <c r="I77" s="8">
        <v>10.199999999999999</v>
      </c>
      <c r="J77" s="8">
        <v>5.0999999999999996</v>
      </c>
      <c r="K77" s="8">
        <v>10.5</v>
      </c>
    </row>
    <row r="78" spans="1:12" x14ac:dyDescent="0.2">
      <c r="A78" s="10"/>
      <c r="B78" s="10" t="s">
        <v>1257</v>
      </c>
      <c r="C78" s="6"/>
      <c r="D78" s="7">
        <v>1</v>
      </c>
      <c r="E78" s="7">
        <v>7</v>
      </c>
      <c r="F78" s="7">
        <v>4</v>
      </c>
      <c r="G78" s="7">
        <v>57</v>
      </c>
      <c r="H78" s="7">
        <v>11</v>
      </c>
      <c r="I78" s="7">
        <v>191</v>
      </c>
      <c r="J78" s="7">
        <v>14</v>
      </c>
      <c r="K78" s="7">
        <v>285</v>
      </c>
    </row>
  </sheetData>
  <mergeCells count="2">
    <mergeCell ref="A1:B1"/>
    <mergeCell ref="C1:J1"/>
  </mergeCells>
  <hyperlinks>
    <hyperlink ref="A2" location="DocumentMap!A71" display="&lt;&lt; Back to Document Map" xr:uid="{00000000-0004-0000-46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5"/>
  <dimension ref="A1:L78"/>
  <sheetViews>
    <sheetView topLeftCell="A44"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1745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1746</v>
      </c>
      <c r="B6" s="3" t="s">
        <v>556</v>
      </c>
      <c r="C6" s="5">
        <v>3662</v>
      </c>
    </row>
    <row r="7" spans="1:12" x14ac:dyDescent="0.2">
      <c r="B7" s="2" t="s">
        <v>1253</v>
      </c>
      <c r="C7" s="6"/>
      <c r="D7" s="6">
        <v>0</v>
      </c>
      <c r="E7" s="7">
        <v>2</v>
      </c>
      <c r="F7" s="7">
        <v>3</v>
      </c>
      <c r="G7" s="7">
        <v>4</v>
      </c>
      <c r="H7" s="6">
        <v>0</v>
      </c>
      <c r="I7" s="7">
        <v>30</v>
      </c>
      <c r="J7" s="7">
        <v>10</v>
      </c>
      <c r="K7" s="7">
        <v>49</v>
      </c>
      <c r="L7" s="2">
        <v>12</v>
      </c>
    </row>
    <row r="8" spans="1:12" x14ac:dyDescent="0.2">
      <c r="B8" s="2" t="s">
        <v>1254</v>
      </c>
      <c r="D8" s="2">
        <v>0</v>
      </c>
      <c r="E8" s="8">
        <v>54.6</v>
      </c>
      <c r="F8" s="8">
        <v>81.900000000000006</v>
      </c>
      <c r="G8" s="8">
        <v>109.2</v>
      </c>
      <c r="H8" s="2">
        <v>0</v>
      </c>
      <c r="I8" s="8">
        <v>819.2</v>
      </c>
      <c r="J8" s="8">
        <v>273.10000000000002</v>
      </c>
      <c r="K8" s="8">
        <v>1338.1</v>
      </c>
    </row>
    <row r="9" spans="1:12" x14ac:dyDescent="0.2">
      <c r="B9" s="2" t="s">
        <v>1255</v>
      </c>
      <c r="C9" s="6"/>
      <c r="D9" s="6">
        <v>0</v>
      </c>
      <c r="E9" s="7">
        <v>1</v>
      </c>
      <c r="F9" s="7">
        <v>2</v>
      </c>
      <c r="G9" s="7">
        <v>4</v>
      </c>
      <c r="H9" s="6">
        <v>0</v>
      </c>
      <c r="I9" s="7">
        <v>5</v>
      </c>
      <c r="J9" s="7">
        <v>4</v>
      </c>
      <c r="K9" s="7">
        <v>16</v>
      </c>
    </row>
    <row r="10" spans="1:12" x14ac:dyDescent="0.2">
      <c r="B10" s="2" t="s">
        <v>1256</v>
      </c>
      <c r="C10" s="6"/>
      <c r="D10" s="6">
        <v>0</v>
      </c>
      <c r="E10" s="9">
        <v>50</v>
      </c>
      <c r="F10" s="9">
        <v>66.7</v>
      </c>
      <c r="G10" s="9">
        <v>100</v>
      </c>
      <c r="H10" s="6">
        <v>0</v>
      </c>
      <c r="I10" s="9">
        <v>16.7</v>
      </c>
      <c r="J10" s="9">
        <v>40</v>
      </c>
      <c r="K10" s="9">
        <v>32.700000000000003</v>
      </c>
    </row>
    <row r="11" spans="1:12" x14ac:dyDescent="0.2">
      <c r="B11" s="2" t="s">
        <v>1257</v>
      </c>
      <c r="C11" s="6"/>
      <c r="D11" s="6">
        <v>0</v>
      </c>
      <c r="E11" s="7">
        <v>1</v>
      </c>
      <c r="F11" s="7">
        <v>4</v>
      </c>
      <c r="G11" s="7">
        <v>3</v>
      </c>
      <c r="H11" s="6">
        <v>0</v>
      </c>
      <c r="I11" s="6">
        <v>0</v>
      </c>
      <c r="J11" s="7">
        <v>4</v>
      </c>
      <c r="K11" s="7">
        <v>12</v>
      </c>
    </row>
    <row r="12" spans="1:12" x14ac:dyDescent="0.2">
      <c r="A12" s="2" t="s">
        <v>1747</v>
      </c>
      <c r="B12" s="3" t="s">
        <v>1748</v>
      </c>
      <c r="C12" s="5">
        <v>925</v>
      </c>
    </row>
    <row r="13" spans="1:12" x14ac:dyDescent="0.2">
      <c r="B13" s="2" t="s">
        <v>1253</v>
      </c>
      <c r="C13" s="6"/>
      <c r="D13" s="6">
        <v>0</v>
      </c>
      <c r="E13" s="6">
        <v>0</v>
      </c>
      <c r="F13" s="6">
        <v>0</v>
      </c>
      <c r="G13" s="6">
        <v>0</v>
      </c>
      <c r="H13" s="6">
        <v>0</v>
      </c>
      <c r="I13" s="6">
        <v>0</v>
      </c>
      <c r="J13" s="6">
        <v>0</v>
      </c>
      <c r="K13" s="6">
        <v>0</v>
      </c>
      <c r="L13" s="2">
        <v>7</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1749</v>
      </c>
      <c r="B18" s="3" t="s">
        <v>557</v>
      </c>
      <c r="C18" s="5">
        <v>120450</v>
      </c>
    </row>
    <row r="19" spans="1:12" x14ac:dyDescent="0.2">
      <c r="B19" s="2" t="s">
        <v>1253</v>
      </c>
      <c r="C19" s="6"/>
      <c r="D19" s="7">
        <v>10</v>
      </c>
      <c r="E19" s="7">
        <v>42</v>
      </c>
      <c r="F19" s="7">
        <v>31</v>
      </c>
      <c r="G19" s="7">
        <v>276</v>
      </c>
      <c r="H19" s="7">
        <v>135</v>
      </c>
      <c r="I19" s="7">
        <v>642</v>
      </c>
      <c r="J19" s="7">
        <v>192</v>
      </c>
      <c r="K19" s="7">
        <v>1328</v>
      </c>
      <c r="L19" s="2">
        <v>12</v>
      </c>
    </row>
    <row r="20" spans="1:12" x14ac:dyDescent="0.2">
      <c r="B20" s="2" t="s">
        <v>1254</v>
      </c>
      <c r="D20" s="8">
        <v>8.3000000000000007</v>
      </c>
      <c r="E20" s="8">
        <v>34.9</v>
      </c>
      <c r="F20" s="8">
        <v>25.7</v>
      </c>
      <c r="G20" s="8">
        <v>229.1</v>
      </c>
      <c r="H20" s="8">
        <v>112.1</v>
      </c>
      <c r="I20" s="8">
        <v>533</v>
      </c>
      <c r="J20" s="8">
        <v>159.4</v>
      </c>
      <c r="K20" s="8">
        <v>1102.5</v>
      </c>
    </row>
    <row r="21" spans="1:12" x14ac:dyDescent="0.2">
      <c r="B21" s="2" t="s">
        <v>1255</v>
      </c>
      <c r="C21" s="6"/>
      <c r="D21" s="7">
        <v>8</v>
      </c>
      <c r="E21" s="7">
        <v>14</v>
      </c>
      <c r="F21" s="7">
        <v>9</v>
      </c>
      <c r="G21" s="7">
        <v>136</v>
      </c>
      <c r="H21" s="7">
        <v>21</v>
      </c>
      <c r="I21" s="7">
        <v>93</v>
      </c>
      <c r="J21" s="7">
        <v>36</v>
      </c>
      <c r="K21" s="7">
        <v>317</v>
      </c>
    </row>
    <row r="22" spans="1:12" x14ac:dyDescent="0.2">
      <c r="B22" s="2" t="s">
        <v>1256</v>
      </c>
      <c r="C22" s="6"/>
      <c r="D22" s="9">
        <v>80</v>
      </c>
      <c r="E22" s="9">
        <v>33.299999999999997</v>
      </c>
      <c r="F22" s="9">
        <v>29</v>
      </c>
      <c r="G22" s="9">
        <v>49.3</v>
      </c>
      <c r="H22" s="9">
        <v>15.6</v>
      </c>
      <c r="I22" s="9">
        <v>14.5</v>
      </c>
      <c r="J22" s="9">
        <v>18.8</v>
      </c>
      <c r="K22" s="9">
        <v>23.9</v>
      </c>
    </row>
    <row r="23" spans="1:12" x14ac:dyDescent="0.2">
      <c r="B23" s="2" t="s">
        <v>1257</v>
      </c>
      <c r="C23" s="6"/>
      <c r="D23" s="7">
        <v>14</v>
      </c>
      <c r="E23" s="7">
        <v>8</v>
      </c>
      <c r="F23" s="7">
        <v>8</v>
      </c>
      <c r="G23" s="7">
        <v>80</v>
      </c>
      <c r="H23" s="7">
        <v>12</v>
      </c>
      <c r="I23" s="7">
        <v>78</v>
      </c>
      <c r="J23" s="7">
        <v>15</v>
      </c>
      <c r="K23" s="7">
        <v>215</v>
      </c>
    </row>
    <row r="24" spans="1:12" x14ac:dyDescent="0.2">
      <c r="A24" s="2" t="s">
        <v>1750</v>
      </c>
      <c r="B24" s="3" t="s">
        <v>1751</v>
      </c>
      <c r="C24" s="5">
        <v>0</v>
      </c>
    </row>
    <row r="25" spans="1:12" x14ac:dyDescent="0.2">
      <c r="B25" s="2" t="s">
        <v>1253</v>
      </c>
      <c r="C25" s="6"/>
      <c r="D25" s="6">
        <v>0</v>
      </c>
      <c r="E25" s="6">
        <v>0</v>
      </c>
      <c r="F25" s="6">
        <v>0</v>
      </c>
      <c r="G25" s="6">
        <v>0</v>
      </c>
      <c r="H25" s="6">
        <v>0</v>
      </c>
      <c r="I25" s="7">
        <v>9</v>
      </c>
      <c r="J25" s="6">
        <v>0</v>
      </c>
      <c r="K25" s="7">
        <v>9</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7">
        <v>2</v>
      </c>
      <c r="J27" s="6">
        <v>0</v>
      </c>
      <c r="K27" s="7">
        <v>2</v>
      </c>
    </row>
    <row r="28" spans="1:12" x14ac:dyDescent="0.2">
      <c r="B28" s="2" t="s">
        <v>1256</v>
      </c>
      <c r="C28" s="6"/>
      <c r="D28" s="6">
        <v>0</v>
      </c>
      <c r="E28" s="6">
        <v>0</v>
      </c>
      <c r="F28" s="6">
        <v>0</v>
      </c>
      <c r="G28" s="6">
        <v>0</v>
      </c>
      <c r="H28" s="6">
        <v>0</v>
      </c>
      <c r="I28" s="9">
        <v>22.2</v>
      </c>
      <c r="J28" s="6">
        <v>0</v>
      </c>
      <c r="K28" s="9">
        <v>22.2</v>
      </c>
    </row>
    <row r="29" spans="1:12" x14ac:dyDescent="0.2">
      <c r="B29" s="2" t="s">
        <v>1257</v>
      </c>
      <c r="C29" s="6"/>
      <c r="D29" s="6">
        <v>0</v>
      </c>
      <c r="E29" s="6">
        <v>0</v>
      </c>
      <c r="F29" s="6">
        <v>0</v>
      </c>
      <c r="G29" s="6">
        <v>0</v>
      </c>
      <c r="H29" s="6">
        <v>0</v>
      </c>
      <c r="I29" s="7">
        <v>1</v>
      </c>
      <c r="J29" s="6">
        <v>0</v>
      </c>
      <c r="K29" s="7">
        <v>1</v>
      </c>
    </row>
    <row r="30" spans="1:12" x14ac:dyDescent="0.2">
      <c r="A30" s="2" t="s">
        <v>1752</v>
      </c>
      <c r="B30" s="3" t="s">
        <v>558</v>
      </c>
      <c r="C30" s="5">
        <v>0</v>
      </c>
    </row>
    <row r="31" spans="1:12" x14ac:dyDescent="0.2">
      <c r="B31" s="2" t="s">
        <v>1253</v>
      </c>
      <c r="C31" s="6"/>
      <c r="D31" s="6">
        <v>0</v>
      </c>
      <c r="E31" s="7">
        <v>4</v>
      </c>
      <c r="F31" s="7">
        <v>2</v>
      </c>
      <c r="G31" s="7">
        <v>11</v>
      </c>
      <c r="H31" s="7">
        <v>14</v>
      </c>
      <c r="I31" s="7">
        <v>63</v>
      </c>
      <c r="J31" s="7">
        <v>1</v>
      </c>
      <c r="K31" s="7">
        <v>95</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7">
        <v>1</v>
      </c>
      <c r="F33" s="7">
        <v>2</v>
      </c>
      <c r="G33" s="7">
        <v>3</v>
      </c>
      <c r="H33" s="7">
        <v>2</v>
      </c>
      <c r="I33" s="7">
        <v>4</v>
      </c>
      <c r="J33" s="7">
        <v>1</v>
      </c>
      <c r="K33" s="7">
        <v>13</v>
      </c>
    </row>
    <row r="34" spans="1:12" x14ac:dyDescent="0.2">
      <c r="B34" s="2" t="s">
        <v>1256</v>
      </c>
      <c r="C34" s="6"/>
      <c r="D34" s="6">
        <v>0</v>
      </c>
      <c r="E34" s="9">
        <v>25</v>
      </c>
      <c r="F34" s="9">
        <v>100</v>
      </c>
      <c r="G34" s="9">
        <v>27.3</v>
      </c>
      <c r="H34" s="9">
        <v>14.3</v>
      </c>
      <c r="I34" s="9">
        <v>6.3</v>
      </c>
      <c r="J34" s="9">
        <v>100</v>
      </c>
      <c r="K34" s="9">
        <v>13.7</v>
      </c>
    </row>
    <row r="35" spans="1:12" x14ac:dyDescent="0.2">
      <c r="B35" s="2" t="s">
        <v>1257</v>
      </c>
      <c r="C35" s="6"/>
      <c r="D35" s="6">
        <v>0</v>
      </c>
      <c r="E35" s="6">
        <v>0</v>
      </c>
      <c r="F35" s="7">
        <v>1</v>
      </c>
      <c r="G35" s="7">
        <v>5</v>
      </c>
      <c r="H35" s="7">
        <v>7</v>
      </c>
      <c r="I35" s="6">
        <v>0</v>
      </c>
      <c r="J35" s="7">
        <v>1</v>
      </c>
      <c r="K35" s="7">
        <v>14</v>
      </c>
    </row>
    <row r="36" spans="1:12" x14ac:dyDescent="0.2">
      <c r="A36" s="2" t="s">
        <v>1753</v>
      </c>
      <c r="B36" s="3" t="s">
        <v>559</v>
      </c>
      <c r="C36" s="5">
        <v>678232</v>
      </c>
    </row>
    <row r="37" spans="1:12" x14ac:dyDescent="0.2">
      <c r="B37" s="2" t="s">
        <v>1253</v>
      </c>
      <c r="C37" s="6"/>
      <c r="D37" s="7">
        <v>22</v>
      </c>
      <c r="E37" s="7">
        <v>288</v>
      </c>
      <c r="F37" s="7">
        <v>267</v>
      </c>
      <c r="G37" s="7">
        <v>1541</v>
      </c>
      <c r="H37" s="7">
        <v>969</v>
      </c>
      <c r="I37" s="7">
        <v>6954</v>
      </c>
      <c r="J37" s="7">
        <v>1408</v>
      </c>
      <c r="K37" s="7">
        <v>11449</v>
      </c>
      <c r="L37" s="2">
        <v>12</v>
      </c>
    </row>
    <row r="38" spans="1:12" x14ac:dyDescent="0.2">
      <c r="B38" s="2" t="s">
        <v>1254</v>
      </c>
      <c r="D38" s="8">
        <v>3.2</v>
      </c>
      <c r="E38" s="8">
        <v>42.5</v>
      </c>
      <c r="F38" s="8">
        <v>39.4</v>
      </c>
      <c r="G38" s="8">
        <v>227.2</v>
      </c>
      <c r="H38" s="8">
        <v>142.9</v>
      </c>
      <c r="I38" s="8">
        <v>1025.3</v>
      </c>
      <c r="J38" s="8">
        <v>207.6</v>
      </c>
      <c r="K38" s="8">
        <v>1688.1</v>
      </c>
    </row>
    <row r="39" spans="1:12" x14ac:dyDescent="0.2">
      <c r="B39" s="2" t="s">
        <v>1255</v>
      </c>
      <c r="C39" s="6"/>
      <c r="D39" s="7">
        <v>18</v>
      </c>
      <c r="E39" s="7">
        <v>28</v>
      </c>
      <c r="F39" s="7">
        <v>104</v>
      </c>
      <c r="G39" s="7">
        <v>607</v>
      </c>
      <c r="H39" s="7">
        <v>256</v>
      </c>
      <c r="I39" s="7">
        <v>688</v>
      </c>
      <c r="J39" s="7">
        <v>181</v>
      </c>
      <c r="K39" s="7">
        <v>1882</v>
      </c>
    </row>
    <row r="40" spans="1:12" x14ac:dyDescent="0.2">
      <c r="B40" s="2" t="s">
        <v>1256</v>
      </c>
      <c r="C40" s="6"/>
      <c r="D40" s="9">
        <v>81.8</v>
      </c>
      <c r="E40" s="9">
        <v>9.6999999999999993</v>
      </c>
      <c r="F40" s="9">
        <v>39</v>
      </c>
      <c r="G40" s="9">
        <v>39.4</v>
      </c>
      <c r="H40" s="9">
        <v>26.4</v>
      </c>
      <c r="I40" s="9">
        <v>9.9</v>
      </c>
      <c r="J40" s="9">
        <v>12.9</v>
      </c>
      <c r="K40" s="9">
        <v>16.399999999999999</v>
      </c>
    </row>
    <row r="41" spans="1:12" x14ac:dyDescent="0.2">
      <c r="B41" s="2" t="s">
        <v>1257</v>
      </c>
      <c r="C41" s="6"/>
      <c r="D41" s="7">
        <v>21</v>
      </c>
      <c r="E41" s="7">
        <v>23</v>
      </c>
      <c r="F41" s="7">
        <v>133</v>
      </c>
      <c r="G41" s="7">
        <v>504</v>
      </c>
      <c r="H41" s="7">
        <v>264</v>
      </c>
      <c r="I41" s="7">
        <v>665</v>
      </c>
      <c r="J41" s="7">
        <v>150</v>
      </c>
      <c r="K41" s="7">
        <v>1760</v>
      </c>
    </row>
    <row r="42" spans="1:12" x14ac:dyDescent="0.2">
      <c r="A42" s="2" t="s">
        <v>1754</v>
      </c>
      <c r="B42" s="3" t="s">
        <v>560</v>
      </c>
      <c r="C42" s="5">
        <v>23726</v>
      </c>
    </row>
    <row r="43" spans="1:12" x14ac:dyDescent="0.2">
      <c r="B43" s="2" t="s">
        <v>1253</v>
      </c>
      <c r="C43" s="6"/>
      <c r="D43" s="6">
        <v>0</v>
      </c>
      <c r="E43" s="7">
        <v>4</v>
      </c>
      <c r="F43" s="7">
        <v>1</v>
      </c>
      <c r="G43" s="7">
        <v>28</v>
      </c>
      <c r="H43" s="7">
        <v>24</v>
      </c>
      <c r="I43" s="7">
        <v>142</v>
      </c>
      <c r="J43" s="7">
        <v>32</v>
      </c>
      <c r="K43" s="7">
        <v>231</v>
      </c>
      <c r="L43" s="2">
        <v>12</v>
      </c>
    </row>
    <row r="44" spans="1:12" x14ac:dyDescent="0.2">
      <c r="B44" s="2" t="s">
        <v>1254</v>
      </c>
      <c r="D44" s="2">
        <v>0</v>
      </c>
      <c r="E44" s="8">
        <v>16.899999999999999</v>
      </c>
      <c r="F44" s="8">
        <v>4.2</v>
      </c>
      <c r="G44" s="8">
        <v>118</v>
      </c>
      <c r="H44" s="8">
        <v>101.2</v>
      </c>
      <c r="I44" s="8">
        <v>598.5</v>
      </c>
      <c r="J44" s="8">
        <v>134.9</v>
      </c>
      <c r="K44" s="8">
        <v>973.6</v>
      </c>
    </row>
    <row r="45" spans="1:12" x14ac:dyDescent="0.2">
      <c r="B45" s="2" t="s">
        <v>1255</v>
      </c>
      <c r="C45" s="6"/>
      <c r="D45" s="6">
        <v>0</v>
      </c>
      <c r="E45" s="6">
        <v>0</v>
      </c>
      <c r="F45" s="6">
        <v>0</v>
      </c>
      <c r="G45" s="7">
        <v>8</v>
      </c>
      <c r="H45" s="7">
        <v>4</v>
      </c>
      <c r="I45" s="7">
        <v>15</v>
      </c>
      <c r="J45" s="7">
        <v>1</v>
      </c>
      <c r="K45" s="7">
        <v>28</v>
      </c>
    </row>
    <row r="46" spans="1:12" x14ac:dyDescent="0.2">
      <c r="B46" s="2" t="s">
        <v>1256</v>
      </c>
      <c r="C46" s="6"/>
      <c r="D46" s="6">
        <v>0</v>
      </c>
      <c r="E46" s="6">
        <v>0</v>
      </c>
      <c r="F46" s="6">
        <v>0</v>
      </c>
      <c r="G46" s="9">
        <v>28.6</v>
      </c>
      <c r="H46" s="9">
        <v>16.7</v>
      </c>
      <c r="I46" s="9">
        <v>10.6</v>
      </c>
      <c r="J46" s="9">
        <v>3.1</v>
      </c>
      <c r="K46" s="9">
        <v>12.1</v>
      </c>
    </row>
    <row r="47" spans="1:12" x14ac:dyDescent="0.2">
      <c r="B47" s="2" t="s">
        <v>1257</v>
      </c>
      <c r="C47" s="6"/>
      <c r="D47" s="6">
        <v>0</v>
      </c>
      <c r="E47" s="6">
        <v>0</v>
      </c>
      <c r="F47" s="6">
        <v>0</v>
      </c>
      <c r="G47" s="7">
        <v>7</v>
      </c>
      <c r="H47" s="7">
        <v>3</v>
      </c>
      <c r="I47" s="7">
        <v>7</v>
      </c>
      <c r="J47" s="7">
        <v>1</v>
      </c>
      <c r="K47" s="7">
        <v>18</v>
      </c>
    </row>
    <row r="48" spans="1:12" x14ac:dyDescent="0.2">
      <c r="A48" s="2" t="s">
        <v>1755</v>
      </c>
      <c r="B48" s="3" t="s">
        <v>561</v>
      </c>
      <c r="C48" s="5">
        <v>10080</v>
      </c>
    </row>
    <row r="49" spans="1:12" x14ac:dyDescent="0.2">
      <c r="B49" s="2" t="s">
        <v>1253</v>
      </c>
      <c r="C49" s="6"/>
      <c r="D49" s="6">
        <v>0</v>
      </c>
      <c r="E49" s="6">
        <v>0</v>
      </c>
      <c r="F49" s="7">
        <v>1</v>
      </c>
      <c r="G49" s="7">
        <v>3</v>
      </c>
      <c r="H49" s="7">
        <v>6</v>
      </c>
      <c r="I49" s="7">
        <v>19</v>
      </c>
      <c r="J49" s="7">
        <v>5</v>
      </c>
      <c r="K49" s="7">
        <v>34</v>
      </c>
      <c r="L49" s="2">
        <v>12</v>
      </c>
    </row>
    <row r="50" spans="1:12" x14ac:dyDescent="0.2">
      <c r="B50" s="2" t="s">
        <v>1254</v>
      </c>
      <c r="D50" s="2">
        <v>0</v>
      </c>
      <c r="E50" s="2">
        <v>0</v>
      </c>
      <c r="F50" s="8">
        <v>9.9</v>
      </c>
      <c r="G50" s="8">
        <v>29.8</v>
      </c>
      <c r="H50" s="8">
        <v>59.5</v>
      </c>
      <c r="I50" s="8">
        <v>188.5</v>
      </c>
      <c r="J50" s="8">
        <v>49.6</v>
      </c>
      <c r="K50" s="8">
        <v>337.3</v>
      </c>
    </row>
    <row r="51" spans="1:12" x14ac:dyDescent="0.2">
      <c r="B51" s="2" t="s">
        <v>1255</v>
      </c>
      <c r="C51" s="6"/>
      <c r="D51" s="6">
        <v>0</v>
      </c>
      <c r="E51" s="6">
        <v>0</v>
      </c>
      <c r="F51" s="7">
        <v>1</v>
      </c>
      <c r="G51" s="7">
        <v>3</v>
      </c>
      <c r="H51" s="7">
        <v>1</v>
      </c>
      <c r="I51" s="7">
        <v>2</v>
      </c>
      <c r="J51" s="7">
        <v>1</v>
      </c>
      <c r="K51" s="7">
        <v>8</v>
      </c>
    </row>
    <row r="52" spans="1:12" x14ac:dyDescent="0.2">
      <c r="B52" s="2" t="s">
        <v>1256</v>
      </c>
      <c r="C52" s="6"/>
      <c r="D52" s="6">
        <v>0</v>
      </c>
      <c r="E52" s="6">
        <v>0</v>
      </c>
      <c r="F52" s="9">
        <v>100</v>
      </c>
      <c r="G52" s="9">
        <v>100</v>
      </c>
      <c r="H52" s="9">
        <v>16.7</v>
      </c>
      <c r="I52" s="9">
        <v>10.5</v>
      </c>
      <c r="J52" s="9">
        <v>20</v>
      </c>
      <c r="K52" s="9">
        <v>23.5</v>
      </c>
    </row>
    <row r="53" spans="1:12" x14ac:dyDescent="0.2">
      <c r="B53" s="2" t="s">
        <v>1257</v>
      </c>
      <c r="C53" s="6"/>
      <c r="D53" s="6">
        <v>0</v>
      </c>
      <c r="E53" s="6">
        <v>0</v>
      </c>
      <c r="F53" s="7">
        <v>1</v>
      </c>
      <c r="G53" s="7">
        <v>3</v>
      </c>
      <c r="H53" s="7">
        <v>1</v>
      </c>
      <c r="I53" s="7">
        <v>1</v>
      </c>
      <c r="J53" s="7">
        <v>1</v>
      </c>
      <c r="K53" s="7">
        <v>7</v>
      </c>
    </row>
    <row r="54" spans="1:12" x14ac:dyDescent="0.2">
      <c r="A54" s="2" t="s">
        <v>1756</v>
      </c>
      <c r="B54" s="3" t="s">
        <v>562</v>
      </c>
      <c r="C54" s="5">
        <v>0</v>
      </c>
    </row>
    <row r="55" spans="1:12" x14ac:dyDescent="0.2">
      <c r="B55" s="2" t="s">
        <v>1253</v>
      </c>
      <c r="C55" s="6"/>
      <c r="D55" s="6">
        <v>0</v>
      </c>
      <c r="E55" s="7">
        <v>5</v>
      </c>
      <c r="F55" s="7">
        <v>1</v>
      </c>
      <c r="G55" s="7">
        <v>18</v>
      </c>
      <c r="H55" s="7">
        <v>2</v>
      </c>
      <c r="I55" s="7">
        <v>16</v>
      </c>
      <c r="J55" s="7">
        <v>2</v>
      </c>
      <c r="K55" s="7">
        <v>44</v>
      </c>
      <c r="L55" s="2">
        <v>12</v>
      </c>
    </row>
    <row r="56" spans="1:12" x14ac:dyDescent="0.2">
      <c r="B56" s="2" t="s">
        <v>1254</v>
      </c>
      <c r="D56" s="2">
        <v>0</v>
      </c>
      <c r="E56" s="2">
        <v>0</v>
      </c>
      <c r="F56" s="2">
        <v>0</v>
      </c>
      <c r="G56" s="2">
        <v>0</v>
      </c>
      <c r="H56" s="2">
        <v>0</v>
      </c>
      <c r="I56" s="2">
        <v>0</v>
      </c>
      <c r="J56" s="2">
        <v>0</v>
      </c>
      <c r="K56" s="2">
        <v>0</v>
      </c>
    </row>
    <row r="57" spans="1:12" x14ac:dyDescent="0.2">
      <c r="B57" s="2" t="s">
        <v>1255</v>
      </c>
      <c r="C57" s="6"/>
      <c r="D57" s="6">
        <v>0</v>
      </c>
      <c r="E57" s="6">
        <v>0</v>
      </c>
      <c r="F57" s="7">
        <v>1</v>
      </c>
      <c r="G57" s="7">
        <v>15</v>
      </c>
      <c r="H57" s="7">
        <v>1</v>
      </c>
      <c r="I57" s="7">
        <v>6</v>
      </c>
      <c r="J57" s="7">
        <v>1</v>
      </c>
      <c r="K57" s="7">
        <v>24</v>
      </c>
    </row>
    <row r="58" spans="1:12" x14ac:dyDescent="0.2">
      <c r="B58" s="2" t="s">
        <v>1256</v>
      </c>
      <c r="C58" s="6"/>
      <c r="D58" s="6">
        <v>0</v>
      </c>
      <c r="E58" s="6">
        <v>0</v>
      </c>
      <c r="F58" s="9">
        <v>100</v>
      </c>
      <c r="G58" s="9">
        <v>83.3</v>
      </c>
      <c r="H58" s="9">
        <v>50</v>
      </c>
      <c r="I58" s="9">
        <v>37.5</v>
      </c>
      <c r="J58" s="9">
        <v>50</v>
      </c>
      <c r="K58" s="9">
        <v>54.5</v>
      </c>
    </row>
    <row r="59" spans="1:12" x14ac:dyDescent="0.2">
      <c r="B59" s="2" t="s">
        <v>1257</v>
      </c>
      <c r="C59" s="6"/>
      <c r="D59" s="6">
        <v>0</v>
      </c>
      <c r="E59" s="7">
        <v>1</v>
      </c>
      <c r="F59" s="7">
        <v>1</v>
      </c>
      <c r="G59" s="7">
        <v>9</v>
      </c>
      <c r="H59" s="7">
        <v>1</v>
      </c>
      <c r="I59" s="7">
        <v>8</v>
      </c>
      <c r="J59" s="6">
        <v>0</v>
      </c>
      <c r="K59" s="7">
        <v>20</v>
      </c>
    </row>
    <row r="60" spans="1:12" x14ac:dyDescent="0.2">
      <c r="A60" s="2" t="s">
        <v>1757</v>
      </c>
      <c r="B60" s="3" t="s">
        <v>563</v>
      </c>
      <c r="C60" s="5">
        <v>37952</v>
      </c>
    </row>
    <row r="61" spans="1:12" x14ac:dyDescent="0.2">
      <c r="B61" s="2" t="s">
        <v>1253</v>
      </c>
      <c r="C61" s="6"/>
      <c r="D61" s="7">
        <v>3</v>
      </c>
      <c r="E61" s="7">
        <v>22</v>
      </c>
      <c r="F61" s="7">
        <v>9</v>
      </c>
      <c r="G61" s="7">
        <v>51</v>
      </c>
      <c r="H61" s="7">
        <v>42</v>
      </c>
      <c r="I61" s="7">
        <v>182</v>
      </c>
      <c r="J61" s="7">
        <v>57</v>
      </c>
      <c r="K61" s="7">
        <v>366</v>
      </c>
      <c r="L61" s="2">
        <v>12</v>
      </c>
    </row>
    <row r="62" spans="1:12" x14ac:dyDescent="0.2">
      <c r="B62" s="2" t="s">
        <v>1254</v>
      </c>
      <c r="D62" s="8">
        <v>7.9</v>
      </c>
      <c r="E62" s="8">
        <v>58</v>
      </c>
      <c r="F62" s="8">
        <v>23.7</v>
      </c>
      <c r="G62" s="8">
        <v>134.4</v>
      </c>
      <c r="H62" s="8">
        <v>110.7</v>
      </c>
      <c r="I62" s="8">
        <v>479.6</v>
      </c>
      <c r="J62" s="8">
        <v>150.19999999999999</v>
      </c>
      <c r="K62" s="8">
        <v>964.4</v>
      </c>
    </row>
    <row r="63" spans="1:12" x14ac:dyDescent="0.2">
      <c r="B63" s="2" t="s">
        <v>1255</v>
      </c>
      <c r="C63" s="6"/>
      <c r="D63" s="6">
        <v>0</v>
      </c>
      <c r="E63" s="7">
        <v>3</v>
      </c>
      <c r="F63" s="7">
        <v>5</v>
      </c>
      <c r="G63" s="7">
        <v>16</v>
      </c>
      <c r="H63" s="7">
        <v>5</v>
      </c>
      <c r="I63" s="7">
        <v>9</v>
      </c>
      <c r="J63" s="7">
        <v>6</v>
      </c>
      <c r="K63" s="7">
        <v>44</v>
      </c>
    </row>
    <row r="64" spans="1:12" x14ac:dyDescent="0.2">
      <c r="B64" s="2" t="s">
        <v>1256</v>
      </c>
      <c r="C64" s="6"/>
      <c r="D64" s="6">
        <v>0</v>
      </c>
      <c r="E64" s="9">
        <v>13.6</v>
      </c>
      <c r="F64" s="9">
        <v>55.6</v>
      </c>
      <c r="G64" s="9">
        <v>31.4</v>
      </c>
      <c r="H64" s="9">
        <v>11.9</v>
      </c>
      <c r="I64" s="9">
        <v>4.9000000000000004</v>
      </c>
      <c r="J64" s="9">
        <v>10.5</v>
      </c>
      <c r="K64" s="9">
        <v>12</v>
      </c>
    </row>
    <row r="65" spans="1:12" x14ac:dyDescent="0.2">
      <c r="B65" s="2" t="s">
        <v>1257</v>
      </c>
      <c r="C65" s="6"/>
      <c r="D65" s="6">
        <v>0</v>
      </c>
      <c r="E65" s="7">
        <v>2</v>
      </c>
      <c r="F65" s="7">
        <v>6</v>
      </c>
      <c r="G65" s="7">
        <v>13</v>
      </c>
      <c r="H65" s="7">
        <v>5</v>
      </c>
      <c r="I65" s="7">
        <v>8</v>
      </c>
      <c r="J65" s="7">
        <v>6</v>
      </c>
      <c r="K65" s="7">
        <v>40</v>
      </c>
    </row>
    <row r="66" spans="1:12" x14ac:dyDescent="0.2">
      <c r="A66" s="2" t="s">
        <v>1758</v>
      </c>
      <c r="B66" s="3" t="s">
        <v>564</v>
      </c>
      <c r="C66" s="5">
        <v>0</v>
      </c>
    </row>
    <row r="67" spans="1:12" x14ac:dyDescent="0.2">
      <c r="B67" s="2" t="s">
        <v>1253</v>
      </c>
      <c r="C67" s="6"/>
      <c r="D67" s="6">
        <v>0</v>
      </c>
      <c r="E67" s="6">
        <v>0</v>
      </c>
      <c r="F67" s="6">
        <v>0</v>
      </c>
      <c r="G67" s="7">
        <v>6</v>
      </c>
      <c r="H67" s="7">
        <v>3</v>
      </c>
      <c r="I67" s="7">
        <v>91</v>
      </c>
      <c r="J67" s="7">
        <v>3</v>
      </c>
      <c r="K67" s="7">
        <v>103</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7">
        <v>2</v>
      </c>
      <c r="H69" s="7">
        <v>1</v>
      </c>
      <c r="I69" s="7">
        <v>3</v>
      </c>
      <c r="J69" s="6">
        <v>0</v>
      </c>
      <c r="K69" s="7">
        <v>6</v>
      </c>
    </row>
    <row r="70" spans="1:12" x14ac:dyDescent="0.2">
      <c r="B70" s="2" t="s">
        <v>1256</v>
      </c>
      <c r="C70" s="6"/>
      <c r="D70" s="6">
        <v>0</v>
      </c>
      <c r="E70" s="6">
        <v>0</v>
      </c>
      <c r="F70" s="6">
        <v>0</v>
      </c>
      <c r="G70" s="9">
        <v>33.299999999999997</v>
      </c>
      <c r="H70" s="9">
        <v>33.299999999999997</v>
      </c>
      <c r="I70" s="9">
        <v>3.3</v>
      </c>
      <c r="J70" s="6">
        <v>0</v>
      </c>
      <c r="K70" s="9">
        <v>5.8</v>
      </c>
    </row>
    <row r="71" spans="1:12" x14ac:dyDescent="0.2">
      <c r="B71" s="2" t="s">
        <v>1257</v>
      </c>
      <c r="C71" s="6"/>
      <c r="D71" s="6">
        <v>0</v>
      </c>
      <c r="E71" s="6">
        <v>0</v>
      </c>
      <c r="F71" s="6">
        <v>0</v>
      </c>
      <c r="G71" s="7">
        <v>1</v>
      </c>
      <c r="H71" s="6">
        <v>0</v>
      </c>
      <c r="I71" s="6">
        <v>0</v>
      </c>
      <c r="J71" s="6">
        <v>0</v>
      </c>
      <c r="K71" s="7">
        <v>1</v>
      </c>
    </row>
    <row r="72" spans="1:12" x14ac:dyDescent="0.2">
      <c r="A72" s="10"/>
      <c r="B72" s="10" t="s">
        <v>1759</v>
      </c>
    </row>
    <row r="73" spans="1:12" x14ac:dyDescent="0.2">
      <c r="A73" s="10" t="s">
        <v>1260</v>
      </c>
      <c r="B73" s="10" t="s">
        <v>1242</v>
      </c>
      <c r="C73" s="5">
        <v>875027</v>
      </c>
    </row>
    <row r="74" spans="1:12" x14ac:dyDescent="0.2">
      <c r="A74" s="10"/>
      <c r="B74" s="10" t="s">
        <v>1253</v>
      </c>
      <c r="C74" s="6"/>
      <c r="D74" s="7">
        <v>35</v>
      </c>
      <c r="E74" s="7">
        <v>367</v>
      </c>
      <c r="F74" s="7">
        <v>315</v>
      </c>
      <c r="G74" s="7">
        <v>1938</v>
      </c>
      <c r="H74" s="7">
        <v>1195</v>
      </c>
      <c r="I74" s="7">
        <v>8148</v>
      </c>
      <c r="J74" s="7">
        <v>1710</v>
      </c>
      <c r="K74" s="7">
        <v>13708</v>
      </c>
    </row>
    <row r="75" spans="1:12" x14ac:dyDescent="0.2">
      <c r="A75" s="10"/>
      <c r="B75" s="10" t="s">
        <v>1254</v>
      </c>
      <c r="D75" s="8">
        <v>4</v>
      </c>
      <c r="E75" s="8">
        <v>41.9</v>
      </c>
      <c r="F75" s="8">
        <v>36</v>
      </c>
      <c r="G75" s="8">
        <v>221.5</v>
      </c>
      <c r="H75" s="8">
        <v>136.6</v>
      </c>
      <c r="I75" s="8">
        <v>931.2</v>
      </c>
      <c r="J75" s="8">
        <v>195.4</v>
      </c>
      <c r="K75" s="8">
        <v>1566.6</v>
      </c>
    </row>
    <row r="76" spans="1:12" x14ac:dyDescent="0.2">
      <c r="A76" s="10"/>
      <c r="B76" s="10" t="s">
        <v>1255</v>
      </c>
      <c r="C76" s="6"/>
      <c r="D76" s="7">
        <v>26</v>
      </c>
      <c r="E76" s="7">
        <v>47</v>
      </c>
      <c r="F76" s="7">
        <v>124</v>
      </c>
      <c r="G76" s="7">
        <v>794</v>
      </c>
      <c r="H76" s="7">
        <v>291</v>
      </c>
      <c r="I76" s="7">
        <v>827</v>
      </c>
      <c r="J76" s="7">
        <v>231</v>
      </c>
      <c r="K76" s="7">
        <v>2340</v>
      </c>
    </row>
    <row r="77" spans="1:12" x14ac:dyDescent="0.2">
      <c r="A77" s="10"/>
      <c r="B77" s="10" t="s">
        <v>1256</v>
      </c>
      <c r="D77" s="8">
        <v>74.3</v>
      </c>
      <c r="E77" s="8">
        <v>12.8</v>
      </c>
      <c r="F77" s="8">
        <v>39.4</v>
      </c>
      <c r="G77" s="8">
        <v>41</v>
      </c>
      <c r="H77" s="8">
        <v>24.4</v>
      </c>
      <c r="I77" s="8">
        <v>10.1</v>
      </c>
      <c r="J77" s="8">
        <v>13.5</v>
      </c>
      <c r="K77" s="8">
        <v>17.100000000000001</v>
      </c>
    </row>
    <row r="78" spans="1:12" x14ac:dyDescent="0.2">
      <c r="A78" s="10"/>
      <c r="B78" s="10" t="s">
        <v>1257</v>
      </c>
      <c r="C78" s="6"/>
      <c r="D78" s="7">
        <v>35</v>
      </c>
      <c r="E78" s="7">
        <v>35</v>
      </c>
      <c r="F78" s="7">
        <v>154</v>
      </c>
      <c r="G78" s="7">
        <v>625</v>
      </c>
      <c r="H78" s="7">
        <v>293</v>
      </c>
      <c r="I78" s="7">
        <v>768</v>
      </c>
      <c r="J78" s="7">
        <v>178</v>
      </c>
      <c r="K78" s="7">
        <v>2088</v>
      </c>
    </row>
  </sheetData>
  <mergeCells count="2">
    <mergeCell ref="A1:B1"/>
    <mergeCell ref="C1:J1"/>
  </mergeCells>
  <hyperlinks>
    <hyperlink ref="A2" location="DocumentMap!A72" display="&lt;&lt; Back to Document Map" xr:uid="{00000000-0004-0000-47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6"/>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1760</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1761</v>
      </c>
      <c r="B6" s="3" t="s">
        <v>575</v>
      </c>
      <c r="C6" s="5">
        <v>3469</v>
      </c>
    </row>
    <row r="7" spans="1:12" x14ac:dyDescent="0.2">
      <c r="B7" s="2" t="s">
        <v>1253</v>
      </c>
      <c r="C7" s="6"/>
      <c r="D7" s="7">
        <v>1</v>
      </c>
      <c r="E7" s="6">
        <v>0</v>
      </c>
      <c r="F7" s="6">
        <v>0</v>
      </c>
      <c r="G7" s="7">
        <v>1</v>
      </c>
      <c r="H7" s="7">
        <v>13</v>
      </c>
      <c r="I7" s="7">
        <v>2</v>
      </c>
      <c r="J7" s="7">
        <v>2</v>
      </c>
      <c r="K7" s="7">
        <v>19</v>
      </c>
      <c r="L7" s="2">
        <v>12</v>
      </c>
    </row>
    <row r="8" spans="1:12" x14ac:dyDescent="0.2">
      <c r="B8" s="2" t="s">
        <v>1254</v>
      </c>
      <c r="D8" s="8">
        <v>28.8</v>
      </c>
      <c r="E8" s="2">
        <v>0</v>
      </c>
      <c r="F8" s="2">
        <v>0</v>
      </c>
      <c r="G8" s="8">
        <v>28.8</v>
      </c>
      <c r="H8" s="8">
        <v>374.7</v>
      </c>
      <c r="I8" s="8">
        <v>57.7</v>
      </c>
      <c r="J8" s="8">
        <v>57.7</v>
      </c>
      <c r="K8" s="8">
        <v>547.70000000000005</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1762</v>
      </c>
      <c r="B12" s="3" t="s">
        <v>576</v>
      </c>
      <c r="C12" s="5">
        <v>19341</v>
      </c>
    </row>
    <row r="13" spans="1:12" x14ac:dyDescent="0.2">
      <c r="B13" s="2" t="s">
        <v>1253</v>
      </c>
      <c r="C13" s="6"/>
      <c r="D13" s="7">
        <v>1</v>
      </c>
      <c r="E13" s="7">
        <v>2</v>
      </c>
      <c r="F13" s="6">
        <v>0</v>
      </c>
      <c r="G13" s="7">
        <v>6</v>
      </c>
      <c r="H13" s="7">
        <v>16</v>
      </c>
      <c r="I13" s="7">
        <v>46</v>
      </c>
      <c r="J13" s="7">
        <v>5</v>
      </c>
      <c r="K13" s="7">
        <v>76</v>
      </c>
      <c r="L13" s="2">
        <v>12</v>
      </c>
    </row>
    <row r="14" spans="1:12" x14ac:dyDescent="0.2">
      <c r="B14" s="2" t="s">
        <v>1254</v>
      </c>
      <c r="D14" s="8">
        <v>5.2</v>
      </c>
      <c r="E14" s="8">
        <v>10.3</v>
      </c>
      <c r="F14" s="2">
        <v>0</v>
      </c>
      <c r="G14" s="8">
        <v>31</v>
      </c>
      <c r="H14" s="8">
        <v>82.7</v>
      </c>
      <c r="I14" s="8">
        <v>237.8</v>
      </c>
      <c r="J14" s="8">
        <v>25.9</v>
      </c>
      <c r="K14" s="8">
        <v>392.9</v>
      </c>
    </row>
    <row r="15" spans="1:12" x14ac:dyDescent="0.2">
      <c r="B15" s="2" t="s">
        <v>1255</v>
      </c>
      <c r="C15" s="6"/>
      <c r="D15" s="6">
        <v>0</v>
      </c>
      <c r="E15" s="6">
        <v>0</v>
      </c>
      <c r="F15" s="6">
        <v>0</v>
      </c>
      <c r="G15" s="7">
        <v>4</v>
      </c>
      <c r="H15" s="6">
        <v>0</v>
      </c>
      <c r="I15" s="7">
        <v>2</v>
      </c>
      <c r="J15" s="7">
        <v>2</v>
      </c>
      <c r="K15" s="7">
        <v>8</v>
      </c>
    </row>
    <row r="16" spans="1:12" x14ac:dyDescent="0.2">
      <c r="B16" s="2" t="s">
        <v>1256</v>
      </c>
      <c r="C16" s="6"/>
      <c r="D16" s="6">
        <v>0</v>
      </c>
      <c r="E16" s="6">
        <v>0</v>
      </c>
      <c r="F16" s="6">
        <v>0</v>
      </c>
      <c r="G16" s="9">
        <v>66.7</v>
      </c>
      <c r="H16" s="6">
        <v>0</v>
      </c>
      <c r="I16" s="9">
        <v>4.3</v>
      </c>
      <c r="J16" s="9">
        <v>40</v>
      </c>
      <c r="K16" s="9">
        <v>10.5</v>
      </c>
    </row>
    <row r="17" spans="1:12" x14ac:dyDescent="0.2">
      <c r="B17" s="2" t="s">
        <v>1257</v>
      </c>
      <c r="C17" s="6"/>
      <c r="D17" s="6">
        <v>0</v>
      </c>
      <c r="E17" s="6">
        <v>0</v>
      </c>
      <c r="F17" s="6">
        <v>0</v>
      </c>
      <c r="G17" s="7">
        <v>4</v>
      </c>
      <c r="H17" s="6">
        <v>0</v>
      </c>
      <c r="I17" s="7">
        <v>1</v>
      </c>
      <c r="J17" s="7">
        <v>3</v>
      </c>
      <c r="K17" s="7">
        <v>8</v>
      </c>
    </row>
    <row r="18" spans="1:12" x14ac:dyDescent="0.2">
      <c r="A18" s="2" t="s">
        <v>1763</v>
      </c>
      <c r="B18" s="3" t="s">
        <v>577</v>
      </c>
      <c r="C18" s="5">
        <v>21505</v>
      </c>
    </row>
    <row r="19" spans="1:12" x14ac:dyDescent="0.2">
      <c r="B19" s="2" t="s">
        <v>1253</v>
      </c>
      <c r="C19" s="6"/>
      <c r="D19" s="6">
        <v>0</v>
      </c>
      <c r="E19" s="7">
        <v>26</v>
      </c>
      <c r="F19" s="7">
        <v>2</v>
      </c>
      <c r="G19" s="7">
        <v>21</v>
      </c>
      <c r="H19" s="7">
        <v>36</v>
      </c>
      <c r="I19" s="7">
        <v>189</v>
      </c>
      <c r="J19" s="7">
        <v>14</v>
      </c>
      <c r="K19" s="7">
        <v>288</v>
      </c>
      <c r="L19" s="2">
        <v>12</v>
      </c>
    </row>
    <row r="20" spans="1:12" x14ac:dyDescent="0.2">
      <c r="B20" s="2" t="s">
        <v>1254</v>
      </c>
      <c r="D20" s="2">
        <v>0</v>
      </c>
      <c r="E20" s="8">
        <v>120.9</v>
      </c>
      <c r="F20" s="8">
        <v>9.3000000000000007</v>
      </c>
      <c r="G20" s="8">
        <v>97.7</v>
      </c>
      <c r="H20" s="8">
        <v>167.4</v>
      </c>
      <c r="I20" s="8">
        <v>878.9</v>
      </c>
      <c r="J20" s="8">
        <v>65.099999999999994</v>
      </c>
      <c r="K20" s="8">
        <v>1339.2</v>
      </c>
    </row>
    <row r="21" spans="1:12" x14ac:dyDescent="0.2">
      <c r="B21" s="2" t="s">
        <v>1255</v>
      </c>
      <c r="C21" s="6"/>
      <c r="D21" s="6">
        <v>0</v>
      </c>
      <c r="E21" s="7">
        <v>7</v>
      </c>
      <c r="F21" s="7">
        <v>2</v>
      </c>
      <c r="G21" s="7">
        <v>7</v>
      </c>
      <c r="H21" s="7">
        <v>2</v>
      </c>
      <c r="I21" s="7">
        <v>35</v>
      </c>
      <c r="J21" s="7">
        <v>2</v>
      </c>
      <c r="K21" s="7">
        <v>55</v>
      </c>
    </row>
    <row r="22" spans="1:12" x14ac:dyDescent="0.2">
      <c r="B22" s="2" t="s">
        <v>1256</v>
      </c>
      <c r="C22" s="6"/>
      <c r="D22" s="6">
        <v>0</v>
      </c>
      <c r="E22" s="9">
        <v>26.9</v>
      </c>
      <c r="F22" s="9">
        <v>100</v>
      </c>
      <c r="G22" s="9">
        <v>33.299999999999997</v>
      </c>
      <c r="H22" s="9">
        <v>5.6</v>
      </c>
      <c r="I22" s="9">
        <v>18.5</v>
      </c>
      <c r="J22" s="9">
        <v>14.3</v>
      </c>
      <c r="K22" s="9">
        <v>19.100000000000001</v>
      </c>
    </row>
    <row r="23" spans="1:12" x14ac:dyDescent="0.2">
      <c r="B23" s="2" t="s">
        <v>1257</v>
      </c>
      <c r="C23" s="6"/>
      <c r="D23" s="6">
        <v>0</v>
      </c>
      <c r="E23" s="7">
        <v>3</v>
      </c>
      <c r="F23" s="7">
        <v>1</v>
      </c>
      <c r="G23" s="7">
        <v>10</v>
      </c>
      <c r="H23" s="7">
        <v>2</v>
      </c>
      <c r="I23" s="7">
        <v>33</v>
      </c>
      <c r="J23" s="7">
        <v>3</v>
      </c>
      <c r="K23" s="7">
        <v>52</v>
      </c>
    </row>
    <row r="24" spans="1:12" x14ac:dyDescent="0.2">
      <c r="A24" s="2" t="s">
        <v>1764</v>
      </c>
      <c r="B24" s="3" t="s">
        <v>578</v>
      </c>
      <c r="C24" s="5">
        <v>0</v>
      </c>
    </row>
    <row r="25" spans="1:12" x14ac:dyDescent="0.2">
      <c r="B25" s="2" t="s">
        <v>1253</v>
      </c>
      <c r="C25" s="6"/>
      <c r="D25" s="6">
        <v>0</v>
      </c>
      <c r="E25" s="7">
        <v>5</v>
      </c>
      <c r="F25" s="6">
        <v>0</v>
      </c>
      <c r="G25" s="7">
        <v>1</v>
      </c>
      <c r="H25" s="6">
        <v>0</v>
      </c>
      <c r="I25" s="7">
        <v>45</v>
      </c>
      <c r="J25" s="7">
        <v>3</v>
      </c>
      <c r="K25" s="7">
        <v>54</v>
      </c>
      <c r="L25" s="2">
        <v>12</v>
      </c>
    </row>
    <row r="26" spans="1:12" x14ac:dyDescent="0.2">
      <c r="B26" s="2" t="s">
        <v>1254</v>
      </c>
      <c r="D26" s="2">
        <v>0</v>
      </c>
      <c r="E26" s="2">
        <v>0</v>
      </c>
      <c r="F26" s="2">
        <v>0</v>
      </c>
      <c r="G26" s="2">
        <v>0</v>
      </c>
      <c r="H26" s="2">
        <v>0</v>
      </c>
      <c r="I26" s="2">
        <v>0</v>
      </c>
      <c r="J26" s="2">
        <v>0</v>
      </c>
      <c r="K26" s="2">
        <v>0</v>
      </c>
    </row>
    <row r="27" spans="1:12" x14ac:dyDescent="0.2">
      <c r="B27" s="2" t="s">
        <v>1255</v>
      </c>
      <c r="C27" s="6"/>
      <c r="D27" s="6">
        <v>0</v>
      </c>
      <c r="E27" s="6">
        <v>0</v>
      </c>
      <c r="F27" s="6">
        <v>0</v>
      </c>
      <c r="G27" s="6">
        <v>0</v>
      </c>
      <c r="H27" s="6">
        <v>0</v>
      </c>
      <c r="I27" s="7">
        <v>2</v>
      </c>
      <c r="J27" s="7">
        <v>1</v>
      </c>
      <c r="K27" s="7">
        <v>3</v>
      </c>
    </row>
    <row r="28" spans="1:12" x14ac:dyDescent="0.2">
      <c r="B28" s="2" t="s">
        <v>1256</v>
      </c>
      <c r="C28" s="6"/>
      <c r="D28" s="6">
        <v>0</v>
      </c>
      <c r="E28" s="6">
        <v>0</v>
      </c>
      <c r="F28" s="6">
        <v>0</v>
      </c>
      <c r="G28" s="6">
        <v>0</v>
      </c>
      <c r="H28" s="6">
        <v>0</v>
      </c>
      <c r="I28" s="9">
        <v>4.4000000000000004</v>
      </c>
      <c r="J28" s="9">
        <v>33.299999999999997</v>
      </c>
      <c r="K28" s="9">
        <v>5.6</v>
      </c>
    </row>
    <row r="29" spans="1:12" x14ac:dyDescent="0.2">
      <c r="B29" s="2" t="s">
        <v>1257</v>
      </c>
      <c r="C29" s="6"/>
      <c r="D29" s="6">
        <v>0</v>
      </c>
      <c r="E29" s="6">
        <v>0</v>
      </c>
      <c r="F29" s="6">
        <v>0</v>
      </c>
      <c r="G29" s="6">
        <v>0</v>
      </c>
      <c r="H29" s="6">
        <v>0</v>
      </c>
      <c r="I29" s="7">
        <v>2</v>
      </c>
      <c r="J29" s="6">
        <v>0</v>
      </c>
      <c r="K29" s="7">
        <v>2</v>
      </c>
    </row>
    <row r="30" spans="1:12" x14ac:dyDescent="0.2">
      <c r="A30" s="10"/>
      <c r="B30" s="10" t="s">
        <v>1765</v>
      </c>
    </row>
    <row r="31" spans="1:12" x14ac:dyDescent="0.2">
      <c r="A31" s="10" t="s">
        <v>1260</v>
      </c>
      <c r="B31" s="10" t="s">
        <v>1242</v>
      </c>
      <c r="C31" s="5">
        <v>44315</v>
      </c>
    </row>
    <row r="32" spans="1:12" x14ac:dyDescent="0.2">
      <c r="A32" s="10"/>
      <c r="B32" s="10" t="s">
        <v>1253</v>
      </c>
      <c r="C32" s="6"/>
      <c r="D32" s="7">
        <v>2</v>
      </c>
      <c r="E32" s="7">
        <v>33</v>
      </c>
      <c r="F32" s="7">
        <v>2</v>
      </c>
      <c r="G32" s="7">
        <v>29</v>
      </c>
      <c r="H32" s="7">
        <v>65</v>
      </c>
      <c r="I32" s="7">
        <v>282</v>
      </c>
      <c r="J32" s="7">
        <v>24</v>
      </c>
      <c r="K32" s="7">
        <v>437</v>
      </c>
    </row>
    <row r="33" spans="1:11" x14ac:dyDescent="0.2">
      <c r="A33" s="10"/>
      <c r="B33" s="10" t="s">
        <v>1254</v>
      </c>
      <c r="D33" s="8">
        <v>4.5</v>
      </c>
      <c r="E33" s="8">
        <v>74.5</v>
      </c>
      <c r="F33" s="8">
        <v>4.5</v>
      </c>
      <c r="G33" s="8">
        <v>65.400000000000006</v>
      </c>
      <c r="H33" s="8">
        <v>146.69999999999999</v>
      </c>
      <c r="I33" s="8">
        <v>636.4</v>
      </c>
      <c r="J33" s="8">
        <v>54.2</v>
      </c>
      <c r="K33" s="8">
        <v>986.1</v>
      </c>
    </row>
    <row r="34" spans="1:11" x14ac:dyDescent="0.2">
      <c r="A34" s="10"/>
      <c r="B34" s="10" t="s">
        <v>1255</v>
      </c>
      <c r="C34" s="6"/>
      <c r="D34" s="6">
        <v>0</v>
      </c>
      <c r="E34" s="7">
        <v>7</v>
      </c>
      <c r="F34" s="7">
        <v>2</v>
      </c>
      <c r="G34" s="7">
        <v>11</v>
      </c>
      <c r="H34" s="7">
        <v>2</v>
      </c>
      <c r="I34" s="7">
        <v>39</v>
      </c>
      <c r="J34" s="7">
        <v>5</v>
      </c>
      <c r="K34" s="7">
        <v>66</v>
      </c>
    </row>
    <row r="35" spans="1:11" x14ac:dyDescent="0.2">
      <c r="A35" s="10"/>
      <c r="B35" s="10" t="s">
        <v>1256</v>
      </c>
      <c r="D35" s="2">
        <v>0</v>
      </c>
      <c r="E35" s="8">
        <v>21.2</v>
      </c>
      <c r="F35" s="8">
        <v>100</v>
      </c>
      <c r="G35" s="8">
        <v>37.9</v>
      </c>
      <c r="H35" s="8">
        <v>3.1</v>
      </c>
      <c r="I35" s="8">
        <v>13.8</v>
      </c>
      <c r="J35" s="8">
        <v>20.8</v>
      </c>
      <c r="K35" s="8">
        <v>15.1</v>
      </c>
    </row>
    <row r="36" spans="1:11" x14ac:dyDescent="0.2">
      <c r="A36" s="10"/>
      <c r="B36" s="10" t="s">
        <v>1257</v>
      </c>
      <c r="C36" s="6"/>
      <c r="D36" s="6">
        <v>0</v>
      </c>
      <c r="E36" s="7">
        <v>3</v>
      </c>
      <c r="F36" s="7">
        <v>1</v>
      </c>
      <c r="G36" s="7">
        <v>14</v>
      </c>
      <c r="H36" s="7">
        <v>2</v>
      </c>
      <c r="I36" s="7">
        <v>36</v>
      </c>
      <c r="J36" s="7">
        <v>6</v>
      </c>
      <c r="K36" s="7">
        <v>62</v>
      </c>
    </row>
  </sheetData>
  <mergeCells count="2">
    <mergeCell ref="A1:B1"/>
    <mergeCell ref="C1:J1"/>
  </mergeCells>
  <hyperlinks>
    <hyperlink ref="A2" location="DocumentMap!A73" display="&lt;&lt; Back to Document Map" xr:uid="{00000000-0004-0000-48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7"/>
  <dimension ref="A1:L30"/>
  <sheetViews>
    <sheetView workbookViewId="0">
      <selection activeCell="B4" sqref="B4"/>
    </sheetView>
  </sheetViews>
  <sheetFormatPr defaultRowHeight="12" x14ac:dyDescent="0.2"/>
  <cols>
    <col min="1" max="1" width="9.140625" style="2" customWidth="1"/>
    <col min="2" max="2" width="21.28515625" style="2" bestFit="1" customWidth="1"/>
    <col min="3" max="16384" width="9.140625" style="2"/>
  </cols>
  <sheetData>
    <row r="1" spans="1:12" x14ac:dyDescent="0.2">
      <c r="A1" s="54" t="s">
        <v>1236</v>
      </c>
      <c r="B1" s="54"/>
      <c r="C1" s="55" t="s">
        <v>1237</v>
      </c>
      <c r="D1" s="55"/>
      <c r="E1" s="55"/>
      <c r="F1" s="55"/>
      <c r="G1" s="55"/>
      <c r="H1" s="55"/>
      <c r="I1" s="55"/>
      <c r="J1" s="55"/>
      <c r="K1" s="2" t="s">
        <v>1766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1767</v>
      </c>
      <c r="B6" s="3" t="s">
        <v>579</v>
      </c>
      <c r="C6" s="5">
        <v>10088</v>
      </c>
    </row>
    <row r="7" spans="1:12" x14ac:dyDescent="0.2">
      <c r="B7" s="2" t="s">
        <v>1253</v>
      </c>
      <c r="C7" s="6"/>
      <c r="D7" s="6">
        <v>0</v>
      </c>
      <c r="E7" s="7">
        <v>1</v>
      </c>
      <c r="F7" s="6">
        <v>0</v>
      </c>
      <c r="G7" s="7">
        <v>2</v>
      </c>
      <c r="H7" s="7">
        <v>84</v>
      </c>
      <c r="I7" s="7">
        <v>1</v>
      </c>
      <c r="J7" s="7">
        <v>7</v>
      </c>
      <c r="K7" s="7">
        <v>95</v>
      </c>
      <c r="L7" s="2">
        <v>11</v>
      </c>
    </row>
    <row r="8" spans="1:12" x14ac:dyDescent="0.2">
      <c r="B8" s="2" t="s">
        <v>1254</v>
      </c>
      <c r="D8" s="2">
        <v>0</v>
      </c>
      <c r="E8" s="8">
        <v>9.9</v>
      </c>
      <c r="F8" s="2">
        <v>0</v>
      </c>
      <c r="G8" s="8">
        <v>19.8</v>
      </c>
      <c r="H8" s="8">
        <v>832.7</v>
      </c>
      <c r="I8" s="8">
        <v>9.9</v>
      </c>
      <c r="J8" s="8">
        <v>69.400000000000006</v>
      </c>
      <c r="K8" s="8">
        <v>941.7</v>
      </c>
    </row>
    <row r="9" spans="1:12" x14ac:dyDescent="0.2">
      <c r="B9" s="2" t="s">
        <v>1255</v>
      </c>
      <c r="C9" s="6"/>
      <c r="D9" s="6">
        <v>0</v>
      </c>
      <c r="E9" s="6">
        <v>0</v>
      </c>
      <c r="F9" s="6">
        <v>0</v>
      </c>
      <c r="G9" s="7">
        <v>1</v>
      </c>
      <c r="H9" s="7">
        <v>67</v>
      </c>
      <c r="I9" s="6">
        <v>0</v>
      </c>
      <c r="J9" s="6">
        <v>0</v>
      </c>
      <c r="K9" s="7">
        <v>68</v>
      </c>
    </row>
    <row r="10" spans="1:12" x14ac:dyDescent="0.2">
      <c r="B10" s="2" t="s">
        <v>1256</v>
      </c>
      <c r="C10" s="6"/>
      <c r="D10" s="6">
        <v>0</v>
      </c>
      <c r="E10" s="6">
        <v>0</v>
      </c>
      <c r="F10" s="6">
        <v>0</v>
      </c>
      <c r="G10" s="9">
        <v>50</v>
      </c>
      <c r="H10" s="9">
        <v>79.8</v>
      </c>
      <c r="I10" s="6">
        <v>0</v>
      </c>
      <c r="J10" s="6">
        <v>0</v>
      </c>
      <c r="K10" s="9">
        <v>71.599999999999994</v>
      </c>
    </row>
    <row r="11" spans="1:12" x14ac:dyDescent="0.2">
      <c r="B11" s="2" t="s">
        <v>1257</v>
      </c>
      <c r="C11" s="6"/>
      <c r="D11" s="6">
        <v>0</v>
      </c>
      <c r="E11" s="6">
        <v>0</v>
      </c>
      <c r="F11" s="6">
        <v>0</v>
      </c>
      <c r="G11" s="7">
        <v>1</v>
      </c>
      <c r="H11" s="7">
        <v>3</v>
      </c>
      <c r="I11" s="6">
        <v>0</v>
      </c>
      <c r="J11" s="6">
        <v>0</v>
      </c>
      <c r="K11" s="7">
        <v>4</v>
      </c>
    </row>
    <row r="12" spans="1:12" x14ac:dyDescent="0.2">
      <c r="A12" s="2" t="s">
        <v>1768</v>
      </c>
      <c r="B12" s="3" t="s">
        <v>1222</v>
      </c>
      <c r="C12" s="5">
        <v>0</v>
      </c>
    </row>
    <row r="13" spans="1:12" x14ac:dyDescent="0.2">
      <c r="B13" s="2" t="s">
        <v>1253</v>
      </c>
      <c r="C13" s="6"/>
      <c r="D13" s="6">
        <v>0</v>
      </c>
      <c r="E13" s="7">
        <v>1</v>
      </c>
      <c r="F13" s="6">
        <v>0</v>
      </c>
      <c r="G13" s="6">
        <v>0</v>
      </c>
      <c r="H13" s="6">
        <v>0</v>
      </c>
      <c r="I13" s="6">
        <v>0</v>
      </c>
      <c r="J13" s="6">
        <v>0</v>
      </c>
      <c r="K13" s="7">
        <v>1</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1769</v>
      </c>
      <c r="B18" s="3" t="s">
        <v>580</v>
      </c>
      <c r="C18" s="5">
        <v>5631</v>
      </c>
    </row>
    <row r="19" spans="1:12" x14ac:dyDescent="0.2">
      <c r="B19" s="2" t="s">
        <v>1253</v>
      </c>
      <c r="C19" s="6"/>
      <c r="D19" s="6">
        <v>0</v>
      </c>
      <c r="E19" s="7">
        <v>1</v>
      </c>
      <c r="F19" s="7">
        <v>1</v>
      </c>
      <c r="G19" s="7">
        <v>12</v>
      </c>
      <c r="H19" s="7">
        <v>34</v>
      </c>
      <c r="I19" s="7">
        <v>12</v>
      </c>
      <c r="J19" s="7">
        <v>10</v>
      </c>
      <c r="K19" s="7">
        <v>70</v>
      </c>
      <c r="L19" s="2">
        <v>12</v>
      </c>
    </row>
    <row r="20" spans="1:12" x14ac:dyDescent="0.2">
      <c r="B20" s="2" t="s">
        <v>1254</v>
      </c>
      <c r="D20" s="2">
        <v>0</v>
      </c>
      <c r="E20" s="8">
        <v>17.8</v>
      </c>
      <c r="F20" s="8">
        <v>17.8</v>
      </c>
      <c r="G20" s="8">
        <v>213.1</v>
      </c>
      <c r="H20" s="8">
        <v>603.79999999999995</v>
      </c>
      <c r="I20" s="8">
        <v>213.1</v>
      </c>
      <c r="J20" s="8">
        <v>177.6</v>
      </c>
      <c r="K20" s="8">
        <v>1243.0999999999999</v>
      </c>
    </row>
    <row r="21" spans="1:12" x14ac:dyDescent="0.2">
      <c r="B21" s="2" t="s">
        <v>1255</v>
      </c>
      <c r="C21" s="6"/>
      <c r="D21" s="6">
        <v>0</v>
      </c>
      <c r="E21" s="6">
        <v>0</v>
      </c>
      <c r="F21" s="6">
        <v>0</v>
      </c>
      <c r="G21" s="7">
        <v>3</v>
      </c>
      <c r="H21" s="7">
        <v>2</v>
      </c>
      <c r="I21" s="6">
        <v>0</v>
      </c>
      <c r="J21" s="7">
        <v>3</v>
      </c>
      <c r="K21" s="7">
        <v>8</v>
      </c>
    </row>
    <row r="22" spans="1:12" x14ac:dyDescent="0.2">
      <c r="B22" s="2" t="s">
        <v>1256</v>
      </c>
      <c r="C22" s="6"/>
      <c r="D22" s="6">
        <v>0</v>
      </c>
      <c r="E22" s="6">
        <v>0</v>
      </c>
      <c r="F22" s="6">
        <v>0</v>
      </c>
      <c r="G22" s="9">
        <v>25</v>
      </c>
      <c r="H22" s="9">
        <v>5.9</v>
      </c>
      <c r="I22" s="6">
        <v>0</v>
      </c>
      <c r="J22" s="9">
        <v>30</v>
      </c>
      <c r="K22" s="9">
        <v>11.4</v>
      </c>
    </row>
    <row r="23" spans="1:12" x14ac:dyDescent="0.2">
      <c r="B23" s="2" t="s">
        <v>1257</v>
      </c>
      <c r="C23" s="6"/>
      <c r="D23" s="6">
        <v>0</v>
      </c>
      <c r="E23" s="6">
        <v>0</v>
      </c>
      <c r="F23" s="6">
        <v>0</v>
      </c>
      <c r="G23" s="7">
        <v>3</v>
      </c>
      <c r="H23" s="7">
        <v>1</v>
      </c>
      <c r="I23" s="6">
        <v>0</v>
      </c>
      <c r="J23" s="7">
        <v>2</v>
      </c>
      <c r="K23" s="7">
        <v>6</v>
      </c>
    </row>
    <row r="24" spans="1:12" x14ac:dyDescent="0.2">
      <c r="A24" s="10"/>
      <c r="B24" s="10" t="s">
        <v>1770</v>
      </c>
    </row>
    <row r="25" spans="1:12" x14ac:dyDescent="0.2">
      <c r="A25" s="10" t="s">
        <v>1260</v>
      </c>
      <c r="B25" s="10" t="s">
        <v>1242</v>
      </c>
      <c r="C25" s="5">
        <v>15719</v>
      </c>
    </row>
    <row r="26" spans="1:12" x14ac:dyDescent="0.2">
      <c r="A26" s="10"/>
      <c r="B26" s="10" t="s">
        <v>1253</v>
      </c>
      <c r="C26" s="6"/>
      <c r="D26" s="6">
        <v>0</v>
      </c>
      <c r="E26" s="7">
        <v>3</v>
      </c>
      <c r="F26" s="7">
        <v>1</v>
      </c>
      <c r="G26" s="7">
        <v>14</v>
      </c>
      <c r="H26" s="7">
        <v>118</v>
      </c>
      <c r="I26" s="7">
        <v>13</v>
      </c>
      <c r="J26" s="7">
        <v>17</v>
      </c>
      <c r="K26" s="7">
        <v>166</v>
      </c>
    </row>
    <row r="27" spans="1:12" x14ac:dyDescent="0.2">
      <c r="A27" s="10"/>
      <c r="B27" s="10" t="s">
        <v>1254</v>
      </c>
      <c r="D27" s="2">
        <v>0</v>
      </c>
      <c r="E27" s="8">
        <v>19.100000000000001</v>
      </c>
      <c r="F27" s="8">
        <v>6.4</v>
      </c>
      <c r="G27" s="8">
        <v>89.1</v>
      </c>
      <c r="H27" s="8">
        <v>750.7</v>
      </c>
      <c r="I27" s="8">
        <v>82.7</v>
      </c>
      <c r="J27" s="8">
        <v>108.1</v>
      </c>
      <c r="K27" s="8">
        <v>1056</v>
      </c>
    </row>
    <row r="28" spans="1:12" x14ac:dyDescent="0.2">
      <c r="A28" s="10"/>
      <c r="B28" s="10" t="s">
        <v>1255</v>
      </c>
      <c r="C28" s="6"/>
      <c r="D28" s="6">
        <v>0</v>
      </c>
      <c r="E28" s="6">
        <v>0</v>
      </c>
      <c r="F28" s="6">
        <v>0</v>
      </c>
      <c r="G28" s="7">
        <v>4</v>
      </c>
      <c r="H28" s="7">
        <v>69</v>
      </c>
      <c r="I28" s="6">
        <v>0</v>
      </c>
      <c r="J28" s="7">
        <v>3</v>
      </c>
      <c r="K28" s="7">
        <v>76</v>
      </c>
    </row>
    <row r="29" spans="1:12" x14ac:dyDescent="0.2">
      <c r="A29" s="10"/>
      <c r="B29" s="10" t="s">
        <v>1256</v>
      </c>
      <c r="D29" s="2">
        <v>0</v>
      </c>
      <c r="E29" s="2">
        <v>0</v>
      </c>
      <c r="F29" s="2">
        <v>0</v>
      </c>
      <c r="G29" s="8">
        <v>28.6</v>
      </c>
      <c r="H29" s="8">
        <v>58.5</v>
      </c>
      <c r="I29" s="2">
        <v>0</v>
      </c>
      <c r="J29" s="8">
        <v>17.600000000000001</v>
      </c>
      <c r="K29" s="8">
        <v>45.8</v>
      </c>
    </row>
    <row r="30" spans="1:12" x14ac:dyDescent="0.2">
      <c r="A30" s="10"/>
      <c r="B30" s="10" t="s">
        <v>1257</v>
      </c>
      <c r="C30" s="6"/>
      <c r="D30" s="6">
        <v>0</v>
      </c>
      <c r="E30" s="6">
        <v>0</v>
      </c>
      <c r="F30" s="6">
        <v>0</v>
      </c>
      <c r="G30" s="7">
        <v>4</v>
      </c>
      <c r="H30" s="7">
        <v>4</v>
      </c>
      <c r="I30" s="6">
        <v>0</v>
      </c>
      <c r="J30" s="7">
        <v>2</v>
      </c>
      <c r="K30" s="7">
        <v>10</v>
      </c>
    </row>
  </sheetData>
  <mergeCells count="2">
    <mergeCell ref="A1:B1"/>
    <mergeCell ref="C1:J1"/>
  </mergeCells>
  <hyperlinks>
    <hyperlink ref="A2" location="DocumentMap!A74" display="&lt;&lt; Back to Document Map" xr:uid="{00000000-0004-0000-49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8"/>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1771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1772</v>
      </c>
      <c r="B6" s="3" t="s">
        <v>581</v>
      </c>
      <c r="C6" s="5">
        <v>21446</v>
      </c>
    </row>
    <row r="7" spans="1:12" x14ac:dyDescent="0.2">
      <c r="B7" s="2" t="s">
        <v>1253</v>
      </c>
      <c r="C7" s="6"/>
      <c r="D7" s="6">
        <v>0</v>
      </c>
      <c r="E7" s="7">
        <v>2</v>
      </c>
      <c r="F7" s="6">
        <v>0</v>
      </c>
      <c r="G7" s="7">
        <v>37</v>
      </c>
      <c r="H7" s="7">
        <v>31</v>
      </c>
      <c r="I7" s="7">
        <v>116</v>
      </c>
      <c r="J7" s="7">
        <v>18</v>
      </c>
      <c r="K7" s="7">
        <v>204</v>
      </c>
      <c r="L7" s="2">
        <v>12</v>
      </c>
    </row>
    <row r="8" spans="1:12" x14ac:dyDescent="0.2">
      <c r="B8" s="2" t="s">
        <v>1254</v>
      </c>
      <c r="D8" s="2">
        <v>0</v>
      </c>
      <c r="E8" s="8">
        <v>9.3000000000000007</v>
      </c>
      <c r="F8" s="2">
        <v>0</v>
      </c>
      <c r="G8" s="8">
        <v>172.5</v>
      </c>
      <c r="H8" s="8">
        <v>144.5</v>
      </c>
      <c r="I8" s="8">
        <v>540.9</v>
      </c>
      <c r="J8" s="8">
        <v>83.9</v>
      </c>
      <c r="K8" s="8">
        <v>951.2</v>
      </c>
    </row>
    <row r="9" spans="1:12" x14ac:dyDescent="0.2">
      <c r="B9" s="2" t="s">
        <v>1255</v>
      </c>
      <c r="C9" s="6"/>
      <c r="D9" s="6">
        <v>0</v>
      </c>
      <c r="E9" s="6">
        <v>0</v>
      </c>
      <c r="F9" s="6">
        <v>0</v>
      </c>
      <c r="G9" s="7">
        <v>16</v>
      </c>
      <c r="H9" s="7">
        <v>1</v>
      </c>
      <c r="I9" s="7">
        <v>2</v>
      </c>
      <c r="J9" s="6">
        <v>0</v>
      </c>
      <c r="K9" s="7">
        <v>19</v>
      </c>
    </row>
    <row r="10" spans="1:12" x14ac:dyDescent="0.2">
      <c r="B10" s="2" t="s">
        <v>1256</v>
      </c>
      <c r="C10" s="6"/>
      <c r="D10" s="6">
        <v>0</v>
      </c>
      <c r="E10" s="6">
        <v>0</v>
      </c>
      <c r="F10" s="6">
        <v>0</v>
      </c>
      <c r="G10" s="9">
        <v>43.2</v>
      </c>
      <c r="H10" s="9">
        <v>3.2</v>
      </c>
      <c r="I10" s="9">
        <v>1.7</v>
      </c>
      <c r="J10" s="6">
        <v>0</v>
      </c>
      <c r="K10" s="9">
        <v>9.3000000000000007</v>
      </c>
    </row>
    <row r="11" spans="1:12" x14ac:dyDescent="0.2">
      <c r="B11" s="2" t="s">
        <v>1257</v>
      </c>
      <c r="C11" s="6"/>
      <c r="D11" s="6">
        <v>0</v>
      </c>
      <c r="E11" s="7">
        <v>1</v>
      </c>
      <c r="F11" s="6">
        <v>0</v>
      </c>
      <c r="G11" s="7">
        <v>14</v>
      </c>
      <c r="H11" s="7">
        <v>2</v>
      </c>
      <c r="I11" s="7">
        <v>1</v>
      </c>
      <c r="J11" s="6">
        <v>0</v>
      </c>
      <c r="K11" s="7">
        <v>18</v>
      </c>
    </row>
    <row r="12" spans="1:12" x14ac:dyDescent="0.2">
      <c r="A12" s="2" t="s">
        <v>1773</v>
      </c>
      <c r="B12" s="3" t="s">
        <v>582</v>
      </c>
      <c r="C12" s="5">
        <v>1789</v>
      </c>
    </row>
    <row r="13" spans="1:12" x14ac:dyDescent="0.2">
      <c r="B13" s="2" t="s">
        <v>1253</v>
      </c>
      <c r="C13" s="6"/>
      <c r="D13" s="6">
        <v>0</v>
      </c>
      <c r="E13" s="7">
        <v>2</v>
      </c>
      <c r="F13" s="6">
        <v>0</v>
      </c>
      <c r="G13" s="7">
        <v>6</v>
      </c>
      <c r="H13" s="6">
        <v>0</v>
      </c>
      <c r="I13" s="7">
        <v>10</v>
      </c>
      <c r="J13" s="6">
        <v>0</v>
      </c>
      <c r="K13" s="7">
        <v>18</v>
      </c>
      <c r="L13" s="2">
        <v>12</v>
      </c>
    </row>
    <row r="14" spans="1:12" x14ac:dyDescent="0.2">
      <c r="B14" s="2" t="s">
        <v>1254</v>
      </c>
      <c r="D14" s="2">
        <v>0</v>
      </c>
      <c r="E14" s="8">
        <v>111.8</v>
      </c>
      <c r="F14" s="2">
        <v>0</v>
      </c>
      <c r="G14" s="8">
        <v>335.4</v>
      </c>
      <c r="H14" s="2">
        <v>0</v>
      </c>
      <c r="I14" s="8">
        <v>559</v>
      </c>
      <c r="J14" s="2">
        <v>0</v>
      </c>
      <c r="K14" s="8">
        <v>1006.1</v>
      </c>
    </row>
    <row r="15" spans="1:12" x14ac:dyDescent="0.2">
      <c r="B15" s="2" t="s">
        <v>1255</v>
      </c>
      <c r="C15" s="6"/>
      <c r="D15" s="6">
        <v>0</v>
      </c>
      <c r="E15" s="6">
        <v>0</v>
      </c>
      <c r="F15" s="6">
        <v>0</v>
      </c>
      <c r="G15" s="7">
        <v>1</v>
      </c>
      <c r="H15" s="6">
        <v>0</v>
      </c>
      <c r="I15" s="6">
        <v>0</v>
      </c>
      <c r="J15" s="6">
        <v>0</v>
      </c>
      <c r="K15" s="7">
        <v>1</v>
      </c>
    </row>
    <row r="16" spans="1:12" x14ac:dyDescent="0.2">
      <c r="B16" s="2" t="s">
        <v>1256</v>
      </c>
      <c r="C16" s="6"/>
      <c r="D16" s="6">
        <v>0</v>
      </c>
      <c r="E16" s="6">
        <v>0</v>
      </c>
      <c r="F16" s="6">
        <v>0</v>
      </c>
      <c r="G16" s="9">
        <v>16.7</v>
      </c>
      <c r="H16" s="6">
        <v>0</v>
      </c>
      <c r="I16" s="6">
        <v>0</v>
      </c>
      <c r="J16" s="6">
        <v>0</v>
      </c>
      <c r="K16" s="9">
        <v>5.6</v>
      </c>
    </row>
    <row r="17" spans="1:12" x14ac:dyDescent="0.2">
      <c r="B17" s="2" t="s">
        <v>1257</v>
      </c>
      <c r="C17" s="6"/>
      <c r="D17" s="6">
        <v>0</v>
      </c>
      <c r="E17" s="6">
        <v>0</v>
      </c>
      <c r="F17" s="6">
        <v>0</v>
      </c>
      <c r="G17" s="7">
        <v>1</v>
      </c>
      <c r="H17" s="6">
        <v>0</v>
      </c>
      <c r="I17" s="6">
        <v>0</v>
      </c>
      <c r="J17" s="6">
        <v>0</v>
      </c>
      <c r="K17" s="7">
        <v>1</v>
      </c>
    </row>
    <row r="18" spans="1:12" x14ac:dyDescent="0.2">
      <c r="A18" s="2" t="s">
        <v>1774</v>
      </c>
      <c r="B18" s="3" t="s">
        <v>583</v>
      </c>
      <c r="C18" s="5">
        <v>2085</v>
      </c>
    </row>
    <row r="19" spans="1:12" x14ac:dyDescent="0.2">
      <c r="B19" s="2" t="s">
        <v>1253</v>
      </c>
      <c r="C19" s="6"/>
      <c r="D19" s="6">
        <v>0</v>
      </c>
      <c r="E19" s="6">
        <v>0</v>
      </c>
      <c r="F19" s="6">
        <v>0</v>
      </c>
      <c r="G19" s="7">
        <v>1</v>
      </c>
      <c r="H19" s="7">
        <v>2</v>
      </c>
      <c r="I19" s="7">
        <v>3</v>
      </c>
      <c r="J19" s="7">
        <v>1</v>
      </c>
      <c r="K19" s="7">
        <v>7</v>
      </c>
      <c r="L19" s="2">
        <v>12</v>
      </c>
    </row>
    <row r="20" spans="1:12" x14ac:dyDescent="0.2">
      <c r="B20" s="2" t="s">
        <v>1254</v>
      </c>
      <c r="D20" s="2">
        <v>0</v>
      </c>
      <c r="E20" s="2">
        <v>0</v>
      </c>
      <c r="F20" s="2">
        <v>0</v>
      </c>
      <c r="G20" s="8">
        <v>48</v>
      </c>
      <c r="H20" s="8">
        <v>95.9</v>
      </c>
      <c r="I20" s="8">
        <v>143.9</v>
      </c>
      <c r="J20" s="8">
        <v>48</v>
      </c>
      <c r="K20" s="8">
        <v>335.7</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1775</v>
      </c>
      <c r="B24" s="3" t="s">
        <v>1223</v>
      </c>
      <c r="C24" s="5">
        <v>747</v>
      </c>
    </row>
    <row r="25" spans="1:12" x14ac:dyDescent="0.2">
      <c r="B25" s="2" t="s">
        <v>1253</v>
      </c>
      <c r="C25" s="6"/>
      <c r="D25" s="6">
        <v>0</v>
      </c>
      <c r="E25" s="7">
        <v>3</v>
      </c>
      <c r="F25" s="6">
        <v>0</v>
      </c>
      <c r="G25" s="7">
        <v>2</v>
      </c>
      <c r="H25" s="6">
        <v>0</v>
      </c>
      <c r="I25" s="7">
        <v>1</v>
      </c>
      <c r="J25" s="6">
        <v>0</v>
      </c>
      <c r="K25" s="7">
        <v>6</v>
      </c>
      <c r="L25" s="2">
        <v>11</v>
      </c>
    </row>
    <row r="26" spans="1:12" x14ac:dyDescent="0.2">
      <c r="B26" s="2" t="s">
        <v>1254</v>
      </c>
      <c r="D26" s="2">
        <v>0</v>
      </c>
      <c r="E26" s="8">
        <v>401.6</v>
      </c>
      <c r="F26" s="2">
        <v>0</v>
      </c>
      <c r="G26" s="8">
        <v>267.7</v>
      </c>
      <c r="H26" s="2">
        <v>0</v>
      </c>
      <c r="I26" s="8">
        <v>133.9</v>
      </c>
      <c r="J26" s="2">
        <v>0</v>
      </c>
      <c r="K26" s="8">
        <v>803.2</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10"/>
      <c r="B30" s="10" t="s">
        <v>1776</v>
      </c>
    </row>
    <row r="31" spans="1:12" x14ac:dyDescent="0.2">
      <c r="A31" s="10" t="s">
        <v>1260</v>
      </c>
      <c r="B31" s="10" t="s">
        <v>1242</v>
      </c>
      <c r="C31" s="5">
        <v>26067</v>
      </c>
    </row>
    <row r="32" spans="1:12" x14ac:dyDescent="0.2">
      <c r="A32" s="10"/>
      <c r="B32" s="10" t="s">
        <v>1253</v>
      </c>
      <c r="C32" s="6"/>
      <c r="D32" s="6">
        <v>0</v>
      </c>
      <c r="E32" s="7">
        <v>7</v>
      </c>
      <c r="F32" s="6">
        <v>0</v>
      </c>
      <c r="G32" s="7">
        <v>46</v>
      </c>
      <c r="H32" s="7">
        <v>33</v>
      </c>
      <c r="I32" s="7">
        <v>130</v>
      </c>
      <c r="J32" s="7">
        <v>19</v>
      </c>
      <c r="K32" s="7">
        <v>235</v>
      </c>
    </row>
    <row r="33" spans="1:11" x14ac:dyDescent="0.2">
      <c r="A33" s="10"/>
      <c r="B33" s="10" t="s">
        <v>1254</v>
      </c>
      <c r="D33" s="2">
        <v>0</v>
      </c>
      <c r="E33" s="8">
        <v>26.9</v>
      </c>
      <c r="F33" s="2">
        <v>0</v>
      </c>
      <c r="G33" s="8">
        <v>176.5</v>
      </c>
      <c r="H33" s="8">
        <v>126.6</v>
      </c>
      <c r="I33" s="8">
        <v>498.7</v>
      </c>
      <c r="J33" s="8">
        <v>72.900000000000006</v>
      </c>
      <c r="K33" s="8">
        <v>901.5</v>
      </c>
    </row>
    <row r="34" spans="1:11" x14ac:dyDescent="0.2">
      <c r="A34" s="10"/>
      <c r="B34" s="10" t="s">
        <v>1255</v>
      </c>
      <c r="C34" s="6"/>
      <c r="D34" s="6">
        <v>0</v>
      </c>
      <c r="E34" s="6">
        <v>0</v>
      </c>
      <c r="F34" s="6">
        <v>0</v>
      </c>
      <c r="G34" s="7">
        <v>17</v>
      </c>
      <c r="H34" s="7">
        <v>1</v>
      </c>
      <c r="I34" s="7">
        <v>2</v>
      </c>
      <c r="J34" s="6">
        <v>0</v>
      </c>
      <c r="K34" s="7">
        <v>20</v>
      </c>
    </row>
    <row r="35" spans="1:11" x14ac:dyDescent="0.2">
      <c r="A35" s="10"/>
      <c r="B35" s="10" t="s">
        <v>1256</v>
      </c>
      <c r="D35" s="2">
        <v>0</v>
      </c>
      <c r="E35" s="2">
        <v>0</v>
      </c>
      <c r="F35" s="2">
        <v>0</v>
      </c>
      <c r="G35" s="8">
        <v>37</v>
      </c>
      <c r="H35" s="8">
        <v>3</v>
      </c>
      <c r="I35" s="8">
        <v>1.5</v>
      </c>
      <c r="J35" s="2">
        <v>0</v>
      </c>
      <c r="K35" s="8">
        <v>8.5</v>
      </c>
    </row>
    <row r="36" spans="1:11" x14ac:dyDescent="0.2">
      <c r="A36" s="10"/>
      <c r="B36" s="10" t="s">
        <v>1257</v>
      </c>
      <c r="C36" s="6"/>
      <c r="D36" s="6">
        <v>0</v>
      </c>
      <c r="E36" s="7">
        <v>1</v>
      </c>
      <c r="F36" s="6">
        <v>0</v>
      </c>
      <c r="G36" s="7">
        <v>15</v>
      </c>
      <c r="H36" s="7">
        <v>2</v>
      </c>
      <c r="I36" s="7">
        <v>1</v>
      </c>
      <c r="J36" s="6">
        <v>0</v>
      </c>
      <c r="K36" s="7">
        <v>19</v>
      </c>
    </row>
  </sheetData>
  <mergeCells count="2">
    <mergeCell ref="A1:B1"/>
    <mergeCell ref="C1:J1"/>
  </mergeCells>
  <hyperlinks>
    <hyperlink ref="A2" location="DocumentMap!A75" display="&lt;&lt; Back to Document Map" xr:uid="{00000000-0004-0000-4A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9"/>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1777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1778</v>
      </c>
      <c r="B6" s="3" t="s">
        <v>584</v>
      </c>
      <c r="C6" s="5">
        <v>16529</v>
      </c>
    </row>
    <row r="7" spans="1:12" x14ac:dyDescent="0.2">
      <c r="B7" s="2" t="s">
        <v>1253</v>
      </c>
      <c r="C7" s="6"/>
      <c r="D7" s="6">
        <v>0</v>
      </c>
      <c r="E7" s="7">
        <v>9</v>
      </c>
      <c r="F7" s="7">
        <v>1</v>
      </c>
      <c r="G7" s="7">
        <v>7</v>
      </c>
      <c r="H7" s="7">
        <v>29</v>
      </c>
      <c r="I7" s="7">
        <v>60</v>
      </c>
      <c r="J7" s="7">
        <v>12</v>
      </c>
      <c r="K7" s="7">
        <v>118</v>
      </c>
      <c r="L7" s="2">
        <v>12</v>
      </c>
    </row>
    <row r="8" spans="1:12" x14ac:dyDescent="0.2">
      <c r="B8" s="2" t="s">
        <v>1254</v>
      </c>
      <c r="D8" s="2">
        <v>0</v>
      </c>
      <c r="E8" s="8">
        <v>54.4</v>
      </c>
      <c r="F8" s="8">
        <v>6</v>
      </c>
      <c r="G8" s="8">
        <v>42.3</v>
      </c>
      <c r="H8" s="8">
        <v>175.4</v>
      </c>
      <c r="I8" s="8">
        <v>363</v>
      </c>
      <c r="J8" s="8">
        <v>72.599999999999994</v>
      </c>
      <c r="K8" s="8">
        <v>713.9</v>
      </c>
    </row>
    <row r="9" spans="1:12" x14ac:dyDescent="0.2">
      <c r="B9" s="2" t="s">
        <v>1255</v>
      </c>
      <c r="C9" s="6"/>
      <c r="D9" s="6">
        <v>0</v>
      </c>
      <c r="E9" s="6">
        <v>0</v>
      </c>
      <c r="F9" s="7">
        <v>1</v>
      </c>
      <c r="G9" s="7">
        <v>3</v>
      </c>
      <c r="H9" s="6">
        <v>0</v>
      </c>
      <c r="I9" s="7">
        <v>7</v>
      </c>
      <c r="J9" s="7">
        <v>6</v>
      </c>
      <c r="K9" s="7">
        <v>17</v>
      </c>
    </row>
    <row r="10" spans="1:12" x14ac:dyDescent="0.2">
      <c r="B10" s="2" t="s">
        <v>1256</v>
      </c>
      <c r="C10" s="6"/>
      <c r="D10" s="6">
        <v>0</v>
      </c>
      <c r="E10" s="6">
        <v>0</v>
      </c>
      <c r="F10" s="9">
        <v>100</v>
      </c>
      <c r="G10" s="9">
        <v>42.9</v>
      </c>
      <c r="H10" s="6">
        <v>0</v>
      </c>
      <c r="I10" s="9">
        <v>11.7</v>
      </c>
      <c r="J10" s="9">
        <v>50</v>
      </c>
      <c r="K10" s="9">
        <v>14.4</v>
      </c>
    </row>
    <row r="11" spans="1:12" x14ac:dyDescent="0.2">
      <c r="B11" s="2" t="s">
        <v>1257</v>
      </c>
      <c r="C11" s="6"/>
      <c r="D11" s="6">
        <v>0</v>
      </c>
      <c r="E11" s="6">
        <v>0</v>
      </c>
      <c r="F11" s="6">
        <v>0</v>
      </c>
      <c r="G11" s="7">
        <v>4</v>
      </c>
      <c r="H11" s="6">
        <v>0</v>
      </c>
      <c r="I11" s="7">
        <v>5</v>
      </c>
      <c r="J11" s="7">
        <v>6</v>
      </c>
      <c r="K11" s="7">
        <v>15</v>
      </c>
    </row>
    <row r="12" spans="1:12" x14ac:dyDescent="0.2">
      <c r="A12" s="2" t="s">
        <v>1779</v>
      </c>
      <c r="B12" s="3" t="s">
        <v>585</v>
      </c>
      <c r="C12" s="5">
        <v>1348</v>
      </c>
    </row>
    <row r="13" spans="1:12" x14ac:dyDescent="0.2">
      <c r="B13" s="2" t="s">
        <v>1253</v>
      </c>
      <c r="C13" s="6"/>
      <c r="D13" s="7">
        <v>1</v>
      </c>
      <c r="E13" s="6">
        <v>0</v>
      </c>
      <c r="F13" s="6">
        <v>0</v>
      </c>
      <c r="G13" s="7">
        <v>4</v>
      </c>
      <c r="H13" s="7">
        <v>3</v>
      </c>
      <c r="I13" s="7">
        <v>2</v>
      </c>
      <c r="J13" s="7">
        <v>3</v>
      </c>
      <c r="K13" s="7">
        <v>13</v>
      </c>
      <c r="L13" s="2">
        <v>12</v>
      </c>
    </row>
    <row r="14" spans="1:12" x14ac:dyDescent="0.2">
      <c r="B14" s="2" t="s">
        <v>1254</v>
      </c>
      <c r="D14" s="8">
        <v>74.2</v>
      </c>
      <c r="E14" s="2">
        <v>0</v>
      </c>
      <c r="F14" s="2">
        <v>0</v>
      </c>
      <c r="G14" s="8">
        <v>296.7</v>
      </c>
      <c r="H14" s="8">
        <v>222.6</v>
      </c>
      <c r="I14" s="8">
        <v>148.4</v>
      </c>
      <c r="J14" s="8">
        <v>222.6</v>
      </c>
      <c r="K14" s="8">
        <v>964.4</v>
      </c>
    </row>
    <row r="15" spans="1:12" x14ac:dyDescent="0.2">
      <c r="B15" s="2" t="s">
        <v>1255</v>
      </c>
      <c r="C15" s="6"/>
      <c r="D15" s="7">
        <v>1</v>
      </c>
      <c r="E15" s="6">
        <v>0</v>
      </c>
      <c r="F15" s="6">
        <v>0</v>
      </c>
      <c r="G15" s="7">
        <v>2</v>
      </c>
      <c r="H15" s="6">
        <v>0</v>
      </c>
      <c r="I15" s="6">
        <v>0</v>
      </c>
      <c r="J15" s="6">
        <v>0</v>
      </c>
      <c r="K15" s="7">
        <v>3</v>
      </c>
    </row>
    <row r="16" spans="1:12" x14ac:dyDescent="0.2">
      <c r="B16" s="2" t="s">
        <v>1256</v>
      </c>
      <c r="C16" s="6"/>
      <c r="D16" s="9">
        <v>100</v>
      </c>
      <c r="E16" s="6">
        <v>0</v>
      </c>
      <c r="F16" s="6">
        <v>0</v>
      </c>
      <c r="G16" s="9">
        <v>50</v>
      </c>
      <c r="H16" s="6">
        <v>0</v>
      </c>
      <c r="I16" s="6">
        <v>0</v>
      </c>
      <c r="J16" s="6">
        <v>0</v>
      </c>
      <c r="K16" s="9">
        <v>23.1</v>
      </c>
    </row>
    <row r="17" spans="1:12" x14ac:dyDescent="0.2">
      <c r="B17" s="2" t="s">
        <v>1257</v>
      </c>
      <c r="C17" s="6"/>
      <c r="D17" s="7">
        <v>1</v>
      </c>
      <c r="E17" s="6">
        <v>0</v>
      </c>
      <c r="F17" s="6">
        <v>0</v>
      </c>
      <c r="G17" s="7">
        <v>2</v>
      </c>
      <c r="H17" s="6">
        <v>0</v>
      </c>
      <c r="I17" s="6">
        <v>0</v>
      </c>
      <c r="J17" s="6">
        <v>0</v>
      </c>
      <c r="K17" s="7">
        <v>3</v>
      </c>
    </row>
    <row r="18" spans="1:12" x14ac:dyDescent="0.2">
      <c r="A18" s="2" t="s">
        <v>1780</v>
      </c>
      <c r="B18" s="3" t="s">
        <v>586</v>
      </c>
      <c r="C18" s="5">
        <v>4455</v>
      </c>
    </row>
    <row r="19" spans="1:12" x14ac:dyDescent="0.2">
      <c r="B19" s="2" t="s">
        <v>1253</v>
      </c>
      <c r="C19" s="6"/>
      <c r="D19" s="6">
        <v>0</v>
      </c>
      <c r="E19" s="7">
        <v>3</v>
      </c>
      <c r="F19" s="6">
        <v>0</v>
      </c>
      <c r="G19" s="7">
        <v>14</v>
      </c>
      <c r="H19" s="7">
        <v>17</v>
      </c>
      <c r="I19" s="7">
        <v>78</v>
      </c>
      <c r="J19" s="7">
        <v>5</v>
      </c>
      <c r="K19" s="7">
        <v>117</v>
      </c>
      <c r="L19" s="2">
        <v>12</v>
      </c>
    </row>
    <row r="20" spans="1:12" x14ac:dyDescent="0.2">
      <c r="B20" s="2" t="s">
        <v>1254</v>
      </c>
      <c r="D20" s="2">
        <v>0</v>
      </c>
      <c r="E20" s="8">
        <v>67.3</v>
      </c>
      <c r="F20" s="2">
        <v>0</v>
      </c>
      <c r="G20" s="8">
        <v>314.3</v>
      </c>
      <c r="H20" s="8">
        <v>381.6</v>
      </c>
      <c r="I20" s="8">
        <v>1750.8</v>
      </c>
      <c r="J20" s="8">
        <v>112.2</v>
      </c>
      <c r="K20" s="8">
        <v>2626.3</v>
      </c>
    </row>
    <row r="21" spans="1:12" x14ac:dyDescent="0.2">
      <c r="B21" s="2" t="s">
        <v>1255</v>
      </c>
      <c r="C21" s="6"/>
      <c r="D21" s="6">
        <v>0</v>
      </c>
      <c r="E21" s="6">
        <v>0</v>
      </c>
      <c r="F21" s="6">
        <v>0</v>
      </c>
      <c r="G21" s="7">
        <v>6</v>
      </c>
      <c r="H21" s="7">
        <v>3</v>
      </c>
      <c r="I21" s="7">
        <v>7</v>
      </c>
      <c r="J21" s="6">
        <v>0</v>
      </c>
      <c r="K21" s="7">
        <v>16</v>
      </c>
    </row>
    <row r="22" spans="1:12" x14ac:dyDescent="0.2">
      <c r="B22" s="2" t="s">
        <v>1256</v>
      </c>
      <c r="C22" s="6"/>
      <c r="D22" s="6">
        <v>0</v>
      </c>
      <c r="E22" s="6">
        <v>0</v>
      </c>
      <c r="F22" s="6">
        <v>0</v>
      </c>
      <c r="G22" s="9">
        <v>42.9</v>
      </c>
      <c r="H22" s="9">
        <v>17.600000000000001</v>
      </c>
      <c r="I22" s="9">
        <v>9</v>
      </c>
      <c r="J22" s="6">
        <v>0</v>
      </c>
      <c r="K22" s="9">
        <v>13.7</v>
      </c>
    </row>
    <row r="23" spans="1:12" x14ac:dyDescent="0.2">
      <c r="B23" s="2" t="s">
        <v>1257</v>
      </c>
      <c r="C23" s="6"/>
      <c r="D23" s="6">
        <v>0</v>
      </c>
      <c r="E23" s="6">
        <v>0</v>
      </c>
      <c r="F23" s="6">
        <v>0</v>
      </c>
      <c r="G23" s="7">
        <v>6</v>
      </c>
      <c r="H23" s="7">
        <v>3</v>
      </c>
      <c r="I23" s="7">
        <v>8</v>
      </c>
      <c r="J23" s="6">
        <v>0</v>
      </c>
      <c r="K23" s="7">
        <v>17</v>
      </c>
    </row>
    <row r="24" spans="1:12" x14ac:dyDescent="0.2">
      <c r="A24" s="2" t="s">
        <v>1781</v>
      </c>
      <c r="B24" s="3" t="s">
        <v>587</v>
      </c>
      <c r="C24" s="5">
        <v>2742</v>
      </c>
    </row>
    <row r="25" spans="1:12" x14ac:dyDescent="0.2">
      <c r="B25" s="2" t="s">
        <v>1253</v>
      </c>
      <c r="C25" s="6"/>
      <c r="D25" s="6">
        <v>0</v>
      </c>
      <c r="E25" s="7">
        <v>1</v>
      </c>
      <c r="F25" s="6">
        <v>0</v>
      </c>
      <c r="G25" s="7">
        <v>12</v>
      </c>
      <c r="H25" s="7">
        <v>5</v>
      </c>
      <c r="I25" s="7">
        <v>31</v>
      </c>
      <c r="J25" s="7">
        <v>5</v>
      </c>
      <c r="K25" s="7">
        <v>54</v>
      </c>
      <c r="L25" s="2">
        <v>12</v>
      </c>
    </row>
    <row r="26" spans="1:12" x14ac:dyDescent="0.2">
      <c r="B26" s="2" t="s">
        <v>1254</v>
      </c>
      <c r="D26" s="2">
        <v>0</v>
      </c>
      <c r="E26" s="8">
        <v>36.5</v>
      </c>
      <c r="F26" s="2">
        <v>0</v>
      </c>
      <c r="G26" s="8">
        <v>437.6</v>
      </c>
      <c r="H26" s="8">
        <v>182.3</v>
      </c>
      <c r="I26" s="8">
        <v>1130.5999999999999</v>
      </c>
      <c r="J26" s="8">
        <v>182.3</v>
      </c>
      <c r="K26" s="8">
        <v>1969.4</v>
      </c>
    </row>
    <row r="27" spans="1:12" x14ac:dyDescent="0.2">
      <c r="B27" s="2" t="s">
        <v>1255</v>
      </c>
      <c r="C27" s="6"/>
      <c r="D27" s="6">
        <v>0</v>
      </c>
      <c r="E27" s="7">
        <v>1</v>
      </c>
      <c r="F27" s="6">
        <v>0</v>
      </c>
      <c r="G27" s="7">
        <v>4</v>
      </c>
      <c r="H27" s="6">
        <v>0</v>
      </c>
      <c r="I27" s="6">
        <v>0</v>
      </c>
      <c r="J27" s="6">
        <v>0</v>
      </c>
      <c r="K27" s="7">
        <v>5</v>
      </c>
    </row>
    <row r="28" spans="1:12" x14ac:dyDescent="0.2">
      <c r="B28" s="2" t="s">
        <v>1256</v>
      </c>
      <c r="C28" s="6"/>
      <c r="D28" s="6">
        <v>0</v>
      </c>
      <c r="E28" s="9">
        <v>100</v>
      </c>
      <c r="F28" s="6">
        <v>0</v>
      </c>
      <c r="G28" s="9">
        <v>33.299999999999997</v>
      </c>
      <c r="H28" s="6">
        <v>0</v>
      </c>
      <c r="I28" s="6">
        <v>0</v>
      </c>
      <c r="J28" s="6">
        <v>0</v>
      </c>
      <c r="K28" s="9">
        <v>9.3000000000000007</v>
      </c>
    </row>
    <row r="29" spans="1:12" x14ac:dyDescent="0.2">
      <c r="B29" s="2" t="s">
        <v>1257</v>
      </c>
      <c r="C29" s="6"/>
      <c r="D29" s="6">
        <v>0</v>
      </c>
      <c r="E29" s="6">
        <v>0</v>
      </c>
      <c r="F29" s="6">
        <v>0</v>
      </c>
      <c r="G29" s="7">
        <v>4</v>
      </c>
      <c r="H29" s="6">
        <v>0</v>
      </c>
      <c r="I29" s="6">
        <v>0</v>
      </c>
      <c r="J29" s="6">
        <v>0</v>
      </c>
      <c r="K29" s="7">
        <v>4</v>
      </c>
    </row>
    <row r="30" spans="1:12" x14ac:dyDescent="0.2">
      <c r="A30" s="10"/>
      <c r="B30" s="10" t="s">
        <v>1782</v>
      </c>
    </row>
    <row r="31" spans="1:12" x14ac:dyDescent="0.2">
      <c r="A31" s="10" t="s">
        <v>1260</v>
      </c>
      <c r="B31" s="10" t="s">
        <v>1242</v>
      </c>
      <c r="C31" s="5">
        <v>25074</v>
      </c>
    </row>
    <row r="32" spans="1:12" x14ac:dyDescent="0.2">
      <c r="A32" s="10"/>
      <c r="B32" s="10" t="s">
        <v>1253</v>
      </c>
      <c r="C32" s="6"/>
      <c r="D32" s="7">
        <v>1</v>
      </c>
      <c r="E32" s="7">
        <v>13</v>
      </c>
      <c r="F32" s="7">
        <v>1</v>
      </c>
      <c r="G32" s="7">
        <v>37</v>
      </c>
      <c r="H32" s="7">
        <v>54</v>
      </c>
      <c r="I32" s="7">
        <v>171</v>
      </c>
      <c r="J32" s="7">
        <v>25</v>
      </c>
      <c r="K32" s="7">
        <v>302</v>
      </c>
    </row>
    <row r="33" spans="1:11" x14ac:dyDescent="0.2">
      <c r="A33" s="10"/>
      <c r="B33" s="10" t="s">
        <v>1254</v>
      </c>
      <c r="D33" s="8">
        <v>4</v>
      </c>
      <c r="E33" s="8">
        <v>51.8</v>
      </c>
      <c r="F33" s="8">
        <v>4</v>
      </c>
      <c r="G33" s="8">
        <v>147.6</v>
      </c>
      <c r="H33" s="8">
        <v>215.4</v>
      </c>
      <c r="I33" s="8">
        <v>682</v>
      </c>
      <c r="J33" s="8">
        <v>99.7</v>
      </c>
      <c r="K33" s="8">
        <v>1204.4000000000001</v>
      </c>
    </row>
    <row r="34" spans="1:11" x14ac:dyDescent="0.2">
      <c r="A34" s="10"/>
      <c r="B34" s="10" t="s">
        <v>1255</v>
      </c>
      <c r="C34" s="6"/>
      <c r="D34" s="7">
        <v>1</v>
      </c>
      <c r="E34" s="7">
        <v>1</v>
      </c>
      <c r="F34" s="7">
        <v>1</v>
      </c>
      <c r="G34" s="7">
        <v>15</v>
      </c>
      <c r="H34" s="7">
        <v>3</v>
      </c>
      <c r="I34" s="7">
        <v>14</v>
      </c>
      <c r="J34" s="7">
        <v>6</v>
      </c>
      <c r="K34" s="7">
        <v>41</v>
      </c>
    </row>
    <row r="35" spans="1:11" x14ac:dyDescent="0.2">
      <c r="A35" s="10"/>
      <c r="B35" s="10" t="s">
        <v>1256</v>
      </c>
      <c r="D35" s="8">
        <v>100</v>
      </c>
      <c r="E35" s="8">
        <v>7.7</v>
      </c>
      <c r="F35" s="8">
        <v>100</v>
      </c>
      <c r="G35" s="8">
        <v>40.5</v>
      </c>
      <c r="H35" s="8">
        <v>5.6</v>
      </c>
      <c r="I35" s="8">
        <v>8.1999999999999993</v>
      </c>
      <c r="J35" s="8">
        <v>24</v>
      </c>
      <c r="K35" s="8">
        <v>13.6</v>
      </c>
    </row>
    <row r="36" spans="1:11" x14ac:dyDescent="0.2">
      <c r="A36" s="10"/>
      <c r="B36" s="10" t="s">
        <v>1257</v>
      </c>
      <c r="C36" s="6"/>
      <c r="D36" s="7">
        <v>1</v>
      </c>
      <c r="E36" s="6">
        <v>0</v>
      </c>
      <c r="F36" s="6">
        <v>0</v>
      </c>
      <c r="G36" s="7">
        <v>16</v>
      </c>
      <c r="H36" s="7">
        <v>3</v>
      </c>
      <c r="I36" s="7">
        <v>13</v>
      </c>
      <c r="J36" s="7">
        <v>6</v>
      </c>
      <c r="K36" s="7">
        <v>39</v>
      </c>
    </row>
  </sheetData>
  <mergeCells count="2">
    <mergeCell ref="A1:B1"/>
    <mergeCell ref="C1:J1"/>
  </mergeCells>
  <hyperlinks>
    <hyperlink ref="A2" location="DocumentMap!A76" display="&lt;&lt; Back to Document Map" xr:uid="{00000000-0004-0000-4B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1279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1280</v>
      </c>
      <c r="B6" s="3" t="s">
        <v>273</v>
      </c>
      <c r="C6" s="5">
        <v>12235</v>
      </c>
    </row>
    <row r="7" spans="1:12" x14ac:dyDescent="0.2">
      <c r="B7" s="2" t="s">
        <v>1253</v>
      </c>
      <c r="C7" s="6"/>
      <c r="D7" s="6">
        <v>0</v>
      </c>
      <c r="E7" s="7">
        <v>6</v>
      </c>
      <c r="F7" s="7">
        <v>3</v>
      </c>
      <c r="G7" s="7">
        <v>64</v>
      </c>
      <c r="H7" s="7">
        <v>27</v>
      </c>
      <c r="I7" s="7">
        <v>121</v>
      </c>
      <c r="J7" s="7">
        <v>12</v>
      </c>
      <c r="K7" s="7">
        <v>233</v>
      </c>
      <c r="L7" s="2">
        <v>12</v>
      </c>
    </row>
    <row r="8" spans="1:12" x14ac:dyDescent="0.2">
      <c r="B8" s="2" t="s">
        <v>1254</v>
      </c>
      <c r="D8" s="2">
        <v>0</v>
      </c>
      <c r="E8" s="8">
        <v>49</v>
      </c>
      <c r="F8" s="8">
        <v>24.5</v>
      </c>
      <c r="G8" s="8">
        <v>523.1</v>
      </c>
      <c r="H8" s="8">
        <v>220.7</v>
      </c>
      <c r="I8" s="8">
        <v>989</v>
      </c>
      <c r="J8" s="8">
        <v>98.1</v>
      </c>
      <c r="K8" s="8">
        <v>1904.4</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1.6</v>
      </c>
      <c r="H10" s="6">
        <v>0</v>
      </c>
      <c r="I10" s="6">
        <v>0</v>
      </c>
      <c r="J10" s="6">
        <v>0</v>
      </c>
      <c r="K10" s="9">
        <v>0.4</v>
      </c>
    </row>
    <row r="11" spans="1:12" x14ac:dyDescent="0.2">
      <c r="B11" s="2" t="s">
        <v>1257</v>
      </c>
      <c r="C11" s="6"/>
      <c r="D11" s="6">
        <v>0</v>
      </c>
      <c r="E11" s="6">
        <v>0</v>
      </c>
      <c r="F11" s="6">
        <v>0</v>
      </c>
      <c r="G11" s="6">
        <v>0</v>
      </c>
      <c r="H11" s="6">
        <v>0</v>
      </c>
      <c r="I11" s="6">
        <v>0</v>
      </c>
      <c r="J11" s="6">
        <v>0</v>
      </c>
      <c r="K11" s="6">
        <v>0</v>
      </c>
    </row>
    <row r="12" spans="1:12" x14ac:dyDescent="0.2">
      <c r="A12" s="2" t="s">
        <v>1281</v>
      </c>
      <c r="B12" s="3" t="s">
        <v>274</v>
      </c>
      <c r="C12" s="5">
        <v>8056</v>
      </c>
    </row>
    <row r="13" spans="1:12" x14ac:dyDescent="0.2">
      <c r="B13" s="2" t="s">
        <v>1253</v>
      </c>
      <c r="C13" s="6"/>
      <c r="D13" s="7">
        <v>3</v>
      </c>
      <c r="E13" s="7">
        <v>7</v>
      </c>
      <c r="F13" s="7">
        <v>4</v>
      </c>
      <c r="G13" s="7">
        <v>31</v>
      </c>
      <c r="H13" s="7">
        <v>53</v>
      </c>
      <c r="I13" s="7">
        <v>166</v>
      </c>
      <c r="J13" s="7">
        <v>25</v>
      </c>
      <c r="K13" s="7">
        <v>289</v>
      </c>
      <c r="L13" s="2">
        <v>12</v>
      </c>
    </row>
    <row r="14" spans="1:12" x14ac:dyDescent="0.2">
      <c r="B14" s="2" t="s">
        <v>1254</v>
      </c>
      <c r="D14" s="8">
        <v>37.200000000000003</v>
      </c>
      <c r="E14" s="8">
        <v>86.9</v>
      </c>
      <c r="F14" s="8">
        <v>49.7</v>
      </c>
      <c r="G14" s="8">
        <v>384.8</v>
      </c>
      <c r="H14" s="8">
        <v>657.9</v>
      </c>
      <c r="I14" s="8">
        <v>2060.6</v>
      </c>
      <c r="J14" s="8">
        <v>310.3</v>
      </c>
      <c r="K14" s="8">
        <v>3587.4</v>
      </c>
    </row>
    <row r="15" spans="1:12" x14ac:dyDescent="0.2">
      <c r="B15" s="2" t="s">
        <v>1255</v>
      </c>
      <c r="C15" s="6"/>
      <c r="D15" s="7">
        <v>1</v>
      </c>
      <c r="E15" s="7">
        <v>1</v>
      </c>
      <c r="F15" s="7">
        <v>1</v>
      </c>
      <c r="G15" s="7">
        <v>24</v>
      </c>
      <c r="H15" s="7">
        <v>11</v>
      </c>
      <c r="I15" s="7">
        <v>25</v>
      </c>
      <c r="J15" s="7">
        <v>9</v>
      </c>
      <c r="K15" s="7">
        <v>72</v>
      </c>
    </row>
    <row r="16" spans="1:12" x14ac:dyDescent="0.2">
      <c r="B16" s="2" t="s">
        <v>1256</v>
      </c>
      <c r="C16" s="6"/>
      <c r="D16" s="9">
        <v>33.299999999999997</v>
      </c>
      <c r="E16" s="9">
        <v>14.3</v>
      </c>
      <c r="F16" s="9">
        <v>25</v>
      </c>
      <c r="G16" s="9">
        <v>77.400000000000006</v>
      </c>
      <c r="H16" s="9">
        <v>20.8</v>
      </c>
      <c r="I16" s="9">
        <v>15.1</v>
      </c>
      <c r="J16" s="9">
        <v>36</v>
      </c>
      <c r="K16" s="9">
        <v>24.9</v>
      </c>
    </row>
    <row r="17" spans="1:12" x14ac:dyDescent="0.2">
      <c r="B17" s="2" t="s">
        <v>1257</v>
      </c>
      <c r="C17" s="6"/>
      <c r="D17" s="7">
        <v>1</v>
      </c>
      <c r="E17" s="7">
        <v>1</v>
      </c>
      <c r="F17" s="7">
        <v>4</v>
      </c>
      <c r="G17" s="7">
        <v>14</v>
      </c>
      <c r="H17" s="7">
        <v>9</v>
      </c>
      <c r="I17" s="7">
        <v>33</v>
      </c>
      <c r="J17" s="7">
        <v>12</v>
      </c>
      <c r="K17" s="7">
        <v>74</v>
      </c>
    </row>
    <row r="18" spans="1:12" x14ac:dyDescent="0.2">
      <c r="A18" s="2" t="s">
        <v>1282</v>
      </c>
      <c r="B18" s="3" t="s">
        <v>275</v>
      </c>
      <c r="C18" s="5">
        <v>10759</v>
      </c>
    </row>
    <row r="19" spans="1:12" x14ac:dyDescent="0.2">
      <c r="B19" s="2" t="s">
        <v>1253</v>
      </c>
      <c r="C19" s="6"/>
      <c r="D19" s="6">
        <v>0</v>
      </c>
      <c r="E19" s="7">
        <v>6</v>
      </c>
      <c r="F19" s="7">
        <v>2</v>
      </c>
      <c r="G19" s="7">
        <v>39</v>
      </c>
      <c r="H19" s="7">
        <v>71</v>
      </c>
      <c r="I19" s="7">
        <v>236</v>
      </c>
      <c r="J19" s="7">
        <v>17</v>
      </c>
      <c r="K19" s="7">
        <v>371</v>
      </c>
      <c r="L19" s="2">
        <v>12</v>
      </c>
    </row>
    <row r="20" spans="1:12" x14ac:dyDescent="0.2">
      <c r="B20" s="2" t="s">
        <v>1254</v>
      </c>
      <c r="D20" s="2">
        <v>0</v>
      </c>
      <c r="E20" s="8">
        <v>55.8</v>
      </c>
      <c r="F20" s="8">
        <v>18.600000000000001</v>
      </c>
      <c r="G20" s="8">
        <v>362.5</v>
      </c>
      <c r="H20" s="8">
        <v>659.9</v>
      </c>
      <c r="I20" s="8">
        <v>2193.5</v>
      </c>
      <c r="J20" s="8">
        <v>158</v>
      </c>
      <c r="K20" s="8">
        <v>3448.3</v>
      </c>
    </row>
    <row r="21" spans="1:12" x14ac:dyDescent="0.2">
      <c r="B21" s="2" t="s">
        <v>1255</v>
      </c>
      <c r="C21" s="6"/>
      <c r="D21" s="6">
        <v>0</v>
      </c>
      <c r="E21" s="6">
        <v>0</v>
      </c>
      <c r="F21" s="7">
        <v>1</v>
      </c>
      <c r="G21" s="7">
        <v>15</v>
      </c>
      <c r="H21" s="7">
        <v>4</v>
      </c>
      <c r="I21" s="7">
        <v>34</v>
      </c>
      <c r="J21" s="7">
        <v>1</v>
      </c>
      <c r="K21" s="7">
        <v>55</v>
      </c>
    </row>
    <row r="22" spans="1:12" x14ac:dyDescent="0.2">
      <c r="B22" s="2" t="s">
        <v>1256</v>
      </c>
      <c r="C22" s="6"/>
      <c r="D22" s="6">
        <v>0</v>
      </c>
      <c r="E22" s="6">
        <v>0</v>
      </c>
      <c r="F22" s="9">
        <v>50</v>
      </c>
      <c r="G22" s="9">
        <v>38.5</v>
      </c>
      <c r="H22" s="9">
        <v>5.6</v>
      </c>
      <c r="I22" s="9">
        <v>14.4</v>
      </c>
      <c r="J22" s="9">
        <v>5.9</v>
      </c>
      <c r="K22" s="9">
        <v>14.8</v>
      </c>
    </row>
    <row r="23" spans="1:12" x14ac:dyDescent="0.2">
      <c r="B23" s="2" t="s">
        <v>1257</v>
      </c>
      <c r="C23" s="6"/>
      <c r="D23" s="6">
        <v>0</v>
      </c>
      <c r="E23" s="7">
        <v>1</v>
      </c>
      <c r="F23" s="7">
        <v>2</v>
      </c>
      <c r="G23" s="7">
        <v>12</v>
      </c>
      <c r="H23" s="7">
        <v>5</v>
      </c>
      <c r="I23" s="7">
        <v>32</v>
      </c>
      <c r="J23" s="7">
        <v>2</v>
      </c>
      <c r="K23" s="7">
        <v>54</v>
      </c>
    </row>
    <row r="24" spans="1:12" x14ac:dyDescent="0.2">
      <c r="A24" s="10"/>
      <c r="B24" s="10" t="s">
        <v>1283</v>
      </c>
    </row>
    <row r="25" spans="1:12" x14ac:dyDescent="0.2">
      <c r="A25" s="10" t="s">
        <v>1260</v>
      </c>
      <c r="B25" s="10" t="s">
        <v>1242</v>
      </c>
      <c r="C25" s="5">
        <v>31050</v>
      </c>
    </row>
    <row r="26" spans="1:12" x14ac:dyDescent="0.2">
      <c r="A26" s="10"/>
      <c r="B26" s="10" t="s">
        <v>1253</v>
      </c>
      <c r="C26" s="6"/>
      <c r="D26" s="7">
        <v>3</v>
      </c>
      <c r="E26" s="7">
        <v>19</v>
      </c>
      <c r="F26" s="7">
        <v>9</v>
      </c>
      <c r="G26" s="7">
        <v>134</v>
      </c>
      <c r="H26" s="7">
        <v>151</v>
      </c>
      <c r="I26" s="7">
        <v>523</v>
      </c>
      <c r="J26" s="7">
        <v>54</v>
      </c>
      <c r="K26" s="7">
        <v>893</v>
      </c>
    </row>
    <row r="27" spans="1:12" x14ac:dyDescent="0.2">
      <c r="A27" s="10"/>
      <c r="B27" s="10" t="s">
        <v>1254</v>
      </c>
      <c r="D27" s="8">
        <v>9.6999999999999993</v>
      </c>
      <c r="E27" s="8">
        <v>61.2</v>
      </c>
      <c r="F27" s="8">
        <v>29</v>
      </c>
      <c r="G27" s="8">
        <v>431.6</v>
      </c>
      <c r="H27" s="8">
        <v>486.3</v>
      </c>
      <c r="I27" s="8">
        <v>1684.4</v>
      </c>
      <c r="J27" s="8">
        <v>173.9</v>
      </c>
      <c r="K27" s="8">
        <v>2876</v>
      </c>
    </row>
    <row r="28" spans="1:12" x14ac:dyDescent="0.2">
      <c r="A28" s="10"/>
      <c r="B28" s="10" t="s">
        <v>1255</v>
      </c>
      <c r="C28" s="6"/>
      <c r="D28" s="7">
        <v>1</v>
      </c>
      <c r="E28" s="7">
        <v>1</v>
      </c>
      <c r="F28" s="7">
        <v>2</v>
      </c>
      <c r="G28" s="7">
        <v>40</v>
      </c>
      <c r="H28" s="7">
        <v>15</v>
      </c>
      <c r="I28" s="7">
        <v>59</v>
      </c>
      <c r="J28" s="7">
        <v>10</v>
      </c>
      <c r="K28" s="7">
        <v>128</v>
      </c>
    </row>
    <row r="29" spans="1:12" x14ac:dyDescent="0.2">
      <c r="A29" s="10"/>
      <c r="B29" s="10" t="s">
        <v>1256</v>
      </c>
      <c r="D29" s="8">
        <v>33.299999999999997</v>
      </c>
      <c r="E29" s="8">
        <v>5.3</v>
      </c>
      <c r="F29" s="8">
        <v>22.2</v>
      </c>
      <c r="G29" s="8">
        <v>29.9</v>
      </c>
      <c r="H29" s="8">
        <v>9.9</v>
      </c>
      <c r="I29" s="8">
        <v>11.3</v>
      </c>
      <c r="J29" s="8">
        <v>18.5</v>
      </c>
      <c r="K29" s="8">
        <v>14.3</v>
      </c>
    </row>
    <row r="30" spans="1:12" x14ac:dyDescent="0.2">
      <c r="A30" s="10"/>
      <c r="B30" s="10" t="s">
        <v>1257</v>
      </c>
      <c r="C30" s="6"/>
      <c r="D30" s="7">
        <v>1</v>
      </c>
      <c r="E30" s="7">
        <v>2</v>
      </c>
      <c r="F30" s="7">
        <v>6</v>
      </c>
      <c r="G30" s="7">
        <v>26</v>
      </c>
      <c r="H30" s="7">
        <v>14</v>
      </c>
      <c r="I30" s="7">
        <v>65</v>
      </c>
      <c r="J30" s="7">
        <v>14</v>
      </c>
      <c r="K30" s="7">
        <v>128</v>
      </c>
    </row>
  </sheetData>
  <mergeCells count="2">
    <mergeCell ref="A1:B1"/>
    <mergeCell ref="C1:J1"/>
  </mergeCells>
  <hyperlinks>
    <hyperlink ref="A2" location="DocumentMap!A5" display="&lt;&lt; Back to Document Map" xr:uid="{00000000-0004-0000-04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80"/>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1783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1784</v>
      </c>
      <c r="B6" s="3" t="s">
        <v>588</v>
      </c>
      <c r="C6" s="5">
        <v>3757</v>
      </c>
    </row>
    <row r="7" spans="1:12" x14ac:dyDescent="0.2">
      <c r="B7" s="2" t="s">
        <v>1253</v>
      </c>
      <c r="C7" s="6"/>
      <c r="D7" s="7">
        <v>1</v>
      </c>
      <c r="E7" s="7">
        <v>3</v>
      </c>
      <c r="F7" s="7">
        <v>1</v>
      </c>
      <c r="G7" s="7">
        <v>12</v>
      </c>
      <c r="H7" s="7">
        <v>17</v>
      </c>
      <c r="I7" s="7">
        <v>16</v>
      </c>
      <c r="J7" s="7">
        <v>3</v>
      </c>
      <c r="K7" s="7">
        <v>53</v>
      </c>
      <c r="L7" s="2">
        <v>12</v>
      </c>
    </row>
    <row r="8" spans="1:12" x14ac:dyDescent="0.2">
      <c r="B8" s="2" t="s">
        <v>1254</v>
      </c>
      <c r="D8" s="8">
        <v>26.6</v>
      </c>
      <c r="E8" s="8">
        <v>79.900000000000006</v>
      </c>
      <c r="F8" s="8">
        <v>26.6</v>
      </c>
      <c r="G8" s="8">
        <v>319.39999999999998</v>
      </c>
      <c r="H8" s="8">
        <v>452.5</v>
      </c>
      <c r="I8" s="8">
        <v>425.9</v>
      </c>
      <c r="J8" s="8">
        <v>79.900000000000006</v>
      </c>
      <c r="K8" s="8">
        <v>1410.7</v>
      </c>
    </row>
    <row r="9" spans="1:12" x14ac:dyDescent="0.2">
      <c r="B9" s="2" t="s">
        <v>1255</v>
      </c>
      <c r="C9" s="6"/>
      <c r="D9" s="6">
        <v>0</v>
      </c>
      <c r="E9" s="7">
        <v>1</v>
      </c>
      <c r="F9" s="6">
        <v>0</v>
      </c>
      <c r="G9" s="6">
        <v>0</v>
      </c>
      <c r="H9" s="6">
        <v>0</v>
      </c>
      <c r="I9" s="6">
        <v>0</v>
      </c>
      <c r="J9" s="7">
        <v>1</v>
      </c>
      <c r="K9" s="7">
        <v>2</v>
      </c>
    </row>
    <row r="10" spans="1:12" x14ac:dyDescent="0.2">
      <c r="B10" s="2" t="s">
        <v>1256</v>
      </c>
      <c r="C10" s="6"/>
      <c r="D10" s="6">
        <v>0</v>
      </c>
      <c r="E10" s="9">
        <v>33.299999999999997</v>
      </c>
      <c r="F10" s="6">
        <v>0</v>
      </c>
      <c r="G10" s="6">
        <v>0</v>
      </c>
      <c r="H10" s="6">
        <v>0</v>
      </c>
      <c r="I10" s="6">
        <v>0</v>
      </c>
      <c r="J10" s="9">
        <v>33.299999999999997</v>
      </c>
      <c r="K10" s="9">
        <v>3.8</v>
      </c>
    </row>
    <row r="11" spans="1:12" x14ac:dyDescent="0.2">
      <c r="B11" s="2" t="s">
        <v>1257</v>
      </c>
      <c r="C11" s="6"/>
      <c r="D11" s="6">
        <v>0</v>
      </c>
      <c r="E11" s="7">
        <v>1</v>
      </c>
      <c r="F11" s="6">
        <v>0</v>
      </c>
      <c r="G11" s="6">
        <v>0</v>
      </c>
      <c r="H11" s="6">
        <v>0</v>
      </c>
      <c r="I11" s="6">
        <v>0</v>
      </c>
      <c r="J11" s="6">
        <v>0</v>
      </c>
      <c r="K11" s="7">
        <v>1</v>
      </c>
    </row>
    <row r="12" spans="1:12" x14ac:dyDescent="0.2">
      <c r="A12" s="10"/>
      <c r="B12" s="10" t="s">
        <v>1785</v>
      </c>
    </row>
    <row r="13" spans="1:12" x14ac:dyDescent="0.2">
      <c r="A13" s="10" t="s">
        <v>1260</v>
      </c>
      <c r="B13" s="10" t="s">
        <v>1242</v>
      </c>
      <c r="C13" s="5">
        <v>3757</v>
      </c>
    </row>
    <row r="14" spans="1:12" x14ac:dyDescent="0.2">
      <c r="A14" s="10"/>
      <c r="B14" s="10" t="s">
        <v>1253</v>
      </c>
      <c r="C14" s="6"/>
      <c r="D14" s="7">
        <v>1</v>
      </c>
      <c r="E14" s="7">
        <v>3</v>
      </c>
      <c r="F14" s="7">
        <v>1</v>
      </c>
      <c r="G14" s="7">
        <v>12</v>
      </c>
      <c r="H14" s="7">
        <v>17</v>
      </c>
      <c r="I14" s="7">
        <v>16</v>
      </c>
      <c r="J14" s="7">
        <v>3</v>
      </c>
      <c r="K14" s="7">
        <v>53</v>
      </c>
    </row>
    <row r="15" spans="1:12" x14ac:dyDescent="0.2">
      <c r="A15" s="10"/>
      <c r="B15" s="10" t="s">
        <v>1254</v>
      </c>
      <c r="D15" s="8">
        <v>26.6</v>
      </c>
      <c r="E15" s="8">
        <v>79.900000000000006</v>
      </c>
      <c r="F15" s="8">
        <v>26.6</v>
      </c>
      <c r="G15" s="8">
        <v>319.39999999999998</v>
      </c>
      <c r="H15" s="8">
        <v>452.5</v>
      </c>
      <c r="I15" s="8">
        <v>425.9</v>
      </c>
      <c r="J15" s="8">
        <v>79.900000000000006</v>
      </c>
      <c r="K15" s="8">
        <v>1410.7</v>
      </c>
    </row>
    <row r="16" spans="1:12" x14ac:dyDescent="0.2">
      <c r="A16" s="10"/>
      <c r="B16" s="10" t="s">
        <v>1255</v>
      </c>
      <c r="C16" s="6"/>
      <c r="D16" s="6">
        <v>0</v>
      </c>
      <c r="E16" s="7">
        <v>1</v>
      </c>
      <c r="F16" s="6">
        <v>0</v>
      </c>
      <c r="G16" s="6">
        <v>0</v>
      </c>
      <c r="H16" s="6">
        <v>0</v>
      </c>
      <c r="I16" s="6">
        <v>0</v>
      </c>
      <c r="J16" s="7">
        <v>1</v>
      </c>
      <c r="K16" s="7">
        <v>2</v>
      </c>
    </row>
    <row r="17" spans="1:11" x14ac:dyDescent="0.2">
      <c r="A17" s="10"/>
      <c r="B17" s="10" t="s">
        <v>1256</v>
      </c>
      <c r="D17" s="2">
        <v>0</v>
      </c>
      <c r="E17" s="8">
        <v>33.299999999999997</v>
      </c>
      <c r="F17" s="2">
        <v>0</v>
      </c>
      <c r="G17" s="2">
        <v>0</v>
      </c>
      <c r="H17" s="2">
        <v>0</v>
      </c>
      <c r="I17" s="2">
        <v>0</v>
      </c>
      <c r="J17" s="8">
        <v>33.299999999999997</v>
      </c>
      <c r="K17" s="8">
        <v>3.8</v>
      </c>
    </row>
    <row r="18" spans="1:11" x14ac:dyDescent="0.2">
      <c r="A18" s="10"/>
      <c r="B18" s="10" t="s">
        <v>1257</v>
      </c>
      <c r="C18" s="6"/>
      <c r="D18" s="6">
        <v>0</v>
      </c>
      <c r="E18" s="7">
        <v>1</v>
      </c>
      <c r="F18" s="6">
        <v>0</v>
      </c>
      <c r="G18" s="6">
        <v>0</v>
      </c>
      <c r="H18" s="6">
        <v>0</v>
      </c>
      <c r="I18" s="6">
        <v>0</v>
      </c>
      <c r="J18" s="6">
        <v>0</v>
      </c>
      <c r="K18" s="7">
        <v>1</v>
      </c>
    </row>
  </sheetData>
  <mergeCells count="2">
    <mergeCell ref="A1:B1"/>
    <mergeCell ref="C1:J1"/>
  </mergeCells>
  <hyperlinks>
    <hyperlink ref="A2" location="DocumentMap!A77" display="&lt;&lt; Back to Document Map" xr:uid="{00000000-0004-0000-4C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1"/>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1786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1787</v>
      </c>
      <c r="B6" s="3" t="s">
        <v>589</v>
      </c>
      <c r="C6" s="5">
        <v>1242</v>
      </c>
    </row>
    <row r="7" spans="1:12" x14ac:dyDescent="0.2">
      <c r="B7" s="2" t="s">
        <v>1253</v>
      </c>
      <c r="C7" s="6"/>
      <c r="D7" s="6">
        <v>0</v>
      </c>
      <c r="E7" s="7">
        <v>2</v>
      </c>
      <c r="F7" s="6">
        <v>0</v>
      </c>
      <c r="G7" s="7">
        <v>2</v>
      </c>
      <c r="H7" s="7">
        <v>13</v>
      </c>
      <c r="I7" s="7">
        <v>9</v>
      </c>
      <c r="J7" s="7">
        <v>3</v>
      </c>
      <c r="K7" s="7">
        <v>29</v>
      </c>
      <c r="L7" s="2">
        <v>12</v>
      </c>
    </row>
    <row r="8" spans="1:12" x14ac:dyDescent="0.2">
      <c r="B8" s="2" t="s">
        <v>1254</v>
      </c>
      <c r="D8" s="2">
        <v>0</v>
      </c>
      <c r="E8" s="8">
        <v>161</v>
      </c>
      <c r="F8" s="2">
        <v>0</v>
      </c>
      <c r="G8" s="8">
        <v>161</v>
      </c>
      <c r="H8" s="8">
        <v>1046.7</v>
      </c>
      <c r="I8" s="8">
        <v>724.6</v>
      </c>
      <c r="J8" s="8">
        <v>241.5</v>
      </c>
      <c r="K8" s="8">
        <v>2334.9</v>
      </c>
    </row>
    <row r="9" spans="1:12" x14ac:dyDescent="0.2">
      <c r="B9" s="2" t="s">
        <v>1255</v>
      </c>
      <c r="C9" s="6"/>
      <c r="D9" s="6">
        <v>0</v>
      </c>
      <c r="E9" s="6">
        <v>0</v>
      </c>
      <c r="F9" s="6">
        <v>0</v>
      </c>
      <c r="G9" s="6">
        <v>0</v>
      </c>
      <c r="H9" s="7">
        <v>3</v>
      </c>
      <c r="I9" s="6">
        <v>0</v>
      </c>
      <c r="J9" s="6">
        <v>0</v>
      </c>
      <c r="K9" s="7">
        <v>3</v>
      </c>
    </row>
    <row r="10" spans="1:12" x14ac:dyDescent="0.2">
      <c r="B10" s="2" t="s">
        <v>1256</v>
      </c>
      <c r="C10" s="6"/>
      <c r="D10" s="6">
        <v>0</v>
      </c>
      <c r="E10" s="6">
        <v>0</v>
      </c>
      <c r="F10" s="6">
        <v>0</v>
      </c>
      <c r="G10" s="6">
        <v>0</v>
      </c>
      <c r="H10" s="9">
        <v>23.1</v>
      </c>
      <c r="I10" s="6">
        <v>0</v>
      </c>
      <c r="J10" s="6">
        <v>0</v>
      </c>
      <c r="K10" s="9">
        <v>10.3</v>
      </c>
    </row>
    <row r="11" spans="1:12" x14ac:dyDescent="0.2">
      <c r="B11" s="2" t="s">
        <v>1257</v>
      </c>
      <c r="C11" s="6"/>
      <c r="D11" s="6">
        <v>0</v>
      </c>
      <c r="E11" s="6">
        <v>0</v>
      </c>
      <c r="F11" s="6">
        <v>0</v>
      </c>
      <c r="G11" s="6">
        <v>0</v>
      </c>
      <c r="H11" s="7">
        <v>3</v>
      </c>
      <c r="I11" s="6">
        <v>0</v>
      </c>
      <c r="J11" s="6">
        <v>0</v>
      </c>
      <c r="K11" s="7">
        <v>3</v>
      </c>
    </row>
    <row r="12" spans="1:12" x14ac:dyDescent="0.2">
      <c r="A12" s="2" t="s">
        <v>1788</v>
      </c>
      <c r="B12" s="3" t="s">
        <v>590</v>
      </c>
      <c r="C12" s="5">
        <v>2638</v>
      </c>
    </row>
    <row r="13" spans="1:12" x14ac:dyDescent="0.2">
      <c r="B13" s="2" t="s">
        <v>1253</v>
      </c>
      <c r="C13" s="6"/>
      <c r="D13" s="6">
        <v>0</v>
      </c>
      <c r="E13" s="7">
        <v>1</v>
      </c>
      <c r="F13" s="7">
        <v>1</v>
      </c>
      <c r="G13" s="7">
        <v>10</v>
      </c>
      <c r="H13" s="7">
        <v>7</v>
      </c>
      <c r="I13" s="7">
        <v>14</v>
      </c>
      <c r="J13" s="7">
        <v>9</v>
      </c>
      <c r="K13" s="7">
        <v>42</v>
      </c>
      <c r="L13" s="2">
        <v>12</v>
      </c>
    </row>
    <row r="14" spans="1:12" x14ac:dyDescent="0.2">
      <c r="B14" s="2" t="s">
        <v>1254</v>
      </c>
      <c r="D14" s="2">
        <v>0</v>
      </c>
      <c r="E14" s="8">
        <v>37.9</v>
      </c>
      <c r="F14" s="8">
        <v>37.9</v>
      </c>
      <c r="G14" s="8">
        <v>379.1</v>
      </c>
      <c r="H14" s="8">
        <v>265.39999999999998</v>
      </c>
      <c r="I14" s="8">
        <v>530.70000000000005</v>
      </c>
      <c r="J14" s="8">
        <v>341.2</v>
      </c>
      <c r="K14" s="8">
        <v>1592.1</v>
      </c>
    </row>
    <row r="15" spans="1:12" x14ac:dyDescent="0.2">
      <c r="B15" s="2" t="s">
        <v>1255</v>
      </c>
      <c r="C15" s="6"/>
      <c r="D15" s="6">
        <v>0</v>
      </c>
      <c r="E15" s="6">
        <v>0</v>
      </c>
      <c r="F15" s="7">
        <v>1</v>
      </c>
      <c r="G15" s="7">
        <v>4</v>
      </c>
      <c r="H15" s="6">
        <v>0</v>
      </c>
      <c r="I15" s="6">
        <v>0</v>
      </c>
      <c r="J15" s="7">
        <v>1</v>
      </c>
      <c r="K15" s="7">
        <v>6</v>
      </c>
    </row>
    <row r="16" spans="1:12" x14ac:dyDescent="0.2">
      <c r="B16" s="2" t="s">
        <v>1256</v>
      </c>
      <c r="C16" s="6"/>
      <c r="D16" s="6">
        <v>0</v>
      </c>
      <c r="E16" s="6">
        <v>0</v>
      </c>
      <c r="F16" s="9">
        <v>100</v>
      </c>
      <c r="G16" s="9">
        <v>40</v>
      </c>
      <c r="H16" s="6">
        <v>0</v>
      </c>
      <c r="I16" s="6">
        <v>0</v>
      </c>
      <c r="J16" s="9">
        <v>11.1</v>
      </c>
      <c r="K16" s="9">
        <v>14.3</v>
      </c>
    </row>
    <row r="17" spans="1:12" x14ac:dyDescent="0.2">
      <c r="B17" s="2" t="s">
        <v>1257</v>
      </c>
      <c r="C17" s="6"/>
      <c r="D17" s="6">
        <v>0</v>
      </c>
      <c r="E17" s="6">
        <v>0</v>
      </c>
      <c r="F17" s="7">
        <v>1</v>
      </c>
      <c r="G17" s="7">
        <v>5</v>
      </c>
      <c r="H17" s="6">
        <v>0</v>
      </c>
      <c r="I17" s="6">
        <v>0</v>
      </c>
      <c r="J17" s="7">
        <v>1</v>
      </c>
      <c r="K17" s="7">
        <v>7</v>
      </c>
    </row>
    <row r="18" spans="1:12" x14ac:dyDescent="0.2">
      <c r="A18" s="2" t="s">
        <v>1789</v>
      </c>
      <c r="B18" s="3" t="s">
        <v>591</v>
      </c>
      <c r="C18" s="5">
        <v>1474</v>
      </c>
    </row>
    <row r="19" spans="1:12" x14ac:dyDescent="0.2">
      <c r="B19" s="2" t="s">
        <v>1253</v>
      </c>
      <c r="C19" s="6"/>
      <c r="D19" s="6">
        <v>0</v>
      </c>
      <c r="E19" s="6">
        <v>0</v>
      </c>
      <c r="F19" s="6">
        <v>0</v>
      </c>
      <c r="G19" s="7">
        <v>3</v>
      </c>
      <c r="H19" s="7">
        <v>3</v>
      </c>
      <c r="I19" s="7">
        <v>1</v>
      </c>
      <c r="J19" s="7">
        <v>1</v>
      </c>
      <c r="K19" s="7">
        <v>8</v>
      </c>
      <c r="L19" s="2">
        <v>12</v>
      </c>
    </row>
    <row r="20" spans="1:12" x14ac:dyDescent="0.2">
      <c r="B20" s="2" t="s">
        <v>1254</v>
      </c>
      <c r="D20" s="2">
        <v>0</v>
      </c>
      <c r="E20" s="2">
        <v>0</v>
      </c>
      <c r="F20" s="2">
        <v>0</v>
      </c>
      <c r="G20" s="8">
        <v>203.5</v>
      </c>
      <c r="H20" s="8">
        <v>203.5</v>
      </c>
      <c r="I20" s="8">
        <v>67.8</v>
      </c>
      <c r="J20" s="8">
        <v>67.8</v>
      </c>
      <c r="K20" s="8">
        <v>542.70000000000005</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1790</v>
      </c>
    </row>
    <row r="25" spans="1:12" x14ac:dyDescent="0.2">
      <c r="A25" s="10" t="s">
        <v>1260</v>
      </c>
      <c r="B25" s="10" t="s">
        <v>1242</v>
      </c>
      <c r="C25" s="5">
        <v>5354</v>
      </c>
    </row>
    <row r="26" spans="1:12" x14ac:dyDescent="0.2">
      <c r="A26" s="10"/>
      <c r="B26" s="10" t="s">
        <v>1253</v>
      </c>
      <c r="C26" s="6"/>
      <c r="D26" s="6">
        <v>0</v>
      </c>
      <c r="E26" s="7">
        <v>3</v>
      </c>
      <c r="F26" s="7">
        <v>1</v>
      </c>
      <c r="G26" s="7">
        <v>15</v>
      </c>
      <c r="H26" s="7">
        <v>23</v>
      </c>
      <c r="I26" s="7">
        <v>24</v>
      </c>
      <c r="J26" s="7">
        <v>13</v>
      </c>
      <c r="K26" s="7">
        <v>79</v>
      </c>
    </row>
    <row r="27" spans="1:12" x14ac:dyDescent="0.2">
      <c r="A27" s="10"/>
      <c r="B27" s="10" t="s">
        <v>1254</v>
      </c>
      <c r="D27" s="2">
        <v>0</v>
      </c>
      <c r="E27" s="8">
        <v>56</v>
      </c>
      <c r="F27" s="8">
        <v>18.7</v>
      </c>
      <c r="G27" s="8">
        <v>280.2</v>
      </c>
      <c r="H27" s="8">
        <v>429.6</v>
      </c>
      <c r="I27" s="8">
        <v>448.3</v>
      </c>
      <c r="J27" s="8">
        <v>242.8</v>
      </c>
      <c r="K27" s="8">
        <v>1475.5</v>
      </c>
    </row>
    <row r="28" spans="1:12" x14ac:dyDescent="0.2">
      <c r="A28" s="10"/>
      <c r="B28" s="10" t="s">
        <v>1255</v>
      </c>
      <c r="C28" s="6"/>
      <c r="D28" s="6">
        <v>0</v>
      </c>
      <c r="E28" s="6">
        <v>0</v>
      </c>
      <c r="F28" s="7">
        <v>1</v>
      </c>
      <c r="G28" s="7">
        <v>4</v>
      </c>
      <c r="H28" s="7">
        <v>3</v>
      </c>
      <c r="I28" s="6">
        <v>0</v>
      </c>
      <c r="J28" s="7">
        <v>1</v>
      </c>
      <c r="K28" s="7">
        <v>9</v>
      </c>
    </row>
    <row r="29" spans="1:12" x14ac:dyDescent="0.2">
      <c r="A29" s="10"/>
      <c r="B29" s="10" t="s">
        <v>1256</v>
      </c>
      <c r="D29" s="2">
        <v>0</v>
      </c>
      <c r="E29" s="2">
        <v>0</v>
      </c>
      <c r="F29" s="8">
        <v>100</v>
      </c>
      <c r="G29" s="8">
        <v>26.7</v>
      </c>
      <c r="H29" s="8">
        <v>13</v>
      </c>
      <c r="I29" s="2">
        <v>0</v>
      </c>
      <c r="J29" s="8">
        <v>7.7</v>
      </c>
      <c r="K29" s="8">
        <v>11.4</v>
      </c>
    </row>
    <row r="30" spans="1:12" x14ac:dyDescent="0.2">
      <c r="A30" s="10"/>
      <c r="B30" s="10" t="s">
        <v>1257</v>
      </c>
      <c r="C30" s="6"/>
      <c r="D30" s="6">
        <v>0</v>
      </c>
      <c r="E30" s="6">
        <v>0</v>
      </c>
      <c r="F30" s="7">
        <v>1</v>
      </c>
      <c r="G30" s="7">
        <v>5</v>
      </c>
      <c r="H30" s="7">
        <v>3</v>
      </c>
      <c r="I30" s="6">
        <v>0</v>
      </c>
      <c r="J30" s="7">
        <v>1</v>
      </c>
      <c r="K30" s="7">
        <v>10</v>
      </c>
    </row>
  </sheetData>
  <mergeCells count="2">
    <mergeCell ref="A1:B1"/>
    <mergeCell ref="C1:J1"/>
  </mergeCells>
  <hyperlinks>
    <hyperlink ref="A2" location="DocumentMap!A78" display="&lt;&lt; Back to Document Map" xr:uid="{00000000-0004-0000-4D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1791</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1792</v>
      </c>
      <c r="B6" s="3" t="s">
        <v>1793</v>
      </c>
      <c r="C6" s="5">
        <v>337</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10"/>
      <c r="B12" s="10" t="s">
        <v>1794</v>
      </c>
    </row>
    <row r="13" spans="1:12" x14ac:dyDescent="0.2">
      <c r="A13" s="10" t="s">
        <v>1260</v>
      </c>
      <c r="B13" s="10" t="s">
        <v>1242</v>
      </c>
      <c r="C13" s="5">
        <v>337</v>
      </c>
    </row>
    <row r="14" spans="1:12" x14ac:dyDescent="0.2">
      <c r="A14" s="10"/>
      <c r="B14" s="10" t="s">
        <v>1253</v>
      </c>
      <c r="C14" s="6"/>
      <c r="D14" s="6">
        <v>0</v>
      </c>
      <c r="E14" s="6">
        <v>0</v>
      </c>
      <c r="F14" s="6">
        <v>0</v>
      </c>
      <c r="G14" s="6">
        <v>0</v>
      </c>
      <c r="H14" s="6">
        <v>0</v>
      </c>
      <c r="I14" s="6">
        <v>0</v>
      </c>
      <c r="J14" s="6">
        <v>0</v>
      </c>
      <c r="K14" s="6">
        <v>0</v>
      </c>
    </row>
    <row r="15" spans="1:12" x14ac:dyDescent="0.2">
      <c r="A15" s="10"/>
      <c r="B15" s="10" t="s">
        <v>1254</v>
      </c>
      <c r="D15" s="2">
        <v>0</v>
      </c>
      <c r="E15" s="2">
        <v>0</v>
      </c>
      <c r="F15" s="2">
        <v>0</v>
      </c>
      <c r="G15" s="2">
        <v>0</v>
      </c>
      <c r="H15" s="2">
        <v>0</v>
      </c>
      <c r="I15" s="2">
        <v>0</v>
      </c>
      <c r="J15" s="2">
        <v>0</v>
      </c>
      <c r="K15" s="2">
        <v>0</v>
      </c>
    </row>
    <row r="16" spans="1:12" x14ac:dyDescent="0.2">
      <c r="A16" s="10"/>
      <c r="B16" s="10" t="s">
        <v>1255</v>
      </c>
      <c r="C16" s="6"/>
      <c r="D16" s="6">
        <v>0</v>
      </c>
      <c r="E16" s="6">
        <v>0</v>
      </c>
      <c r="F16" s="6">
        <v>0</v>
      </c>
      <c r="G16" s="6">
        <v>0</v>
      </c>
      <c r="H16" s="6">
        <v>0</v>
      </c>
      <c r="I16" s="6">
        <v>0</v>
      </c>
      <c r="J16" s="6">
        <v>0</v>
      </c>
      <c r="K16" s="6">
        <v>0</v>
      </c>
    </row>
    <row r="17" spans="1:11" x14ac:dyDescent="0.2">
      <c r="A17" s="10"/>
      <c r="B17" s="10" t="s">
        <v>1256</v>
      </c>
      <c r="D17" s="2">
        <v>0</v>
      </c>
      <c r="E17" s="2">
        <v>0</v>
      </c>
      <c r="F17" s="2">
        <v>0</v>
      </c>
      <c r="G17" s="2">
        <v>0</v>
      </c>
      <c r="H17" s="2">
        <v>0</v>
      </c>
      <c r="I17" s="2">
        <v>0</v>
      </c>
      <c r="J17" s="2">
        <v>0</v>
      </c>
      <c r="K17" s="2">
        <v>0</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79" display="&lt;&lt; Back to Document Map" xr:uid="{00000000-0004-0000-4E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3"/>
  <dimension ref="A1:L84"/>
  <sheetViews>
    <sheetView topLeftCell="A51"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1795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1796</v>
      </c>
      <c r="B6" s="3" t="s">
        <v>592</v>
      </c>
      <c r="C6" s="5">
        <v>2260</v>
      </c>
    </row>
    <row r="7" spans="1:12" x14ac:dyDescent="0.2">
      <c r="B7" s="2" t="s">
        <v>1253</v>
      </c>
      <c r="C7" s="6"/>
      <c r="D7" s="6">
        <v>0</v>
      </c>
      <c r="E7" s="7">
        <v>2</v>
      </c>
      <c r="F7" s="7">
        <v>3</v>
      </c>
      <c r="G7" s="7">
        <v>5</v>
      </c>
      <c r="H7" s="7">
        <v>7</v>
      </c>
      <c r="I7" s="7">
        <v>12</v>
      </c>
      <c r="J7" s="7">
        <v>5</v>
      </c>
      <c r="K7" s="7">
        <v>34</v>
      </c>
      <c r="L7" s="2">
        <v>12</v>
      </c>
    </row>
    <row r="8" spans="1:12" x14ac:dyDescent="0.2">
      <c r="B8" s="2" t="s">
        <v>1254</v>
      </c>
      <c r="D8" s="2">
        <v>0</v>
      </c>
      <c r="E8" s="8">
        <v>88.5</v>
      </c>
      <c r="F8" s="8">
        <v>132.69999999999999</v>
      </c>
      <c r="G8" s="8">
        <v>221.2</v>
      </c>
      <c r="H8" s="8">
        <v>309.7</v>
      </c>
      <c r="I8" s="8">
        <v>531</v>
      </c>
      <c r="J8" s="8">
        <v>221.2</v>
      </c>
      <c r="K8" s="8">
        <v>1504.4</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1797</v>
      </c>
      <c r="B12" s="3" t="s">
        <v>593</v>
      </c>
      <c r="C12" s="5">
        <v>564087</v>
      </c>
    </row>
    <row r="13" spans="1:12" x14ac:dyDescent="0.2">
      <c r="B13" s="2" t="s">
        <v>1253</v>
      </c>
      <c r="C13" s="6"/>
      <c r="D13" s="7">
        <v>10</v>
      </c>
      <c r="E13" s="7">
        <v>121</v>
      </c>
      <c r="F13" s="7">
        <v>129</v>
      </c>
      <c r="G13" s="7">
        <v>685</v>
      </c>
      <c r="H13" s="7">
        <v>815</v>
      </c>
      <c r="I13" s="7">
        <v>4328</v>
      </c>
      <c r="J13" s="7">
        <v>433</v>
      </c>
      <c r="K13" s="7">
        <v>6521</v>
      </c>
      <c r="L13" s="2">
        <v>12</v>
      </c>
    </row>
    <row r="14" spans="1:12" x14ac:dyDescent="0.2">
      <c r="B14" s="2" t="s">
        <v>1254</v>
      </c>
      <c r="D14" s="8">
        <v>1.8</v>
      </c>
      <c r="E14" s="8">
        <v>21.5</v>
      </c>
      <c r="F14" s="8">
        <v>22.9</v>
      </c>
      <c r="G14" s="8">
        <v>121.4</v>
      </c>
      <c r="H14" s="8">
        <v>144.5</v>
      </c>
      <c r="I14" s="8">
        <v>767.3</v>
      </c>
      <c r="J14" s="8">
        <v>76.8</v>
      </c>
      <c r="K14" s="8">
        <v>1156</v>
      </c>
    </row>
    <row r="15" spans="1:12" x14ac:dyDescent="0.2">
      <c r="B15" s="2" t="s">
        <v>1255</v>
      </c>
      <c r="C15" s="6"/>
      <c r="D15" s="7">
        <v>9</v>
      </c>
      <c r="E15" s="7">
        <v>38</v>
      </c>
      <c r="F15" s="7">
        <v>28</v>
      </c>
      <c r="G15" s="7">
        <v>344</v>
      </c>
      <c r="H15" s="7">
        <v>99</v>
      </c>
      <c r="I15" s="7">
        <v>300</v>
      </c>
      <c r="J15" s="7">
        <v>55</v>
      </c>
      <c r="K15" s="7">
        <v>873</v>
      </c>
    </row>
    <row r="16" spans="1:12" x14ac:dyDescent="0.2">
      <c r="B16" s="2" t="s">
        <v>1256</v>
      </c>
      <c r="C16" s="6"/>
      <c r="D16" s="9">
        <v>90</v>
      </c>
      <c r="E16" s="9">
        <v>31.4</v>
      </c>
      <c r="F16" s="9">
        <v>21.7</v>
      </c>
      <c r="G16" s="9">
        <v>50.2</v>
      </c>
      <c r="H16" s="9">
        <v>12.1</v>
      </c>
      <c r="I16" s="9">
        <v>6.9</v>
      </c>
      <c r="J16" s="9">
        <v>12.7</v>
      </c>
      <c r="K16" s="9">
        <v>13.4</v>
      </c>
    </row>
    <row r="17" spans="1:12" x14ac:dyDescent="0.2">
      <c r="B17" s="2" t="s">
        <v>1257</v>
      </c>
      <c r="C17" s="6"/>
      <c r="D17" s="7">
        <v>11</v>
      </c>
      <c r="E17" s="7">
        <v>9</v>
      </c>
      <c r="F17" s="7">
        <v>28</v>
      </c>
      <c r="G17" s="7">
        <v>194</v>
      </c>
      <c r="H17" s="7">
        <v>48</v>
      </c>
      <c r="I17" s="7">
        <v>74</v>
      </c>
      <c r="J17" s="7">
        <v>21</v>
      </c>
      <c r="K17" s="7">
        <v>385</v>
      </c>
    </row>
    <row r="18" spans="1:12" x14ac:dyDescent="0.2">
      <c r="A18" s="2" t="s">
        <v>1798</v>
      </c>
      <c r="B18" s="3" t="s">
        <v>594</v>
      </c>
      <c r="C18" s="5">
        <v>0</v>
      </c>
    </row>
    <row r="19" spans="1:12" x14ac:dyDescent="0.2">
      <c r="B19" s="2" t="s">
        <v>1253</v>
      </c>
      <c r="C19" s="6"/>
      <c r="D19" s="6">
        <v>0</v>
      </c>
      <c r="E19" s="7">
        <v>15</v>
      </c>
      <c r="F19" s="7">
        <v>5</v>
      </c>
      <c r="G19" s="7">
        <v>34</v>
      </c>
      <c r="H19" s="7">
        <v>8</v>
      </c>
      <c r="I19" s="7">
        <v>119</v>
      </c>
      <c r="J19" s="7">
        <v>1</v>
      </c>
      <c r="K19" s="7">
        <v>182</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7">
        <v>6</v>
      </c>
      <c r="F21" s="7">
        <v>3</v>
      </c>
      <c r="G21" s="7">
        <v>20</v>
      </c>
      <c r="H21" s="7">
        <v>2</v>
      </c>
      <c r="I21" s="7">
        <v>19</v>
      </c>
      <c r="J21" s="6">
        <v>0</v>
      </c>
      <c r="K21" s="7">
        <v>50</v>
      </c>
    </row>
    <row r="22" spans="1:12" x14ac:dyDescent="0.2">
      <c r="B22" s="2" t="s">
        <v>1256</v>
      </c>
      <c r="C22" s="6"/>
      <c r="D22" s="6">
        <v>0</v>
      </c>
      <c r="E22" s="9">
        <v>40</v>
      </c>
      <c r="F22" s="9">
        <v>60</v>
      </c>
      <c r="G22" s="9">
        <v>58.8</v>
      </c>
      <c r="H22" s="9">
        <v>25</v>
      </c>
      <c r="I22" s="9">
        <v>16</v>
      </c>
      <c r="J22" s="6">
        <v>0</v>
      </c>
      <c r="K22" s="9">
        <v>27.5</v>
      </c>
    </row>
    <row r="23" spans="1:12" x14ac:dyDescent="0.2">
      <c r="B23" s="2" t="s">
        <v>1257</v>
      </c>
      <c r="C23" s="6"/>
      <c r="D23" s="6">
        <v>0</v>
      </c>
      <c r="E23" s="6">
        <v>0</v>
      </c>
      <c r="F23" s="6">
        <v>0</v>
      </c>
      <c r="G23" s="7">
        <v>9</v>
      </c>
      <c r="H23" s="7">
        <v>2</v>
      </c>
      <c r="I23" s="6">
        <v>0</v>
      </c>
      <c r="J23" s="6">
        <v>0</v>
      </c>
      <c r="K23" s="7">
        <v>11</v>
      </c>
    </row>
    <row r="24" spans="1:12" x14ac:dyDescent="0.2">
      <c r="A24" s="2" t="s">
        <v>1799</v>
      </c>
      <c r="B24" s="3" t="s">
        <v>595</v>
      </c>
      <c r="C24" s="5">
        <v>18058</v>
      </c>
    </row>
    <row r="25" spans="1:12" x14ac:dyDescent="0.2">
      <c r="B25" s="2" t="s">
        <v>1253</v>
      </c>
      <c r="C25" s="6"/>
      <c r="D25" s="6">
        <v>0</v>
      </c>
      <c r="E25" s="7">
        <v>1</v>
      </c>
      <c r="F25" s="6">
        <v>0</v>
      </c>
      <c r="G25" s="7">
        <v>3</v>
      </c>
      <c r="H25" s="7">
        <v>8</v>
      </c>
      <c r="I25" s="7">
        <v>78</v>
      </c>
      <c r="J25" s="7">
        <v>13</v>
      </c>
      <c r="K25" s="7">
        <v>103</v>
      </c>
      <c r="L25" s="2">
        <v>12</v>
      </c>
    </row>
    <row r="26" spans="1:12" x14ac:dyDescent="0.2">
      <c r="B26" s="2" t="s">
        <v>1254</v>
      </c>
      <c r="D26" s="2">
        <v>0</v>
      </c>
      <c r="E26" s="8">
        <v>5.5</v>
      </c>
      <c r="F26" s="2">
        <v>0</v>
      </c>
      <c r="G26" s="8">
        <v>16.600000000000001</v>
      </c>
      <c r="H26" s="8">
        <v>44.3</v>
      </c>
      <c r="I26" s="8">
        <v>431.9</v>
      </c>
      <c r="J26" s="8">
        <v>72</v>
      </c>
      <c r="K26" s="8">
        <v>570.4</v>
      </c>
    </row>
    <row r="27" spans="1:12" x14ac:dyDescent="0.2">
      <c r="B27" s="2" t="s">
        <v>1255</v>
      </c>
      <c r="C27" s="6"/>
      <c r="D27" s="6">
        <v>0</v>
      </c>
      <c r="E27" s="6">
        <v>0</v>
      </c>
      <c r="F27" s="6">
        <v>0</v>
      </c>
      <c r="G27" s="6">
        <v>0</v>
      </c>
      <c r="H27" s="6">
        <v>0</v>
      </c>
      <c r="I27" s="7">
        <v>4</v>
      </c>
      <c r="J27" s="7">
        <v>1</v>
      </c>
      <c r="K27" s="7">
        <v>5</v>
      </c>
    </row>
    <row r="28" spans="1:12" x14ac:dyDescent="0.2">
      <c r="B28" s="2" t="s">
        <v>1256</v>
      </c>
      <c r="C28" s="6"/>
      <c r="D28" s="6">
        <v>0</v>
      </c>
      <c r="E28" s="6">
        <v>0</v>
      </c>
      <c r="F28" s="6">
        <v>0</v>
      </c>
      <c r="G28" s="6">
        <v>0</v>
      </c>
      <c r="H28" s="6">
        <v>0</v>
      </c>
      <c r="I28" s="9">
        <v>5.0999999999999996</v>
      </c>
      <c r="J28" s="9">
        <v>7.7</v>
      </c>
      <c r="K28" s="9">
        <v>4.9000000000000004</v>
      </c>
    </row>
    <row r="29" spans="1:12" x14ac:dyDescent="0.2">
      <c r="B29" s="2" t="s">
        <v>1257</v>
      </c>
      <c r="C29" s="6"/>
      <c r="D29" s="6">
        <v>0</v>
      </c>
      <c r="E29" s="6">
        <v>0</v>
      </c>
      <c r="F29" s="6">
        <v>0</v>
      </c>
      <c r="G29" s="6">
        <v>0</v>
      </c>
      <c r="H29" s="6">
        <v>0</v>
      </c>
      <c r="I29" s="7">
        <v>2</v>
      </c>
      <c r="J29" s="7">
        <v>1</v>
      </c>
      <c r="K29" s="7">
        <v>3</v>
      </c>
    </row>
    <row r="30" spans="1:12" x14ac:dyDescent="0.2">
      <c r="A30" s="2" t="s">
        <v>1800</v>
      </c>
      <c r="B30" s="3" t="s">
        <v>596</v>
      </c>
      <c r="C30" s="5">
        <v>0</v>
      </c>
    </row>
    <row r="31" spans="1:12" x14ac:dyDescent="0.2">
      <c r="B31" s="2" t="s">
        <v>1253</v>
      </c>
      <c r="C31" s="6"/>
      <c r="D31" s="6">
        <v>0</v>
      </c>
      <c r="E31" s="7">
        <v>1</v>
      </c>
      <c r="F31" s="6">
        <v>0</v>
      </c>
      <c r="G31" s="7">
        <v>7</v>
      </c>
      <c r="H31" s="7">
        <v>3</v>
      </c>
      <c r="I31" s="7">
        <v>11</v>
      </c>
      <c r="J31" s="6">
        <v>0</v>
      </c>
      <c r="K31" s="7">
        <v>22</v>
      </c>
      <c r="L31" s="2">
        <v>12</v>
      </c>
    </row>
    <row r="32" spans="1:12" x14ac:dyDescent="0.2">
      <c r="B32" s="2" t="s">
        <v>1254</v>
      </c>
      <c r="D32" s="2">
        <v>0</v>
      </c>
      <c r="E32" s="2">
        <v>0</v>
      </c>
      <c r="F32" s="2">
        <v>0</v>
      </c>
      <c r="G32" s="2">
        <v>0</v>
      </c>
      <c r="H32" s="2">
        <v>0</v>
      </c>
      <c r="I32" s="2">
        <v>0</v>
      </c>
      <c r="J32" s="2">
        <v>0</v>
      </c>
      <c r="K32" s="2">
        <v>0</v>
      </c>
    </row>
    <row r="33" spans="1:12" x14ac:dyDescent="0.2">
      <c r="B33" s="2" t="s">
        <v>1255</v>
      </c>
      <c r="C33" s="6"/>
      <c r="D33" s="6">
        <v>0</v>
      </c>
      <c r="E33" s="6">
        <v>0</v>
      </c>
      <c r="F33" s="6">
        <v>0</v>
      </c>
      <c r="G33" s="7">
        <v>1</v>
      </c>
      <c r="H33" s="6">
        <v>0</v>
      </c>
      <c r="I33" s="6">
        <v>0</v>
      </c>
      <c r="J33" s="6">
        <v>0</v>
      </c>
      <c r="K33" s="7">
        <v>1</v>
      </c>
    </row>
    <row r="34" spans="1:12" x14ac:dyDescent="0.2">
      <c r="B34" s="2" t="s">
        <v>1256</v>
      </c>
      <c r="C34" s="6"/>
      <c r="D34" s="6">
        <v>0</v>
      </c>
      <c r="E34" s="6">
        <v>0</v>
      </c>
      <c r="F34" s="6">
        <v>0</v>
      </c>
      <c r="G34" s="9">
        <v>14.3</v>
      </c>
      <c r="H34" s="6">
        <v>0</v>
      </c>
      <c r="I34" s="6">
        <v>0</v>
      </c>
      <c r="J34" s="6">
        <v>0</v>
      </c>
      <c r="K34" s="9">
        <v>4.5</v>
      </c>
    </row>
    <row r="35" spans="1:12" x14ac:dyDescent="0.2">
      <c r="B35" s="2" t="s">
        <v>1257</v>
      </c>
      <c r="C35" s="6"/>
      <c r="D35" s="6">
        <v>0</v>
      </c>
      <c r="E35" s="6">
        <v>0</v>
      </c>
      <c r="F35" s="6">
        <v>0</v>
      </c>
      <c r="G35" s="7">
        <v>1</v>
      </c>
      <c r="H35" s="6">
        <v>0</v>
      </c>
      <c r="I35" s="6">
        <v>0</v>
      </c>
      <c r="J35" s="6">
        <v>0</v>
      </c>
      <c r="K35" s="7">
        <v>1</v>
      </c>
    </row>
    <row r="36" spans="1:12" x14ac:dyDescent="0.2">
      <c r="A36" s="2" t="s">
        <v>1801</v>
      </c>
      <c r="B36" s="3" t="s">
        <v>597</v>
      </c>
      <c r="C36" s="5">
        <v>4591</v>
      </c>
    </row>
    <row r="37" spans="1:12" x14ac:dyDescent="0.2">
      <c r="B37" s="2" t="s">
        <v>1253</v>
      </c>
      <c r="C37" s="6"/>
      <c r="D37" s="6">
        <v>0</v>
      </c>
      <c r="E37" s="7">
        <v>1</v>
      </c>
      <c r="F37" s="7">
        <v>3</v>
      </c>
      <c r="G37" s="7">
        <v>1</v>
      </c>
      <c r="H37" s="7">
        <v>4</v>
      </c>
      <c r="I37" s="7">
        <v>108</v>
      </c>
      <c r="J37" s="7">
        <v>31</v>
      </c>
      <c r="K37" s="7">
        <v>148</v>
      </c>
      <c r="L37" s="2">
        <v>12</v>
      </c>
    </row>
    <row r="38" spans="1:12" x14ac:dyDescent="0.2">
      <c r="B38" s="2" t="s">
        <v>1254</v>
      </c>
      <c r="D38" s="2">
        <v>0</v>
      </c>
      <c r="E38" s="8">
        <v>21.8</v>
      </c>
      <c r="F38" s="8">
        <v>65.3</v>
      </c>
      <c r="G38" s="8">
        <v>21.8</v>
      </c>
      <c r="H38" s="8">
        <v>87.1</v>
      </c>
      <c r="I38" s="8">
        <v>2352.4</v>
      </c>
      <c r="J38" s="8">
        <v>675.2</v>
      </c>
      <c r="K38" s="8">
        <v>3223.7</v>
      </c>
    </row>
    <row r="39" spans="1:12" x14ac:dyDescent="0.2">
      <c r="B39" s="2" t="s">
        <v>1255</v>
      </c>
      <c r="C39" s="6"/>
      <c r="D39" s="6">
        <v>0</v>
      </c>
      <c r="E39" s="6">
        <v>0</v>
      </c>
      <c r="F39" s="6">
        <v>0</v>
      </c>
      <c r="G39" s="6">
        <v>0</v>
      </c>
      <c r="H39" s="7">
        <v>1</v>
      </c>
      <c r="I39" s="7">
        <v>4</v>
      </c>
      <c r="J39" s="7">
        <v>2</v>
      </c>
      <c r="K39" s="7">
        <v>7</v>
      </c>
    </row>
    <row r="40" spans="1:12" x14ac:dyDescent="0.2">
      <c r="B40" s="2" t="s">
        <v>1256</v>
      </c>
      <c r="C40" s="6"/>
      <c r="D40" s="6">
        <v>0</v>
      </c>
      <c r="E40" s="6">
        <v>0</v>
      </c>
      <c r="F40" s="6">
        <v>0</v>
      </c>
      <c r="G40" s="6">
        <v>0</v>
      </c>
      <c r="H40" s="9">
        <v>25</v>
      </c>
      <c r="I40" s="9">
        <v>3.7</v>
      </c>
      <c r="J40" s="9">
        <v>6.5</v>
      </c>
      <c r="K40" s="9">
        <v>4.7</v>
      </c>
    </row>
    <row r="41" spans="1:12" x14ac:dyDescent="0.2">
      <c r="B41" s="2" t="s">
        <v>1257</v>
      </c>
      <c r="C41" s="6"/>
      <c r="D41" s="6">
        <v>0</v>
      </c>
      <c r="E41" s="6">
        <v>0</v>
      </c>
      <c r="F41" s="6">
        <v>0</v>
      </c>
      <c r="G41" s="6">
        <v>0</v>
      </c>
      <c r="H41" s="7">
        <v>1</v>
      </c>
      <c r="I41" s="7">
        <v>4</v>
      </c>
      <c r="J41" s="7">
        <v>2</v>
      </c>
      <c r="K41" s="7">
        <v>7</v>
      </c>
    </row>
    <row r="42" spans="1:12" x14ac:dyDescent="0.2">
      <c r="A42" s="2" t="s">
        <v>1802</v>
      </c>
      <c r="B42" s="3" t="s">
        <v>598</v>
      </c>
      <c r="C42" s="5">
        <v>75323</v>
      </c>
    </row>
    <row r="43" spans="1:12" x14ac:dyDescent="0.2">
      <c r="B43" s="2" t="s">
        <v>1253</v>
      </c>
      <c r="C43" s="6"/>
      <c r="D43" s="7">
        <v>3</v>
      </c>
      <c r="E43" s="7">
        <v>17</v>
      </c>
      <c r="F43" s="7">
        <v>23</v>
      </c>
      <c r="G43" s="7">
        <v>76</v>
      </c>
      <c r="H43" s="7">
        <v>141</v>
      </c>
      <c r="I43" s="7">
        <v>679</v>
      </c>
      <c r="J43" s="7">
        <v>75</v>
      </c>
      <c r="K43" s="7">
        <v>1014</v>
      </c>
      <c r="L43" s="2">
        <v>12</v>
      </c>
    </row>
    <row r="44" spans="1:12" x14ac:dyDescent="0.2">
      <c r="B44" s="2" t="s">
        <v>1254</v>
      </c>
      <c r="D44" s="8">
        <v>4</v>
      </c>
      <c r="E44" s="8">
        <v>22.6</v>
      </c>
      <c r="F44" s="8">
        <v>30.5</v>
      </c>
      <c r="G44" s="8">
        <v>100.9</v>
      </c>
      <c r="H44" s="8">
        <v>187.2</v>
      </c>
      <c r="I44" s="8">
        <v>901.5</v>
      </c>
      <c r="J44" s="8">
        <v>99.6</v>
      </c>
      <c r="K44" s="8">
        <v>1346.2</v>
      </c>
    </row>
    <row r="45" spans="1:12" x14ac:dyDescent="0.2">
      <c r="B45" s="2" t="s">
        <v>1255</v>
      </c>
      <c r="C45" s="6"/>
      <c r="D45" s="7">
        <v>2</v>
      </c>
      <c r="E45" s="7">
        <v>3</v>
      </c>
      <c r="F45" s="7">
        <v>2</v>
      </c>
      <c r="G45" s="7">
        <v>42</v>
      </c>
      <c r="H45" s="7">
        <v>5</v>
      </c>
      <c r="I45" s="7">
        <v>106</v>
      </c>
      <c r="J45" s="7">
        <v>20</v>
      </c>
      <c r="K45" s="7">
        <v>180</v>
      </c>
    </row>
    <row r="46" spans="1:12" x14ac:dyDescent="0.2">
      <c r="B46" s="2" t="s">
        <v>1256</v>
      </c>
      <c r="C46" s="6"/>
      <c r="D46" s="9">
        <v>66.7</v>
      </c>
      <c r="E46" s="9">
        <v>17.600000000000001</v>
      </c>
      <c r="F46" s="9">
        <v>8.6999999999999993</v>
      </c>
      <c r="G46" s="9">
        <v>55.3</v>
      </c>
      <c r="H46" s="9">
        <v>3.5</v>
      </c>
      <c r="I46" s="9">
        <v>15.6</v>
      </c>
      <c r="J46" s="9">
        <v>26.7</v>
      </c>
      <c r="K46" s="9">
        <v>17.8</v>
      </c>
    </row>
    <row r="47" spans="1:12" x14ac:dyDescent="0.2">
      <c r="B47" s="2" t="s">
        <v>1257</v>
      </c>
      <c r="C47" s="6"/>
      <c r="D47" s="7">
        <v>3</v>
      </c>
      <c r="E47" s="6">
        <v>0</v>
      </c>
      <c r="F47" s="7">
        <v>2</v>
      </c>
      <c r="G47" s="7">
        <v>33</v>
      </c>
      <c r="H47" s="7">
        <v>3</v>
      </c>
      <c r="I47" s="7">
        <v>108</v>
      </c>
      <c r="J47" s="7">
        <v>50</v>
      </c>
      <c r="K47" s="7">
        <v>199</v>
      </c>
    </row>
    <row r="48" spans="1:12" x14ac:dyDescent="0.2">
      <c r="A48" s="2" t="s">
        <v>1803</v>
      </c>
      <c r="B48" s="3" t="s">
        <v>599</v>
      </c>
      <c r="C48" s="5">
        <v>3040</v>
      </c>
    </row>
    <row r="49" spans="1:12" x14ac:dyDescent="0.2">
      <c r="B49" s="2" t="s">
        <v>1253</v>
      </c>
      <c r="C49" s="6"/>
      <c r="D49" s="6">
        <v>0</v>
      </c>
      <c r="E49" s="6">
        <v>0</v>
      </c>
      <c r="F49" s="6">
        <v>0</v>
      </c>
      <c r="G49" s="7">
        <v>4</v>
      </c>
      <c r="H49" s="7">
        <v>2</v>
      </c>
      <c r="I49" s="7">
        <v>25</v>
      </c>
      <c r="J49" s="7">
        <v>3</v>
      </c>
      <c r="K49" s="7">
        <v>34</v>
      </c>
      <c r="L49" s="2">
        <v>12</v>
      </c>
    </row>
    <row r="50" spans="1:12" x14ac:dyDescent="0.2">
      <c r="B50" s="2" t="s">
        <v>1254</v>
      </c>
      <c r="D50" s="2">
        <v>0</v>
      </c>
      <c r="E50" s="2">
        <v>0</v>
      </c>
      <c r="F50" s="2">
        <v>0</v>
      </c>
      <c r="G50" s="8">
        <v>131.6</v>
      </c>
      <c r="H50" s="8">
        <v>65.8</v>
      </c>
      <c r="I50" s="8">
        <v>822.4</v>
      </c>
      <c r="J50" s="8">
        <v>98.7</v>
      </c>
      <c r="K50" s="8">
        <v>1118.4000000000001</v>
      </c>
    </row>
    <row r="51" spans="1:12" x14ac:dyDescent="0.2">
      <c r="B51" s="2" t="s">
        <v>1255</v>
      </c>
      <c r="C51" s="6"/>
      <c r="D51" s="6">
        <v>0</v>
      </c>
      <c r="E51" s="6">
        <v>0</v>
      </c>
      <c r="F51" s="6">
        <v>0</v>
      </c>
      <c r="G51" s="7">
        <v>1</v>
      </c>
      <c r="H51" s="6">
        <v>0</v>
      </c>
      <c r="I51" s="6">
        <v>0</v>
      </c>
      <c r="J51" s="6">
        <v>0</v>
      </c>
      <c r="K51" s="7">
        <v>1</v>
      </c>
    </row>
    <row r="52" spans="1:12" x14ac:dyDescent="0.2">
      <c r="B52" s="2" t="s">
        <v>1256</v>
      </c>
      <c r="C52" s="6"/>
      <c r="D52" s="6">
        <v>0</v>
      </c>
      <c r="E52" s="6">
        <v>0</v>
      </c>
      <c r="F52" s="6">
        <v>0</v>
      </c>
      <c r="G52" s="9">
        <v>25</v>
      </c>
      <c r="H52" s="6">
        <v>0</v>
      </c>
      <c r="I52" s="6">
        <v>0</v>
      </c>
      <c r="J52" s="6">
        <v>0</v>
      </c>
      <c r="K52" s="9">
        <v>2.9</v>
      </c>
    </row>
    <row r="53" spans="1:12" x14ac:dyDescent="0.2">
      <c r="B53" s="2" t="s">
        <v>1257</v>
      </c>
      <c r="C53" s="6"/>
      <c r="D53" s="6">
        <v>0</v>
      </c>
      <c r="E53" s="6">
        <v>0</v>
      </c>
      <c r="F53" s="6">
        <v>0</v>
      </c>
      <c r="G53" s="6">
        <v>0</v>
      </c>
      <c r="H53" s="6">
        <v>0</v>
      </c>
      <c r="I53" s="6">
        <v>0</v>
      </c>
      <c r="J53" s="6">
        <v>0</v>
      </c>
      <c r="K53" s="6">
        <v>0</v>
      </c>
    </row>
    <row r="54" spans="1:12" x14ac:dyDescent="0.2">
      <c r="A54" s="2" t="s">
        <v>1804</v>
      </c>
      <c r="B54" s="3" t="s">
        <v>600</v>
      </c>
      <c r="C54" s="5">
        <v>12936</v>
      </c>
    </row>
    <row r="55" spans="1:12" x14ac:dyDescent="0.2">
      <c r="B55" s="2" t="s">
        <v>1253</v>
      </c>
      <c r="C55" s="6"/>
      <c r="D55" s="6">
        <v>0</v>
      </c>
      <c r="E55" s="7">
        <v>8</v>
      </c>
      <c r="F55" s="7">
        <v>12</v>
      </c>
      <c r="G55" s="7">
        <v>20</v>
      </c>
      <c r="H55" s="7">
        <v>38</v>
      </c>
      <c r="I55" s="7">
        <v>233</v>
      </c>
      <c r="J55" s="7">
        <v>16</v>
      </c>
      <c r="K55" s="7">
        <v>327</v>
      </c>
      <c r="L55" s="2">
        <v>12</v>
      </c>
    </row>
    <row r="56" spans="1:12" x14ac:dyDescent="0.2">
      <c r="B56" s="2" t="s">
        <v>1254</v>
      </c>
      <c r="D56" s="2">
        <v>0</v>
      </c>
      <c r="E56" s="8">
        <v>61.8</v>
      </c>
      <c r="F56" s="8">
        <v>92.8</v>
      </c>
      <c r="G56" s="8">
        <v>154.6</v>
      </c>
      <c r="H56" s="8">
        <v>293.8</v>
      </c>
      <c r="I56" s="8">
        <v>1801.2</v>
      </c>
      <c r="J56" s="8">
        <v>123.7</v>
      </c>
      <c r="K56" s="8">
        <v>2527.8000000000002</v>
      </c>
    </row>
    <row r="57" spans="1:12" x14ac:dyDescent="0.2">
      <c r="B57" s="2" t="s">
        <v>1255</v>
      </c>
      <c r="C57" s="6"/>
      <c r="D57" s="6">
        <v>0</v>
      </c>
      <c r="E57" s="7">
        <v>1</v>
      </c>
      <c r="F57" s="7">
        <v>2</v>
      </c>
      <c r="G57" s="7">
        <v>6</v>
      </c>
      <c r="H57" s="6">
        <v>0</v>
      </c>
      <c r="I57" s="7">
        <v>107</v>
      </c>
      <c r="J57" s="7">
        <v>2</v>
      </c>
      <c r="K57" s="7">
        <v>118</v>
      </c>
    </row>
    <row r="58" spans="1:12" x14ac:dyDescent="0.2">
      <c r="B58" s="2" t="s">
        <v>1256</v>
      </c>
      <c r="C58" s="6"/>
      <c r="D58" s="6">
        <v>0</v>
      </c>
      <c r="E58" s="9">
        <v>12.5</v>
      </c>
      <c r="F58" s="9">
        <v>16.7</v>
      </c>
      <c r="G58" s="9">
        <v>30</v>
      </c>
      <c r="H58" s="6">
        <v>0</v>
      </c>
      <c r="I58" s="9">
        <v>45.9</v>
      </c>
      <c r="J58" s="9">
        <v>12.5</v>
      </c>
      <c r="K58" s="9">
        <v>36.1</v>
      </c>
    </row>
    <row r="59" spans="1:12" x14ac:dyDescent="0.2">
      <c r="B59" s="2" t="s">
        <v>1257</v>
      </c>
      <c r="C59" s="6"/>
      <c r="D59" s="6">
        <v>0</v>
      </c>
      <c r="E59" s="7">
        <v>1</v>
      </c>
      <c r="F59" s="7">
        <v>2</v>
      </c>
      <c r="G59" s="7">
        <v>11</v>
      </c>
      <c r="H59" s="7">
        <v>1</v>
      </c>
      <c r="I59" s="7">
        <v>133</v>
      </c>
      <c r="J59" s="7">
        <v>3</v>
      </c>
      <c r="K59" s="7">
        <v>151</v>
      </c>
    </row>
    <row r="60" spans="1:12" x14ac:dyDescent="0.2">
      <c r="A60" s="2" t="s">
        <v>1805</v>
      </c>
      <c r="B60" s="3" t="s">
        <v>601</v>
      </c>
      <c r="C60" s="5">
        <v>40472</v>
      </c>
    </row>
    <row r="61" spans="1:12" x14ac:dyDescent="0.2">
      <c r="B61" s="2" t="s">
        <v>1253</v>
      </c>
      <c r="C61" s="6"/>
      <c r="D61" s="7">
        <v>1</v>
      </c>
      <c r="E61" s="7">
        <v>18</v>
      </c>
      <c r="F61" s="7">
        <v>20</v>
      </c>
      <c r="G61" s="7">
        <v>75</v>
      </c>
      <c r="H61" s="7">
        <v>83</v>
      </c>
      <c r="I61" s="7">
        <v>546</v>
      </c>
      <c r="J61" s="7">
        <v>66</v>
      </c>
      <c r="K61" s="7">
        <v>809</v>
      </c>
      <c r="L61" s="2">
        <v>12</v>
      </c>
    </row>
    <row r="62" spans="1:12" x14ac:dyDescent="0.2">
      <c r="B62" s="2" t="s">
        <v>1254</v>
      </c>
      <c r="D62" s="8">
        <v>2.5</v>
      </c>
      <c r="E62" s="8">
        <v>44.5</v>
      </c>
      <c r="F62" s="8">
        <v>49.4</v>
      </c>
      <c r="G62" s="8">
        <v>185.3</v>
      </c>
      <c r="H62" s="8">
        <v>205.1</v>
      </c>
      <c r="I62" s="8">
        <v>1349.1</v>
      </c>
      <c r="J62" s="8">
        <v>163.1</v>
      </c>
      <c r="K62" s="8">
        <v>1998.9</v>
      </c>
    </row>
    <row r="63" spans="1:12" x14ac:dyDescent="0.2">
      <c r="B63" s="2" t="s">
        <v>1255</v>
      </c>
      <c r="C63" s="6"/>
      <c r="D63" s="6">
        <v>0</v>
      </c>
      <c r="E63" s="7">
        <v>1</v>
      </c>
      <c r="F63" s="7">
        <v>10</v>
      </c>
      <c r="G63" s="7">
        <v>53</v>
      </c>
      <c r="H63" s="7">
        <v>10</v>
      </c>
      <c r="I63" s="7">
        <v>68</v>
      </c>
      <c r="J63" s="7">
        <v>9</v>
      </c>
      <c r="K63" s="7">
        <v>151</v>
      </c>
    </row>
    <row r="64" spans="1:12" x14ac:dyDescent="0.2">
      <c r="B64" s="2" t="s">
        <v>1256</v>
      </c>
      <c r="C64" s="6"/>
      <c r="D64" s="6">
        <v>0</v>
      </c>
      <c r="E64" s="9">
        <v>5.6</v>
      </c>
      <c r="F64" s="9">
        <v>50</v>
      </c>
      <c r="G64" s="9">
        <v>70.7</v>
      </c>
      <c r="H64" s="9">
        <v>12</v>
      </c>
      <c r="I64" s="9">
        <v>12.5</v>
      </c>
      <c r="J64" s="9">
        <v>13.6</v>
      </c>
      <c r="K64" s="9">
        <v>18.7</v>
      </c>
    </row>
    <row r="65" spans="1:12" x14ac:dyDescent="0.2">
      <c r="B65" s="2" t="s">
        <v>1257</v>
      </c>
      <c r="C65" s="6"/>
      <c r="D65" s="6">
        <v>0</v>
      </c>
      <c r="E65" s="7">
        <v>1</v>
      </c>
      <c r="F65" s="7">
        <v>16</v>
      </c>
      <c r="G65" s="7">
        <v>46</v>
      </c>
      <c r="H65" s="7">
        <v>10</v>
      </c>
      <c r="I65" s="7">
        <v>71</v>
      </c>
      <c r="J65" s="7">
        <v>14</v>
      </c>
      <c r="K65" s="7">
        <v>158</v>
      </c>
    </row>
    <row r="66" spans="1:12" x14ac:dyDescent="0.2">
      <c r="A66" s="2" t="s">
        <v>1806</v>
      </c>
      <c r="B66" s="3" t="s">
        <v>602</v>
      </c>
      <c r="C66" s="5">
        <v>17110</v>
      </c>
    </row>
    <row r="67" spans="1:12" x14ac:dyDescent="0.2">
      <c r="B67" s="2" t="s">
        <v>1253</v>
      </c>
      <c r="C67" s="6"/>
      <c r="D67" s="7">
        <v>2</v>
      </c>
      <c r="E67" s="7">
        <v>11</v>
      </c>
      <c r="F67" s="7">
        <v>19</v>
      </c>
      <c r="G67" s="7">
        <v>56</v>
      </c>
      <c r="H67" s="7">
        <v>44</v>
      </c>
      <c r="I67" s="7">
        <v>740</v>
      </c>
      <c r="J67" s="7">
        <v>97</v>
      </c>
      <c r="K67" s="7">
        <v>969</v>
      </c>
      <c r="L67" s="2">
        <v>12</v>
      </c>
    </row>
    <row r="68" spans="1:12" x14ac:dyDescent="0.2">
      <c r="B68" s="2" t="s">
        <v>1254</v>
      </c>
      <c r="D68" s="8">
        <v>11.7</v>
      </c>
      <c r="E68" s="8">
        <v>64.3</v>
      </c>
      <c r="F68" s="8">
        <v>111</v>
      </c>
      <c r="G68" s="8">
        <v>327.3</v>
      </c>
      <c r="H68" s="8">
        <v>257.2</v>
      </c>
      <c r="I68" s="8">
        <v>4325</v>
      </c>
      <c r="J68" s="8">
        <v>566.9</v>
      </c>
      <c r="K68" s="8">
        <v>5663.4</v>
      </c>
    </row>
    <row r="69" spans="1:12" x14ac:dyDescent="0.2">
      <c r="B69" s="2" t="s">
        <v>1255</v>
      </c>
      <c r="C69" s="6"/>
      <c r="D69" s="7">
        <v>1</v>
      </c>
      <c r="E69" s="6">
        <v>0</v>
      </c>
      <c r="F69" s="7">
        <v>1</v>
      </c>
      <c r="G69" s="7">
        <v>18</v>
      </c>
      <c r="H69" s="7">
        <v>1</v>
      </c>
      <c r="I69" s="7">
        <v>185</v>
      </c>
      <c r="J69" s="7">
        <v>1</v>
      </c>
      <c r="K69" s="7">
        <v>207</v>
      </c>
    </row>
    <row r="70" spans="1:12" x14ac:dyDescent="0.2">
      <c r="B70" s="2" t="s">
        <v>1256</v>
      </c>
      <c r="C70" s="6"/>
      <c r="D70" s="9">
        <v>50</v>
      </c>
      <c r="E70" s="6">
        <v>0</v>
      </c>
      <c r="F70" s="9">
        <v>5.3</v>
      </c>
      <c r="G70" s="9">
        <v>32.1</v>
      </c>
      <c r="H70" s="9">
        <v>2.2999999999999998</v>
      </c>
      <c r="I70" s="9">
        <v>25</v>
      </c>
      <c r="J70" s="9">
        <v>1</v>
      </c>
      <c r="K70" s="9">
        <v>21.4</v>
      </c>
    </row>
    <row r="71" spans="1:12" x14ac:dyDescent="0.2">
      <c r="B71" s="2" t="s">
        <v>1257</v>
      </c>
      <c r="C71" s="6"/>
      <c r="D71" s="7">
        <v>5</v>
      </c>
      <c r="E71" s="7">
        <v>2</v>
      </c>
      <c r="F71" s="6">
        <v>0</v>
      </c>
      <c r="G71" s="7">
        <v>15</v>
      </c>
      <c r="H71" s="7">
        <v>1</v>
      </c>
      <c r="I71" s="7">
        <v>213</v>
      </c>
      <c r="J71" s="7">
        <v>2</v>
      </c>
      <c r="K71" s="7">
        <v>238</v>
      </c>
    </row>
    <row r="72" spans="1:12" x14ac:dyDescent="0.2">
      <c r="A72" s="2" t="s">
        <v>1807</v>
      </c>
      <c r="B72" s="3" t="s">
        <v>603</v>
      </c>
      <c r="C72" s="5">
        <v>107989</v>
      </c>
    </row>
    <row r="73" spans="1:12" x14ac:dyDescent="0.2">
      <c r="B73" s="2" t="s">
        <v>1253</v>
      </c>
      <c r="C73" s="6"/>
      <c r="D73" s="6">
        <v>0</v>
      </c>
      <c r="E73" s="7">
        <v>12</v>
      </c>
      <c r="F73" s="7">
        <v>33</v>
      </c>
      <c r="G73" s="7">
        <v>52</v>
      </c>
      <c r="H73" s="7">
        <v>134</v>
      </c>
      <c r="I73" s="7">
        <v>1484</v>
      </c>
      <c r="J73" s="7">
        <v>115</v>
      </c>
      <c r="K73" s="7">
        <v>1830</v>
      </c>
      <c r="L73" s="2">
        <v>12</v>
      </c>
    </row>
    <row r="74" spans="1:12" x14ac:dyDescent="0.2">
      <c r="B74" s="2" t="s">
        <v>1254</v>
      </c>
      <c r="D74" s="2">
        <v>0</v>
      </c>
      <c r="E74" s="8">
        <v>11.1</v>
      </c>
      <c r="F74" s="8">
        <v>30.6</v>
      </c>
      <c r="G74" s="8">
        <v>48.2</v>
      </c>
      <c r="H74" s="8">
        <v>124.1</v>
      </c>
      <c r="I74" s="8">
        <v>1374.2</v>
      </c>
      <c r="J74" s="8">
        <v>106.5</v>
      </c>
      <c r="K74" s="8">
        <v>1694.6</v>
      </c>
    </row>
    <row r="75" spans="1:12" x14ac:dyDescent="0.2">
      <c r="B75" s="2" t="s">
        <v>1255</v>
      </c>
      <c r="C75" s="6"/>
      <c r="D75" s="6">
        <v>0</v>
      </c>
      <c r="E75" s="7">
        <v>1</v>
      </c>
      <c r="F75" s="7">
        <v>7</v>
      </c>
      <c r="G75" s="7">
        <v>26</v>
      </c>
      <c r="H75" s="7">
        <v>22</v>
      </c>
      <c r="I75" s="7">
        <v>205</v>
      </c>
      <c r="J75" s="7">
        <v>6</v>
      </c>
      <c r="K75" s="7">
        <v>267</v>
      </c>
    </row>
    <row r="76" spans="1:12" x14ac:dyDescent="0.2">
      <c r="B76" s="2" t="s">
        <v>1256</v>
      </c>
      <c r="C76" s="6"/>
      <c r="D76" s="6">
        <v>0</v>
      </c>
      <c r="E76" s="9">
        <v>8.3000000000000007</v>
      </c>
      <c r="F76" s="9">
        <v>21.2</v>
      </c>
      <c r="G76" s="9">
        <v>50</v>
      </c>
      <c r="H76" s="9">
        <v>16.399999999999999</v>
      </c>
      <c r="I76" s="9">
        <v>13.8</v>
      </c>
      <c r="J76" s="9">
        <v>5.2</v>
      </c>
      <c r="K76" s="9">
        <v>14.6</v>
      </c>
    </row>
    <row r="77" spans="1:12" x14ac:dyDescent="0.2">
      <c r="B77" s="2" t="s">
        <v>1257</v>
      </c>
      <c r="C77" s="6"/>
      <c r="D77" s="7">
        <v>1</v>
      </c>
      <c r="E77" s="7">
        <v>1</v>
      </c>
      <c r="F77" s="7">
        <v>7</v>
      </c>
      <c r="G77" s="7">
        <v>4</v>
      </c>
      <c r="H77" s="7">
        <v>15</v>
      </c>
      <c r="I77" s="7">
        <v>208</v>
      </c>
      <c r="J77" s="7">
        <v>18</v>
      </c>
      <c r="K77" s="7">
        <v>254</v>
      </c>
    </row>
    <row r="78" spans="1:12" x14ac:dyDescent="0.2">
      <c r="A78" s="10"/>
      <c r="B78" s="10" t="s">
        <v>1808</v>
      </c>
    </row>
    <row r="79" spans="1:12" x14ac:dyDescent="0.2">
      <c r="A79" s="10" t="s">
        <v>1260</v>
      </c>
      <c r="B79" s="10" t="s">
        <v>1242</v>
      </c>
      <c r="C79" s="5">
        <v>845866</v>
      </c>
    </row>
    <row r="80" spans="1:12" x14ac:dyDescent="0.2">
      <c r="A80" s="10"/>
      <c r="B80" s="10" t="s">
        <v>1253</v>
      </c>
      <c r="C80" s="6"/>
      <c r="D80" s="7">
        <v>16</v>
      </c>
      <c r="E80" s="7">
        <v>207</v>
      </c>
      <c r="F80" s="7">
        <v>247</v>
      </c>
      <c r="G80" s="7">
        <v>1018</v>
      </c>
      <c r="H80" s="7">
        <v>1287</v>
      </c>
      <c r="I80" s="7">
        <v>8363</v>
      </c>
      <c r="J80" s="7">
        <v>855</v>
      </c>
      <c r="K80" s="7">
        <v>11993</v>
      </c>
    </row>
    <row r="81" spans="1:11" x14ac:dyDescent="0.2">
      <c r="A81" s="10"/>
      <c r="B81" s="10" t="s">
        <v>1254</v>
      </c>
      <c r="D81" s="8">
        <v>1.9</v>
      </c>
      <c r="E81" s="8">
        <v>24.5</v>
      </c>
      <c r="F81" s="8">
        <v>29.2</v>
      </c>
      <c r="G81" s="8">
        <v>120.4</v>
      </c>
      <c r="H81" s="8">
        <v>152.19999999999999</v>
      </c>
      <c r="I81" s="8">
        <v>988.7</v>
      </c>
      <c r="J81" s="8">
        <v>101.1</v>
      </c>
      <c r="K81" s="8">
        <v>1417.8</v>
      </c>
    </row>
    <row r="82" spans="1:11" x14ac:dyDescent="0.2">
      <c r="A82" s="10"/>
      <c r="B82" s="10" t="s">
        <v>1255</v>
      </c>
      <c r="C82" s="6"/>
      <c r="D82" s="7">
        <v>12</v>
      </c>
      <c r="E82" s="7">
        <v>50</v>
      </c>
      <c r="F82" s="7">
        <v>53</v>
      </c>
      <c r="G82" s="7">
        <v>511</v>
      </c>
      <c r="H82" s="7">
        <v>140</v>
      </c>
      <c r="I82" s="7">
        <v>998</v>
      </c>
      <c r="J82" s="7">
        <v>96</v>
      </c>
      <c r="K82" s="7">
        <v>1860</v>
      </c>
    </row>
    <row r="83" spans="1:11" x14ac:dyDescent="0.2">
      <c r="A83" s="10"/>
      <c r="B83" s="10" t="s">
        <v>1256</v>
      </c>
      <c r="D83" s="8">
        <v>75</v>
      </c>
      <c r="E83" s="8">
        <v>24.2</v>
      </c>
      <c r="F83" s="8">
        <v>21.5</v>
      </c>
      <c r="G83" s="8">
        <v>50.2</v>
      </c>
      <c r="H83" s="8">
        <v>10.9</v>
      </c>
      <c r="I83" s="8">
        <v>11.9</v>
      </c>
      <c r="J83" s="8">
        <v>11.2</v>
      </c>
      <c r="K83" s="8">
        <v>15.5</v>
      </c>
    </row>
    <row r="84" spans="1:11" x14ac:dyDescent="0.2">
      <c r="A84" s="10"/>
      <c r="B84" s="10" t="s">
        <v>1257</v>
      </c>
      <c r="C84" s="6"/>
      <c r="D84" s="7">
        <v>20</v>
      </c>
      <c r="E84" s="7">
        <v>14</v>
      </c>
      <c r="F84" s="7">
        <v>55</v>
      </c>
      <c r="G84" s="7">
        <v>313</v>
      </c>
      <c r="H84" s="7">
        <v>81</v>
      </c>
      <c r="I84" s="7">
        <v>813</v>
      </c>
      <c r="J84" s="7">
        <v>111</v>
      </c>
      <c r="K84" s="7">
        <v>1407</v>
      </c>
    </row>
  </sheetData>
  <mergeCells count="2">
    <mergeCell ref="A1:B1"/>
    <mergeCell ref="C1:J1"/>
  </mergeCells>
  <hyperlinks>
    <hyperlink ref="A2" location="DocumentMap!A80" display="&lt;&lt; Back to Document Map" xr:uid="{00000000-0004-0000-4F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4"/>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1809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1810</v>
      </c>
      <c r="B6" s="3" t="s">
        <v>604</v>
      </c>
      <c r="C6" s="5">
        <v>7326</v>
      </c>
    </row>
    <row r="7" spans="1:12" x14ac:dyDescent="0.2">
      <c r="B7" s="2" t="s">
        <v>1253</v>
      </c>
      <c r="C7" s="6"/>
      <c r="D7" s="6">
        <v>0</v>
      </c>
      <c r="E7" s="7">
        <v>1</v>
      </c>
      <c r="F7" s="7">
        <v>1</v>
      </c>
      <c r="G7" s="7">
        <v>10</v>
      </c>
      <c r="H7" s="7">
        <v>10</v>
      </c>
      <c r="I7" s="7">
        <v>24</v>
      </c>
      <c r="J7" s="7">
        <v>2</v>
      </c>
      <c r="K7" s="7">
        <v>48</v>
      </c>
      <c r="L7" s="2">
        <v>12</v>
      </c>
    </row>
    <row r="8" spans="1:12" x14ac:dyDescent="0.2">
      <c r="B8" s="2" t="s">
        <v>1254</v>
      </c>
      <c r="D8" s="2">
        <v>0</v>
      </c>
      <c r="E8" s="8">
        <v>13.7</v>
      </c>
      <c r="F8" s="8">
        <v>13.7</v>
      </c>
      <c r="G8" s="8">
        <v>136.5</v>
      </c>
      <c r="H8" s="8">
        <v>136.5</v>
      </c>
      <c r="I8" s="8">
        <v>327.60000000000002</v>
      </c>
      <c r="J8" s="8">
        <v>27.3</v>
      </c>
      <c r="K8" s="8">
        <v>655.20000000000005</v>
      </c>
    </row>
    <row r="9" spans="1:12" x14ac:dyDescent="0.2">
      <c r="B9" s="2" t="s">
        <v>1255</v>
      </c>
      <c r="C9" s="6"/>
      <c r="D9" s="6">
        <v>0</v>
      </c>
      <c r="E9" s="6">
        <v>0</v>
      </c>
      <c r="F9" s="6">
        <v>0</v>
      </c>
      <c r="G9" s="7">
        <v>6</v>
      </c>
      <c r="H9" s="7">
        <v>2</v>
      </c>
      <c r="I9" s="7">
        <v>4</v>
      </c>
      <c r="J9" s="7">
        <v>1</v>
      </c>
      <c r="K9" s="7">
        <v>13</v>
      </c>
    </row>
    <row r="10" spans="1:12" x14ac:dyDescent="0.2">
      <c r="B10" s="2" t="s">
        <v>1256</v>
      </c>
      <c r="C10" s="6"/>
      <c r="D10" s="6">
        <v>0</v>
      </c>
      <c r="E10" s="6">
        <v>0</v>
      </c>
      <c r="F10" s="6">
        <v>0</v>
      </c>
      <c r="G10" s="9">
        <v>60</v>
      </c>
      <c r="H10" s="9">
        <v>20</v>
      </c>
      <c r="I10" s="9">
        <v>16.7</v>
      </c>
      <c r="J10" s="9">
        <v>50</v>
      </c>
      <c r="K10" s="9">
        <v>27.1</v>
      </c>
    </row>
    <row r="11" spans="1:12" x14ac:dyDescent="0.2">
      <c r="B11" s="2" t="s">
        <v>1257</v>
      </c>
      <c r="C11" s="6"/>
      <c r="D11" s="6">
        <v>0</v>
      </c>
      <c r="E11" s="6">
        <v>0</v>
      </c>
      <c r="F11" s="6">
        <v>0</v>
      </c>
      <c r="G11" s="7">
        <v>5</v>
      </c>
      <c r="H11" s="7">
        <v>1</v>
      </c>
      <c r="I11" s="7">
        <v>2</v>
      </c>
      <c r="J11" s="6">
        <v>0</v>
      </c>
      <c r="K11" s="7">
        <v>8</v>
      </c>
    </row>
    <row r="12" spans="1:12" x14ac:dyDescent="0.2">
      <c r="A12" s="2" t="s">
        <v>1811</v>
      </c>
      <c r="B12" s="3" t="s">
        <v>605</v>
      </c>
      <c r="C12" s="5">
        <v>2500</v>
      </c>
    </row>
    <row r="13" spans="1:12" x14ac:dyDescent="0.2">
      <c r="B13" s="2" t="s">
        <v>1253</v>
      </c>
      <c r="C13" s="6"/>
      <c r="D13" s="6">
        <v>0</v>
      </c>
      <c r="E13" s="7">
        <v>5</v>
      </c>
      <c r="F13" s="6">
        <v>0</v>
      </c>
      <c r="G13" s="7">
        <v>4</v>
      </c>
      <c r="H13" s="7">
        <v>104</v>
      </c>
      <c r="I13" s="7">
        <v>15</v>
      </c>
      <c r="J13" s="7">
        <v>3</v>
      </c>
      <c r="K13" s="7">
        <v>131</v>
      </c>
      <c r="L13" s="2">
        <v>12</v>
      </c>
    </row>
    <row r="14" spans="1:12" x14ac:dyDescent="0.2">
      <c r="B14" s="2" t="s">
        <v>1254</v>
      </c>
      <c r="D14" s="2">
        <v>0</v>
      </c>
      <c r="E14" s="8">
        <v>200</v>
      </c>
      <c r="F14" s="2">
        <v>0</v>
      </c>
      <c r="G14" s="8">
        <v>160</v>
      </c>
      <c r="H14" s="8">
        <v>4160</v>
      </c>
      <c r="I14" s="8">
        <v>600</v>
      </c>
      <c r="J14" s="8">
        <v>120</v>
      </c>
      <c r="K14" s="8">
        <v>5240</v>
      </c>
    </row>
    <row r="15" spans="1:12" x14ac:dyDescent="0.2">
      <c r="B15" s="2" t="s">
        <v>1255</v>
      </c>
      <c r="C15" s="6"/>
      <c r="D15" s="6">
        <v>0</v>
      </c>
      <c r="E15" s="7">
        <v>2</v>
      </c>
      <c r="F15" s="6">
        <v>0</v>
      </c>
      <c r="G15" s="7">
        <v>3</v>
      </c>
      <c r="H15" s="7">
        <v>1</v>
      </c>
      <c r="I15" s="6">
        <v>0</v>
      </c>
      <c r="J15" s="6">
        <v>0</v>
      </c>
      <c r="K15" s="7">
        <v>6</v>
      </c>
    </row>
    <row r="16" spans="1:12" x14ac:dyDescent="0.2">
      <c r="B16" s="2" t="s">
        <v>1256</v>
      </c>
      <c r="C16" s="6"/>
      <c r="D16" s="6">
        <v>0</v>
      </c>
      <c r="E16" s="9">
        <v>40</v>
      </c>
      <c r="F16" s="6">
        <v>0</v>
      </c>
      <c r="G16" s="9">
        <v>75</v>
      </c>
      <c r="H16" s="9">
        <v>1</v>
      </c>
      <c r="I16" s="6">
        <v>0</v>
      </c>
      <c r="J16" s="6">
        <v>0</v>
      </c>
      <c r="K16" s="9">
        <v>4.5999999999999996</v>
      </c>
    </row>
    <row r="17" spans="1:11" x14ac:dyDescent="0.2">
      <c r="B17" s="2" t="s">
        <v>1257</v>
      </c>
      <c r="C17" s="6"/>
      <c r="D17" s="6">
        <v>0</v>
      </c>
      <c r="E17" s="7">
        <v>2</v>
      </c>
      <c r="F17" s="6">
        <v>0</v>
      </c>
      <c r="G17" s="7">
        <v>3</v>
      </c>
      <c r="H17" s="7">
        <v>1</v>
      </c>
      <c r="I17" s="6">
        <v>0</v>
      </c>
      <c r="J17" s="6">
        <v>0</v>
      </c>
      <c r="K17" s="7">
        <v>6</v>
      </c>
    </row>
    <row r="18" spans="1:11" x14ac:dyDescent="0.2">
      <c r="A18" s="10"/>
      <c r="B18" s="10" t="s">
        <v>1812</v>
      </c>
    </row>
    <row r="19" spans="1:11" x14ac:dyDescent="0.2">
      <c r="A19" s="10" t="s">
        <v>1260</v>
      </c>
      <c r="B19" s="10" t="s">
        <v>1242</v>
      </c>
      <c r="C19" s="5">
        <v>9826</v>
      </c>
    </row>
    <row r="20" spans="1:11" x14ac:dyDescent="0.2">
      <c r="A20" s="10"/>
      <c r="B20" s="10" t="s">
        <v>1253</v>
      </c>
      <c r="C20" s="6"/>
      <c r="D20" s="6">
        <v>0</v>
      </c>
      <c r="E20" s="7">
        <v>6</v>
      </c>
      <c r="F20" s="7">
        <v>1</v>
      </c>
      <c r="G20" s="7">
        <v>14</v>
      </c>
      <c r="H20" s="7">
        <v>114</v>
      </c>
      <c r="I20" s="7">
        <v>39</v>
      </c>
      <c r="J20" s="7">
        <v>5</v>
      </c>
      <c r="K20" s="7">
        <v>179</v>
      </c>
    </row>
    <row r="21" spans="1:11" x14ac:dyDescent="0.2">
      <c r="A21" s="10"/>
      <c r="B21" s="10" t="s">
        <v>1254</v>
      </c>
      <c r="D21" s="2">
        <v>0</v>
      </c>
      <c r="E21" s="8">
        <v>61.1</v>
      </c>
      <c r="F21" s="8">
        <v>10.199999999999999</v>
      </c>
      <c r="G21" s="8">
        <v>142.5</v>
      </c>
      <c r="H21" s="8">
        <v>1160.2</v>
      </c>
      <c r="I21" s="8">
        <v>396.9</v>
      </c>
      <c r="J21" s="8">
        <v>50.9</v>
      </c>
      <c r="K21" s="8">
        <v>1821.7</v>
      </c>
    </row>
    <row r="22" spans="1:11" x14ac:dyDescent="0.2">
      <c r="A22" s="10"/>
      <c r="B22" s="10" t="s">
        <v>1255</v>
      </c>
      <c r="C22" s="6"/>
      <c r="D22" s="6">
        <v>0</v>
      </c>
      <c r="E22" s="7">
        <v>2</v>
      </c>
      <c r="F22" s="6">
        <v>0</v>
      </c>
      <c r="G22" s="7">
        <v>9</v>
      </c>
      <c r="H22" s="7">
        <v>3</v>
      </c>
      <c r="I22" s="7">
        <v>4</v>
      </c>
      <c r="J22" s="7">
        <v>1</v>
      </c>
      <c r="K22" s="7">
        <v>19</v>
      </c>
    </row>
    <row r="23" spans="1:11" x14ac:dyDescent="0.2">
      <c r="A23" s="10"/>
      <c r="B23" s="10" t="s">
        <v>1256</v>
      </c>
      <c r="D23" s="2">
        <v>0</v>
      </c>
      <c r="E23" s="8">
        <v>33.299999999999997</v>
      </c>
      <c r="F23" s="2">
        <v>0</v>
      </c>
      <c r="G23" s="8">
        <v>64.3</v>
      </c>
      <c r="H23" s="8">
        <v>2.6</v>
      </c>
      <c r="I23" s="8">
        <v>10.3</v>
      </c>
      <c r="J23" s="8">
        <v>20</v>
      </c>
      <c r="K23" s="8">
        <v>10.6</v>
      </c>
    </row>
    <row r="24" spans="1:11" x14ac:dyDescent="0.2">
      <c r="A24" s="10"/>
      <c r="B24" s="10" t="s">
        <v>1257</v>
      </c>
      <c r="C24" s="6"/>
      <c r="D24" s="6">
        <v>0</v>
      </c>
      <c r="E24" s="7">
        <v>2</v>
      </c>
      <c r="F24" s="6">
        <v>0</v>
      </c>
      <c r="G24" s="7">
        <v>8</v>
      </c>
      <c r="H24" s="7">
        <v>2</v>
      </c>
      <c r="I24" s="7">
        <v>2</v>
      </c>
      <c r="J24" s="6">
        <v>0</v>
      </c>
      <c r="K24" s="7">
        <v>14</v>
      </c>
    </row>
  </sheetData>
  <mergeCells count="2">
    <mergeCell ref="A1:B1"/>
    <mergeCell ref="C1:J1"/>
  </mergeCells>
  <hyperlinks>
    <hyperlink ref="A2" location="DocumentMap!A81" display="&lt;&lt; Back to Document Map" xr:uid="{00000000-0004-0000-50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5"/>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1813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1814</v>
      </c>
      <c r="B6" s="3" t="s">
        <v>606</v>
      </c>
      <c r="C6" s="5">
        <v>2939</v>
      </c>
    </row>
    <row r="7" spans="1:12" x14ac:dyDescent="0.2">
      <c r="B7" s="2" t="s">
        <v>1253</v>
      </c>
      <c r="C7" s="6"/>
      <c r="D7" s="6">
        <v>0</v>
      </c>
      <c r="E7" s="7">
        <v>1</v>
      </c>
      <c r="F7" s="7">
        <v>1</v>
      </c>
      <c r="G7" s="7">
        <v>15</v>
      </c>
      <c r="H7" s="7">
        <v>192</v>
      </c>
      <c r="I7" s="7">
        <v>27</v>
      </c>
      <c r="J7" s="7">
        <v>6</v>
      </c>
      <c r="K7" s="7">
        <v>242</v>
      </c>
      <c r="L7" s="2">
        <v>12</v>
      </c>
    </row>
    <row r="8" spans="1:12" x14ac:dyDescent="0.2">
      <c r="B8" s="2" t="s">
        <v>1254</v>
      </c>
      <c r="D8" s="2">
        <v>0</v>
      </c>
      <c r="E8" s="8">
        <v>34</v>
      </c>
      <c r="F8" s="8">
        <v>34</v>
      </c>
      <c r="G8" s="8">
        <v>510.4</v>
      </c>
      <c r="H8" s="8">
        <v>6532.8</v>
      </c>
      <c r="I8" s="8">
        <v>918.7</v>
      </c>
      <c r="J8" s="8">
        <v>204.2</v>
      </c>
      <c r="K8" s="8">
        <v>8234.1</v>
      </c>
    </row>
    <row r="9" spans="1:12" x14ac:dyDescent="0.2">
      <c r="B9" s="2" t="s">
        <v>1255</v>
      </c>
      <c r="C9" s="6"/>
      <c r="D9" s="6">
        <v>0</v>
      </c>
      <c r="E9" s="6">
        <v>0</v>
      </c>
      <c r="F9" s="6">
        <v>0</v>
      </c>
      <c r="G9" s="6">
        <v>0</v>
      </c>
      <c r="H9" s="6">
        <v>0</v>
      </c>
      <c r="I9" s="7">
        <v>1</v>
      </c>
      <c r="J9" s="6">
        <v>0</v>
      </c>
      <c r="K9" s="7">
        <v>1</v>
      </c>
    </row>
    <row r="10" spans="1:12" x14ac:dyDescent="0.2">
      <c r="B10" s="2" t="s">
        <v>1256</v>
      </c>
      <c r="C10" s="6"/>
      <c r="D10" s="6">
        <v>0</v>
      </c>
      <c r="E10" s="6">
        <v>0</v>
      </c>
      <c r="F10" s="6">
        <v>0</v>
      </c>
      <c r="G10" s="6">
        <v>0</v>
      </c>
      <c r="H10" s="6">
        <v>0</v>
      </c>
      <c r="I10" s="9">
        <v>3.7</v>
      </c>
      <c r="J10" s="6">
        <v>0</v>
      </c>
      <c r="K10" s="9">
        <v>0.4</v>
      </c>
    </row>
    <row r="11" spans="1:12" x14ac:dyDescent="0.2">
      <c r="B11" s="2" t="s">
        <v>1257</v>
      </c>
      <c r="C11" s="6"/>
      <c r="D11" s="6">
        <v>0</v>
      </c>
      <c r="E11" s="6">
        <v>0</v>
      </c>
      <c r="F11" s="6">
        <v>0</v>
      </c>
      <c r="G11" s="7">
        <v>1</v>
      </c>
      <c r="H11" s="6">
        <v>0</v>
      </c>
      <c r="I11" s="7">
        <v>1</v>
      </c>
      <c r="J11" s="6">
        <v>0</v>
      </c>
      <c r="K11" s="7">
        <v>2</v>
      </c>
    </row>
    <row r="12" spans="1:12" x14ac:dyDescent="0.2">
      <c r="A12" s="2" t="s">
        <v>1815</v>
      </c>
      <c r="B12" s="3" t="s">
        <v>607</v>
      </c>
      <c r="C12" s="5">
        <v>12779</v>
      </c>
    </row>
    <row r="13" spans="1:12" x14ac:dyDescent="0.2">
      <c r="B13" s="2" t="s">
        <v>1253</v>
      </c>
      <c r="C13" s="6"/>
      <c r="D13" s="6">
        <v>0</v>
      </c>
      <c r="E13" s="7">
        <v>5</v>
      </c>
      <c r="F13" s="6">
        <v>0</v>
      </c>
      <c r="G13" s="7">
        <v>14</v>
      </c>
      <c r="H13" s="7">
        <v>27</v>
      </c>
      <c r="I13" s="7">
        <v>44</v>
      </c>
      <c r="J13" s="7">
        <v>10</v>
      </c>
      <c r="K13" s="7">
        <v>100</v>
      </c>
      <c r="L13" s="2">
        <v>12</v>
      </c>
    </row>
    <row r="14" spans="1:12" x14ac:dyDescent="0.2">
      <c r="B14" s="2" t="s">
        <v>1254</v>
      </c>
      <c r="D14" s="2">
        <v>0</v>
      </c>
      <c r="E14" s="8">
        <v>39.1</v>
      </c>
      <c r="F14" s="2">
        <v>0</v>
      </c>
      <c r="G14" s="8">
        <v>109.6</v>
      </c>
      <c r="H14" s="8">
        <v>211.3</v>
      </c>
      <c r="I14" s="8">
        <v>344.3</v>
      </c>
      <c r="J14" s="8">
        <v>78.3</v>
      </c>
      <c r="K14" s="8">
        <v>782.5</v>
      </c>
    </row>
    <row r="15" spans="1:12" x14ac:dyDescent="0.2">
      <c r="B15" s="2" t="s">
        <v>1255</v>
      </c>
      <c r="C15" s="6"/>
      <c r="D15" s="6">
        <v>0</v>
      </c>
      <c r="E15" s="7">
        <v>4</v>
      </c>
      <c r="F15" s="6">
        <v>0</v>
      </c>
      <c r="G15" s="7">
        <v>10</v>
      </c>
      <c r="H15" s="7">
        <v>5</v>
      </c>
      <c r="I15" s="7">
        <v>3</v>
      </c>
      <c r="J15" s="7">
        <v>2</v>
      </c>
      <c r="K15" s="7">
        <v>24</v>
      </c>
    </row>
    <row r="16" spans="1:12" x14ac:dyDescent="0.2">
      <c r="B16" s="2" t="s">
        <v>1256</v>
      </c>
      <c r="C16" s="6"/>
      <c r="D16" s="6">
        <v>0</v>
      </c>
      <c r="E16" s="9">
        <v>80</v>
      </c>
      <c r="F16" s="6">
        <v>0</v>
      </c>
      <c r="G16" s="9">
        <v>71.400000000000006</v>
      </c>
      <c r="H16" s="9">
        <v>18.5</v>
      </c>
      <c r="I16" s="9">
        <v>6.8</v>
      </c>
      <c r="J16" s="9">
        <v>20</v>
      </c>
      <c r="K16" s="9">
        <v>24</v>
      </c>
    </row>
    <row r="17" spans="1:12" x14ac:dyDescent="0.2">
      <c r="B17" s="2" t="s">
        <v>1257</v>
      </c>
      <c r="C17" s="6"/>
      <c r="D17" s="6">
        <v>0</v>
      </c>
      <c r="E17" s="7">
        <v>2</v>
      </c>
      <c r="F17" s="6">
        <v>0</v>
      </c>
      <c r="G17" s="7">
        <v>7</v>
      </c>
      <c r="H17" s="7">
        <v>7</v>
      </c>
      <c r="I17" s="7">
        <v>6</v>
      </c>
      <c r="J17" s="7">
        <v>1</v>
      </c>
      <c r="K17" s="7">
        <v>23</v>
      </c>
    </row>
    <row r="18" spans="1:12" x14ac:dyDescent="0.2">
      <c r="A18" s="2" t="s">
        <v>1816</v>
      </c>
      <c r="B18" s="3" t="s">
        <v>608</v>
      </c>
      <c r="C18" s="5">
        <v>3497</v>
      </c>
    </row>
    <row r="19" spans="1:12" x14ac:dyDescent="0.2">
      <c r="B19" s="2" t="s">
        <v>1253</v>
      </c>
      <c r="C19" s="6"/>
      <c r="D19" s="7">
        <v>1</v>
      </c>
      <c r="E19" s="7">
        <v>1</v>
      </c>
      <c r="F19" s="7">
        <v>1</v>
      </c>
      <c r="G19" s="7">
        <v>3</v>
      </c>
      <c r="H19" s="7">
        <v>15</v>
      </c>
      <c r="I19" s="7">
        <v>20</v>
      </c>
      <c r="J19" s="7">
        <v>7</v>
      </c>
      <c r="K19" s="7">
        <v>48</v>
      </c>
      <c r="L19" s="2">
        <v>12</v>
      </c>
    </row>
    <row r="20" spans="1:12" x14ac:dyDescent="0.2">
      <c r="B20" s="2" t="s">
        <v>1254</v>
      </c>
      <c r="D20" s="8">
        <v>28.6</v>
      </c>
      <c r="E20" s="8">
        <v>28.6</v>
      </c>
      <c r="F20" s="8">
        <v>28.6</v>
      </c>
      <c r="G20" s="8">
        <v>85.8</v>
      </c>
      <c r="H20" s="8">
        <v>428.9</v>
      </c>
      <c r="I20" s="8">
        <v>571.9</v>
      </c>
      <c r="J20" s="8">
        <v>200.2</v>
      </c>
      <c r="K20" s="8">
        <v>1372.6</v>
      </c>
    </row>
    <row r="21" spans="1:12" x14ac:dyDescent="0.2">
      <c r="B21" s="2" t="s">
        <v>1255</v>
      </c>
      <c r="C21" s="6"/>
      <c r="D21" s="6">
        <v>0</v>
      </c>
      <c r="E21" s="6">
        <v>0</v>
      </c>
      <c r="F21" s="6">
        <v>0</v>
      </c>
      <c r="G21" s="7">
        <v>2</v>
      </c>
      <c r="H21" s="6">
        <v>0</v>
      </c>
      <c r="I21" s="7">
        <v>2</v>
      </c>
      <c r="J21" s="6">
        <v>0</v>
      </c>
      <c r="K21" s="7">
        <v>4</v>
      </c>
    </row>
    <row r="22" spans="1:12" x14ac:dyDescent="0.2">
      <c r="B22" s="2" t="s">
        <v>1256</v>
      </c>
      <c r="C22" s="6"/>
      <c r="D22" s="6">
        <v>0</v>
      </c>
      <c r="E22" s="6">
        <v>0</v>
      </c>
      <c r="F22" s="6">
        <v>0</v>
      </c>
      <c r="G22" s="9">
        <v>66.7</v>
      </c>
      <c r="H22" s="6">
        <v>0</v>
      </c>
      <c r="I22" s="9">
        <v>10</v>
      </c>
      <c r="J22" s="6">
        <v>0</v>
      </c>
      <c r="K22" s="9">
        <v>8.3000000000000007</v>
      </c>
    </row>
    <row r="23" spans="1:12" x14ac:dyDescent="0.2">
      <c r="B23" s="2" t="s">
        <v>1257</v>
      </c>
      <c r="C23" s="6"/>
      <c r="D23" s="6">
        <v>0</v>
      </c>
      <c r="E23" s="6">
        <v>0</v>
      </c>
      <c r="F23" s="6">
        <v>0</v>
      </c>
      <c r="G23" s="7">
        <v>1</v>
      </c>
      <c r="H23" s="7">
        <v>3</v>
      </c>
      <c r="I23" s="7">
        <v>1</v>
      </c>
      <c r="J23" s="6">
        <v>0</v>
      </c>
      <c r="K23" s="7">
        <v>5</v>
      </c>
    </row>
    <row r="24" spans="1:12" x14ac:dyDescent="0.2">
      <c r="A24" s="2" t="s">
        <v>1817</v>
      </c>
      <c r="B24" s="3" t="s">
        <v>609</v>
      </c>
      <c r="C24" s="5">
        <v>1015</v>
      </c>
    </row>
    <row r="25" spans="1:12" x14ac:dyDescent="0.2">
      <c r="B25" s="2" t="s">
        <v>1253</v>
      </c>
      <c r="C25" s="6"/>
      <c r="D25" s="6">
        <v>0</v>
      </c>
      <c r="E25" s="6">
        <v>0</v>
      </c>
      <c r="F25" s="7">
        <v>2</v>
      </c>
      <c r="G25" s="7">
        <v>5</v>
      </c>
      <c r="H25" s="7">
        <v>9</v>
      </c>
      <c r="I25" s="7">
        <v>4</v>
      </c>
      <c r="J25" s="7">
        <v>4</v>
      </c>
      <c r="K25" s="7">
        <v>24</v>
      </c>
      <c r="L25" s="2">
        <v>12</v>
      </c>
    </row>
    <row r="26" spans="1:12" x14ac:dyDescent="0.2">
      <c r="B26" s="2" t="s">
        <v>1254</v>
      </c>
      <c r="D26" s="2">
        <v>0</v>
      </c>
      <c r="E26" s="2">
        <v>0</v>
      </c>
      <c r="F26" s="8">
        <v>197</v>
      </c>
      <c r="G26" s="8">
        <v>492.6</v>
      </c>
      <c r="H26" s="8">
        <v>886.7</v>
      </c>
      <c r="I26" s="8">
        <v>394.1</v>
      </c>
      <c r="J26" s="8">
        <v>394.1</v>
      </c>
      <c r="K26" s="8">
        <v>2364.5</v>
      </c>
    </row>
    <row r="27" spans="1:12" x14ac:dyDescent="0.2">
      <c r="B27" s="2" t="s">
        <v>1255</v>
      </c>
      <c r="C27" s="6"/>
      <c r="D27" s="6">
        <v>0</v>
      </c>
      <c r="E27" s="6">
        <v>0</v>
      </c>
      <c r="F27" s="6">
        <v>0</v>
      </c>
      <c r="G27" s="6">
        <v>0</v>
      </c>
      <c r="H27" s="7">
        <v>2</v>
      </c>
      <c r="I27" s="7">
        <v>1</v>
      </c>
      <c r="J27" s="6">
        <v>0</v>
      </c>
      <c r="K27" s="7">
        <v>3</v>
      </c>
    </row>
    <row r="28" spans="1:12" x14ac:dyDescent="0.2">
      <c r="B28" s="2" t="s">
        <v>1256</v>
      </c>
      <c r="C28" s="6"/>
      <c r="D28" s="6">
        <v>0</v>
      </c>
      <c r="E28" s="6">
        <v>0</v>
      </c>
      <c r="F28" s="6">
        <v>0</v>
      </c>
      <c r="G28" s="6">
        <v>0</v>
      </c>
      <c r="H28" s="9">
        <v>22.2</v>
      </c>
      <c r="I28" s="9">
        <v>25</v>
      </c>
      <c r="J28" s="6">
        <v>0</v>
      </c>
      <c r="K28" s="9">
        <v>12.5</v>
      </c>
    </row>
    <row r="29" spans="1:12" x14ac:dyDescent="0.2">
      <c r="B29" s="2" t="s">
        <v>1257</v>
      </c>
      <c r="C29" s="6"/>
      <c r="D29" s="6">
        <v>0</v>
      </c>
      <c r="E29" s="6">
        <v>0</v>
      </c>
      <c r="F29" s="6">
        <v>0</v>
      </c>
      <c r="G29" s="6">
        <v>0</v>
      </c>
      <c r="H29" s="7">
        <v>2</v>
      </c>
      <c r="I29" s="7">
        <v>1</v>
      </c>
      <c r="J29" s="6">
        <v>0</v>
      </c>
      <c r="K29" s="7">
        <v>3</v>
      </c>
    </row>
    <row r="30" spans="1:12" x14ac:dyDescent="0.2">
      <c r="A30" s="10"/>
      <c r="B30" s="10" t="s">
        <v>1818</v>
      </c>
    </row>
    <row r="31" spans="1:12" x14ac:dyDescent="0.2">
      <c r="A31" s="10" t="s">
        <v>1260</v>
      </c>
      <c r="B31" s="10" t="s">
        <v>1242</v>
      </c>
      <c r="C31" s="5">
        <v>20230</v>
      </c>
    </row>
    <row r="32" spans="1:12" x14ac:dyDescent="0.2">
      <c r="A32" s="10"/>
      <c r="B32" s="10" t="s">
        <v>1253</v>
      </c>
      <c r="C32" s="6"/>
      <c r="D32" s="7">
        <v>1</v>
      </c>
      <c r="E32" s="7">
        <v>7</v>
      </c>
      <c r="F32" s="7">
        <v>4</v>
      </c>
      <c r="G32" s="7">
        <v>37</v>
      </c>
      <c r="H32" s="7">
        <v>243</v>
      </c>
      <c r="I32" s="7">
        <v>95</v>
      </c>
      <c r="J32" s="7">
        <v>27</v>
      </c>
      <c r="K32" s="7">
        <v>414</v>
      </c>
    </row>
    <row r="33" spans="1:11" x14ac:dyDescent="0.2">
      <c r="A33" s="10"/>
      <c r="B33" s="10" t="s">
        <v>1254</v>
      </c>
      <c r="D33" s="8">
        <v>4.9000000000000004</v>
      </c>
      <c r="E33" s="8">
        <v>34.6</v>
      </c>
      <c r="F33" s="8">
        <v>19.8</v>
      </c>
      <c r="G33" s="8">
        <v>182.9</v>
      </c>
      <c r="H33" s="8">
        <v>1201.2</v>
      </c>
      <c r="I33" s="8">
        <v>469.6</v>
      </c>
      <c r="J33" s="8">
        <v>133.5</v>
      </c>
      <c r="K33" s="8">
        <v>2046.5</v>
      </c>
    </row>
    <row r="34" spans="1:11" x14ac:dyDescent="0.2">
      <c r="A34" s="10"/>
      <c r="B34" s="10" t="s">
        <v>1255</v>
      </c>
      <c r="C34" s="6"/>
      <c r="D34" s="6">
        <v>0</v>
      </c>
      <c r="E34" s="7">
        <v>4</v>
      </c>
      <c r="F34" s="6">
        <v>0</v>
      </c>
      <c r="G34" s="7">
        <v>12</v>
      </c>
      <c r="H34" s="7">
        <v>7</v>
      </c>
      <c r="I34" s="7">
        <v>7</v>
      </c>
      <c r="J34" s="7">
        <v>2</v>
      </c>
      <c r="K34" s="7">
        <v>32</v>
      </c>
    </row>
    <row r="35" spans="1:11" x14ac:dyDescent="0.2">
      <c r="A35" s="10"/>
      <c r="B35" s="10" t="s">
        <v>1256</v>
      </c>
      <c r="D35" s="2">
        <v>0</v>
      </c>
      <c r="E35" s="8">
        <v>57.1</v>
      </c>
      <c r="F35" s="2">
        <v>0</v>
      </c>
      <c r="G35" s="8">
        <v>32.4</v>
      </c>
      <c r="H35" s="8">
        <v>2.9</v>
      </c>
      <c r="I35" s="8">
        <v>7.4</v>
      </c>
      <c r="J35" s="8">
        <v>7.4</v>
      </c>
      <c r="K35" s="8">
        <v>7.7</v>
      </c>
    </row>
    <row r="36" spans="1:11" x14ac:dyDescent="0.2">
      <c r="A36" s="10"/>
      <c r="B36" s="10" t="s">
        <v>1257</v>
      </c>
      <c r="C36" s="6"/>
      <c r="D36" s="6">
        <v>0</v>
      </c>
      <c r="E36" s="7">
        <v>2</v>
      </c>
      <c r="F36" s="6">
        <v>0</v>
      </c>
      <c r="G36" s="7">
        <v>9</v>
      </c>
      <c r="H36" s="7">
        <v>12</v>
      </c>
      <c r="I36" s="7">
        <v>9</v>
      </c>
      <c r="J36" s="7">
        <v>1</v>
      </c>
      <c r="K36" s="7">
        <v>33</v>
      </c>
    </row>
  </sheetData>
  <mergeCells count="2">
    <mergeCell ref="A1:B1"/>
    <mergeCell ref="C1:J1"/>
  </mergeCells>
  <hyperlinks>
    <hyperlink ref="A2" location="DocumentMap!A82" display="&lt;&lt; Back to Document Map" xr:uid="{00000000-0004-0000-51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6"/>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1819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1820</v>
      </c>
      <c r="B6" s="3" t="s">
        <v>610</v>
      </c>
      <c r="C6" s="5">
        <v>3318</v>
      </c>
    </row>
    <row r="7" spans="1:12" x14ac:dyDescent="0.2">
      <c r="B7" s="2" t="s">
        <v>1253</v>
      </c>
      <c r="C7" s="6"/>
      <c r="D7" s="6">
        <v>0</v>
      </c>
      <c r="E7" s="6">
        <v>0</v>
      </c>
      <c r="F7" s="7">
        <v>1</v>
      </c>
      <c r="G7" s="7">
        <v>2</v>
      </c>
      <c r="H7" s="7">
        <v>9</v>
      </c>
      <c r="I7" s="7">
        <v>3</v>
      </c>
      <c r="J7" s="7">
        <v>5</v>
      </c>
      <c r="K7" s="7">
        <v>20</v>
      </c>
      <c r="L7" s="2">
        <v>12</v>
      </c>
    </row>
    <row r="8" spans="1:12" x14ac:dyDescent="0.2">
      <c r="B8" s="2" t="s">
        <v>1254</v>
      </c>
      <c r="D8" s="2">
        <v>0</v>
      </c>
      <c r="E8" s="2">
        <v>0</v>
      </c>
      <c r="F8" s="8">
        <v>30.1</v>
      </c>
      <c r="G8" s="8">
        <v>60.3</v>
      </c>
      <c r="H8" s="8">
        <v>271.2</v>
      </c>
      <c r="I8" s="8">
        <v>90.4</v>
      </c>
      <c r="J8" s="8">
        <v>150.69999999999999</v>
      </c>
      <c r="K8" s="8">
        <v>602.79999999999995</v>
      </c>
    </row>
    <row r="9" spans="1:12" x14ac:dyDescent="0.2">
      <c r="B9" s="2" t="s">
        <v>1255</v>
      </c>
      <c r="C9" s="6"/>
      <c r="D9" s="6">
        <v>0</v>
      </c>
      <c r="E9" s="6">
        <v>0</v>
      </c>
      <c r="F9" s="6">
        <v>0</v>
      </c>
      <c r="G9" s="6">
        <v>0</v>
      </c>
      <c r="H9" s="6">
        <v>0</v>
      </c>
      <c r="I9" s="6">
        <v>0</v>
      </c>
      <c r="J9" s="7">
        <v>4</v>
      </c>
      <c r="K9" s="7">
        <v>4</v>
      </c>
    </row>
    <row r="10" spans="1:12" x14ac:dyDescent="0.2">
      <c r="B10" s="2" t="s">
        <v>1256</v>
      </c>
      <c r="C10" s="6"/>
      <c r="D10" s="6">
        <v>0</v>
      </c>
      <c r="E10" s="6">
        <v>0</v>
      </c>
      <c r="F10" s="6">
        <v>0</v>
      </c>
      <c r="G10" s="6">
        <v>0</v>
      </c>
      <c r="H10" s="6">
        <v>0</v>
      </c>
      <c r="I10" s="6">
        <v>0</v>
      </c>
      <c r="J10" s="9">
        <v>80</v>
      </c>
      <c r="K10" s="9">
        <v>20</v>
      </c>
    </row>
    <row r="11" spans="1:12" x14ac:dyDescent="0.2">
      <c r="B11" s="2" t="s">
        <v>1257</v>
      </c>
      <c r="C11" s="6"/>
      <c r="D11" s="6">
        <v>0</v>
      </c>
      <c r="E11" s="6">
        <v>0</v>
      </c>
      <c r="F11" s="6">
        <v>0</v>
      </c>
      <c r="G11" s="6">
        <v>0</v>
      </c>
      <c r="H11" s="6">
        <v>0</v>
      </c>
      <c r="I11" s="6">
        <v>0</v>
      </c>
      <c r="J11" s="7">
        <v>4</v>
      </c>
      <c r="K11" s="7">
        <v>4</v>
      </c>
    </row>
    <row r="12" spans="1:12" x14ac:dyDescent="0.2">
      <c r="A12" s="2" t="s">
        <v>1821</v>
      </c>
      <c r="B12" s="3" t="s">
        <v>611</v>
      </c>
      <c r="C12" s="5">
        <v>7661</v>
      </c>
    </row>
    <row r="13" spans="1:12" x14ac:dyDescent="0.2">
      <c r="B13" s="2" t="s">
        <v>1253</v>
      </c>
      <c r="C13" s="6"/>
      <c r="D13" s="6">
        <v>0</v>
      </c>
      <c r="E13" s="7">
        <v>1</v>
      </c>
      <c r="F13" s="7">
        <v>1</v>
      </c>
      <c r="G13" s="7">
        <v>32</v>
      </c>
      <c r="H13" s="7">
        <v>42</v>
      </c>
      <c r="I13" s="7">
        <v>50</v>
      </c>
      <c r="J13" s="7">
        <v>17</v>
      </c>
      <c r="K13" s="7">
        <v>143</v>
      </c>
      <c r="L13" s="2">
        <v>12</v>
      </c>
    </row>
    <row r="14" spans="1:12" x14ac:dyDescent="0.2">
      <c r="B14" s="2" t="s">
        <v>1254</v>
      </c>
      <c r="D14" s="2">
        <v>0</v>
      </c>
      <c r="E14" s="8">
        <v>13.1</v>
      </c>
      <c r="F14" s="8">
        <v>13.1</v>
      </c>
      <c r="G14" s="8">
        <v>417.7</v>
      </c>
      <c r="H14" s="8">
        <v>548.20000000000005</v>
      </c>
      <c r="I14" s="8">
        <v>652.70000000000005</v>
      </c>
      <c r="J14" s="8">
        <v>221.9</v>
      </c>
      <c r="K14" s="8">
        <v>1866.6</v>
      </c>
    </row>
    <row r="15" spans="1:12" x14ac:dyDescent="0.2">
      <c r="B15" s="2" t="s">
        <v>1255</v>
      </c>
      <c r="C15" s="6"/>
      <c r="D15" s="6">
        <v>0</v>
      </c>
      <c r="E15" s="6">
        <v>0</v>
      </c>
      <c r="F15" s="6">
        <v>0</v>
      </c>
      <c r="G15" s="7">
        <v>4</v>
      </c>
      <c r="H15" s="7">
        <v>2</v>
      </c>
      <c r="I15" s="6">
        <v>0</v>
      </c>
      <c r="J15" s="7">
        <v>1</v>
      </c>
      <c r="K15" s="7">
        <v>7</v>
      </c>
    </row>
    <row r="16" spans="1:12" x14ac:dyDescent="0.2">
      <c r="B16" s="2" t="s">
        <v>1256</v>
      </c>
      <c r="C16" s="6"/>
      <c r="D16" s="6">
        <v>0</v>
      </c>
      <c r="E16" s="6">
        <v>0</v>
      </c>
      <c r="F16" s="6">
        <v>0</v>
      </c>
      <c r="G16" s="9">
        <v>12.5</v>
      </c>
      <c r="H16" s="9">
        <v>4.8</v>
      </c>
      <c r="I16" s="6">
        <v>0</v>
      </c>
      <c r="J16" s="9">
        <v>5.9</v>
      </c>
      <c r="K16" s="9">
        <v>4.9000000000000004</v>
      </c>
    </row>
    <row r="17" spans="1:11" x14ac:dyDescent="0.2">
      <c r="B17" s="2" t="s">
        <v>1257</v>
      </c>
      <c r="C17" s="6"/>
      <c r="D17" s="6">
        <v>0</v>
      </c>
      <c r="E17" s="6">
        <v>0</v>
      </c>
      <c r="F17" s="6">
        <v>0</v>
      </c>
      <c r="G17" s="7">
        <v>5</v>
      </c>
      <c r="H17" s="7">
        <v>2</v>
      </c>
      <c r="I17" s="7">
        <v>1</v>
      </c>
      <c r="J17" s="7">
        <v>1</v>
      </c>
      <c r="K17" s="7">
        <v>9</v>
      </c>
    </row>
    <row r="18" spans="1:11" x14ac:dyDescent="0.2">
      <c r="A18" s="10"/>
      <c r="B18" s="10" t="s">
        <v>1822</v>
      </c>
    </row>
    <row r="19" spans="1:11" x14ac:dyDescent="0.2">
      <c r="A19" s="10" t="s">
        <v>1260</v>
      </c>
      <c r="B19" s="10" t="s">
        <v>1242</v>
      </c>
      <c r="C19" s="5">
        <v>10979</v>
      </c>
    </row>
    <row r="20" spans="1:11" x14ac:dyDescent="0.2">
      <c r="A20" s="10"/>
      <c r="B20" s="10" t="s">
        <v>1253</v>
      </c>
      <c r="C20" s="6"/>
      <c r="D20" s="6">
        <v>0</v>
      </c>
      <c r="E20" s="7">
        <v>1</v>
      </c>
      <c r="F20" s="7">
        <v>2</v>
      </c>
      <c r="G20" s="7">
        <v>34</v>
      </c>
      <c r="H20" s="7">
        <v>51</v>
      </c>
      <c r="I20" s="7">
        <v>53</v>
      </c>
      <c r="J20" s="7">
        <v>22</v>
      </c>
      <c r="K20" s="7">
        <v>163</v>
      </c>
    </row>
    <row r="21" spans="1:11" x14ac:dyDescent="0.2">
      <c r="A21" s="10"/>
      <c r="B21" s="10" t="s">
        <v>1254</v>
      </c>
      <c r="D21" s="2">
        <v>0</v>
      </c>
      <c r="E21" s="8">
        <v>9.1</v>
      </c>
      <c r="F21" s="8">
        <v>18.2</v>
      </c>
      <c r="G21" s="8">
        <v>309.7</v>
      </c>
      <c r="H21" s="8">
        <v>464.5</v>
      </c>
      <c r="I21" s="8">
        <v>482.7</v>
      </c>
      <c r="J21" s="8">
        <v>200.4</v>
      </c>
      <c r="K21" s="8">
        <v>1484.7</v>
      </c>
    </row>
    <row r="22" spans="1:11" x14ac:dyDescent="0.2">
      <c r="A22" s="10"/>
      <c r="B22" s="10" t="s">
        <v>1255</v>
      </c>
      <c r="C22" s="6"/>
      <c r="D22" s="6">
        <v>0</v>
      </c>
      <c r="E22" s="6">
        <v>0</v>
      </c>
      <c r="F22" s="6">
        <v>0</v>
      </c>
      <c r="G22" s="7">
        <v>4</v>
      </c>
      <c r="H22" s="7">
        <v>2</v>
      </c>
      <c r="I22" s="6">
        <v>0</v>
      </c>
      <c r="J22" s="7">
        <v>5</v>
      </c>
      <c r="K22" s="7">
        <v>11</v>
      </c>
    </row>
    <row r="23" spans="1:11" x14ac:dyDescent="0.2">
      <c r="A23" s="10"/>
      <c r="B23" s="10" t="s">
        <v>1256</v>
      </c>
      <c r="D23" s="2">
        <v>0</v>
      </c>
      <c r="E23" s="2">
        <v>0</v>
      </c>
      <c r="F23" s="2">
        <v>0</v>
      </c>
      <c r="G23" s="8">
        <v>11.8</v>
      </c>
      <c r="H23" s="8">
        <v>3.9</v>
      </c>
      <c r="I23" s="2">
        <v>0</v>
      </c>
      <c r="J23" s="8">
        <v>22.7</v>
      </c>
      <c r="K23" s="8">
        <v>6.7</v>
      </c>
    </row>
    <row r="24" spans="1:11" x14ac:dyDescent="0.2">
      <c r="A24" s="10"/>
      <c r="B24" s="10" t="s">
        <v>1257</v>
      </c>
      <c r="C24" s="6"/>
      <c r="D24" s="6">
        <v>0</v>
      </c>
      <c r="E24" s="6">
        <v>0</v>
      </c>
      <c r="F24" s="6">
        <v>0</v>
      </c>
      <c r="G24" s="7">
        <v>5</v>
      </c>
      <c r="H24" s="7">
        <v>2</v>
      </c>
      <c r="I24" s="7">
        <v>1</v>
      </c>
      <c r="J24" s="7">
        <v>5</v>
      </c>
      <c r="K24" s="7">
        <v>13</v>
      </c>
    </row>
  </sheetData>
  <mergeCells count="2">
    <mergeCell ref="A1:B1"/>
    <mergeCell ref="C1:J1"/>
  </mergeCells>
  <hyperlinks>
    <hyperlink ref="A2" location="DocumentMap!A83" display="&lt;&lt; Back to Document Map" xr:uid="{00000000-0004-0000-52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7"/>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1823</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1824</v>
      </c>
      <c r="B6" s="3" t="s">
        <v>612</v>
      </c>
      <c r="C6" s="5">
        <v>12960</v>
      </c>
    </row>
    <row r="7" spans="1:12" x14ac:dyDescent="0.2">
      <c r="B7" s="2" t="s">
        <v>1253</v>
      </c>
      <c r="C7" s="6"/>
      <c r="D7" s="6">
        <v>0</v>
      </c>
      <c r="E7" s="6">
        <v>0</v>
      </c>
      <c r="F7" s="7">
        <v>1</v>
      </c>
      <c r="G7" s="7">
        <v>6</v>
      </c>
      <c r="H7" s="7">
        <v>15</v>
      </c>
      <c r="I7" s="7">
        <v>47</v>
      </c>
      <c r="J7" s="7">
        <v>10</v>
      </c>
      <c r="K7" s="7">
        <v>79</v>
      </c>
      <c r="L7" s="2">
        <v>12</v>
      </c>
    </row>
    <row r="8" spans="1:12" x14ac:dyDescent="0.2">
      <c r="B8" s="2" t="s">
        <v>1254</v>
      </c>
      <c r="D8" s="2">
        <v>0</v>
      </c>
      <c r="E8" s="2">
        <v>0</v>
      </c>
      <c r="F8" s="8">
        <v>7.7</v>
      </c>
      <c r="G8" s="8">
        <v>46.3</v>
      </c>
      <c r="H8" s="8">
        <v>115.7</v>
      </c>
      <c r="I8" s="8">
        <v>362.7</v>
      </c>
      <c r="J8" s="8">
        <v>77.2</v>
      </c>
      <c r="K8" s="8">
        <v>609.6</v>
      </c>
    </row>
    <row r="9" spans="1:12" x14ac:dyDescent="0.2">
      <c r="B9" s="2" t="s">
        <v>1255</v>
      </c>
      <c r="C9" s="6"/>
      <c r="D9" s="6">
        <v>0</v>
      </c>
      <c r="E9" s="6">
        <v>0</v>
      </c>
      <c r="F9" s="6">
        <v>0</v>
      </c>
      <c r="G9" s="7">
        <v>1</v>
      </c>
      <c r="H9" s="7">
        <v>3</v>
      </c>
      <c r="I9" s="7">
        <v>3</v>
      </c>
      <c r="J9" s="7">
        <v>2</v>
      </c>
      <c r="K9" s="7">
        <v>9</v>
      </c>
    </row>
    <row r="10" spans="1:12" x14ac:dyDescent="0.2">
      <c r="B10" s="2" t="s">
        <v>1256</v>
      </c>
      <c r="C10" s="6"/>
      <c r="D10" s="6">
        <v>0</v>
      </c>
      <c r="E10" s="6">
        <v>0</v>
      </c>
      <c r="F10" s="6">
        <v>0</v>
      </c>
      <c r="G10" s="9">
        <v>16.7</v>
      </c>
      <c r="H10" s="9">
        <v>20</v>
      </c>
      <c r="I10" s="9">
        <v>6.4</v>
      </c>
      <c r="J10" s="9">
        <v>20</v>
      </c>
      <c r="K10" s="9">
        <v>11.4</v>
      </c>
    </row>
    <row r="11" spans="1:12" x14ac:dyDescent="0.2">
      <c r="B11" s="2" t="s">
        <v>1257</v>
      </c>
      <c r="C11" s="6"/>
      <c r="D11" s="7">
        <v>1</v>
      </c>
      <c r="E11" s="6">
        <v>0</v>
      </c>
      <c r="F11" s="7">
        <v>1</v>
      </c>
      <c r="G11" s="7">
        <v>1</v>
      </c>
      <c r="H11" s="7">
        <v>5</v>
      </c>
      <c r="I11" s="7">
        <v>4</v>
      </c>
      <c r="J11" s="7">
        <v>2</v>
      </c>
      <c r="K11" s="7">
        <v>14</v>
      </c>
    </row>
    <row r="12" spans="1:12" x14ac:dyDescent="0.2">
      <c r="A12" s="2" t="s">
        <v>1825</v>
      </c>
      <c r="B12" s="3" t="s">
        <v>613</v>
      </c>
      <c r="C12" s="5">
        <v>7066</v>
      </c>
    </row>
    <row r="13" spans="1:12" x14ac:dyDescent="0.2">
      <c r="B13" s="2" t="s">
        <v>1253</v>
      </c>
      <c r="C13" s="6"/>
      <c r="D13" s="6">
        <v>0</v>
      </c>
      <c r="E13" s="6">
        <v>0</v>
      </c>
      <c r="F13" s="7">
        <v>3</v>
      </c>
      <c r="G13" s="7">
        <v>16</v>
      </c>
      <c r="H13" s="7">
        <v>9</v>
      </c>
      <c r="I13" s="7">
        <v>46</v>
      </c>
      <c r="J13" s="7">
        <v>8</v>
      </c>
      <c r="K13" s="7">
        <v>82</v>
      </c>
      <c r="L13" s="2">
        <v>12</v>
      </c>
    </row>
    <row r="14" spans="1:12" x14ac:dyDescent="0.2">
      <c r="B14" s="2" t="s">
        <v>1254</v>
      </c>
      <c r="D14" s="2">
        <v>0</v>
      </c>
      <c r="E14" s="2">
        <v>0</v>
      </c>
      <c r="F14" s="8">
        <v>42.5</v>
      </c>
      <c r="G14" s="8">
        <v>226.4</v>
      </c>
      <c r="H14" s="8">
        <v>127.4</v>
      </c>
      <c r="I14" s="8">
        <v>651</v>
      </c>
      <c r="J14" s="8">
        <v>113.2</v>
      </c>
      <c r="K14" s="8">
        <v>1160.5</v>
      </c>
    </row>
    <row r="15" spans="1:12" x14ac:dyDescent="0.2">
      <c r="B15" s="2" t="s">
        <v>1255</v>
      </c>
      <c r="C15" s="6"/>
      <c r="D15" s="6">
        <v>0</v>
      </c>
      <c r="E15" s="6">
        <v>0</v>
      </c>
      <c r="F15" s="6">
        <v>0</v>
      </c>
      <c r="G15" s="7">
        <v>8</v>
      </c>
      <c r="H15" s="7">
        <v>3</v>
      </c>
      <c r="I15" s="7">
        <v>6</v>
      </c>
      <c r="J15" s="7">
        <v>1</v>
      </c>
      <c r="K15" s="7">
        <v>18</v>
      </c>
    </row>
    <row r="16" spans="1:12" x14ac:dyDescent="0.2">
      <c r="B16" s="2" t="s">
        <v>1256</v>
      </c>
      <c r="C16" s="6"/>
      <c r="D16" s="6">
        <v>0</v>
      </c>
      <c r="E16" s="6">
        <v>0</v>
      </c>
      <c r="F16" s="6">
        <v>0</v>
      </c>
      <c r="G16" s="9">
        <v>50</v>
      </c>
      <c r="H16" s="9">
        <v>33.299999999999997</v>
      </c>
      <c r="I16" s="9">
        <v>13</v>
      </c>
      <c r="J16" s="9">
        <v>12.5</v>
      </c>
      <c r="K16" s="9">
        <v>22</v>
      </c>
    </row>
    <row r="17" spans="1:11" x14ac:dyDescent="0.2">
      <c r="B17" s="2" t="s">
        <v>1257</v>
      </c>
      <c r="C17" s="6"/>
      <c r="D17" s="7">
        <v>1</v>
      </c>
      <c r="E17" s="6">
        <v>0</v>
      </c>
      <c r="F17" s="6">
        <v>0</v>
      </c>
      <c r="G17" s="7">
        <v>8</v>
      </c>
      <c r="H17" s="7">
        <v>4</v>
      </c>
      <c r="I17" s="7">
        <v>4</v>
      </c>
      <c r="J17" s="7">
        <v>1</v>
      </c>
      <c r="K17" s="7">
        <v>18</v>
      </c>
    </row>
    <row r="18" spans="1:11" x14ac:dyDescent="0.2">
      <c r="A18" s="10"/>
      <c r="B18" s="10" t="s">
        <v>1826</v>
      </c>
    </row>
    <row r="19" spans="1:11" x14ac:dyDescent="0.2">
      <c r="A19" s="10" t="s">
        <v>1260</v>
      </c>
      <c r="B19" s="10" t="s">
        <v>1242</v>
      </c>
      <c r="C19" s="5">
        <v>20026</v>
      </c>
    </row>
    <row r="20" spans="1:11" x14ac:dyDescent="0.2">
      <c r="A20" s="10"/>
      <c r="B20" s="10" t="s">
        <v>1253</v>
      </c>
      <c r="C20" s="6"/>
      <c r="D20" s="6">
        <v>0</v>
      </c>
      <c r="E20" s="6">
        <v>0</v>
      </c>
      <c r="F20" s="7">
        <v>4</v>
      </c>
      <c r="G20" s="7">
        <v>22</v>
      </c>
      <c r="H20" s="7">
        <v>24</v>
      </c>
      <c r="I20" s="7">
        <v>93</v>
      </c>
      <c r="J20" s="7">
        <v>18</v>
      </c>
      <c r="K20" s="7">
        <v>161</v>
      </c>
    </row>
    <row r="21" spans="1:11" x14ac:dyDescent="0.2">
      <c r="A21" s="10"/>
      <c r="B21" s="10" t="s">
        <v>1254</v>
      </c>
      <c r="D21" s="2">
        <v>0</v>
      </c>
      <c r="E21" s="2">
        <v>0</v>
      </c>
      <c r="F21" s="8">
        <v>20</v>
      </c>
      <c r="G21" s="8">
        <v>109.9</v>
      </c>
      <c r="H21" s="8">
        <v>119.8</v>
      </c>
      <c r="I21" s="8">
        <v>464.4</v>
      </c>
      <c r="J21" s="8">
        <v>89.9</v>
      </c>
      <c r="K21" s="8">
        <v>804</v>
      </c>
    </row>
    <row r="22" spans="1:11" x14ac:dyDescent="0.2">
      <c r="A22" s="10"/>
      <c r="B22" s="10" t="s">
        <v>1255</v>
      </c>
      <c r="C22" s="6"/>
      <c r="D22" s="6">
        <v>0</v>
      </c>
      <c r="E22" s="6">
        <v>0</v>
      </c>
      <c r="F22" s="6">
        <v>0</v>
      </c>
      <c r="G22" s="7">
        <v>9</v>
      </c>
      <c r="H22" s="7">
        <v>6</v>
      </c>
      <c r="I22" s="7">
        <v>9</v>
      </c>
      <c r="J22" s="7">
        <v>3</v>
      </c>
      <c r="K22" s="7">
        <v>27</v>
      </c>
    </row>
    <row r="23" spans="1:11" x14ac:dyDescent="0.2">
      <c r="A23" s="10"/>
      <c r="B23" s="10" t="s">
        <v>1256</v>
      </c>
      <c r="D23" s="2">
        <v>0</v>
      </c>
      <c r="E23" s="2">
        <v>0</v>
      </c>
      <c r="F23" s="2">
        <v>0</v>
      </c>
      <c r="G23" s="8">
        <v>40.9</v>
      </c>
      <c r="H23" s="8">
        <v>25</v>
      </c>
      <c r="I23" s="8">
        <v>9.6999999999999993</v>
      </c>
      <c r="J23" s="8">
        <v>16.7</v>
      </c>
      <c r="K23" s="8">
        <v>16.8</v>
      </c>
    </row>
    <row r="24" spans="1:11" x14ac:dyDescent="0.2">
      <c r="A24" s="10"/>
      <c r="B24" s="10" t="s">
        <v>1257</v>
      </c>
      <c r="C24" s="6"/>
      <c r="D24" s="7">
        <v>2</v>
      </c>
      <c r="E24" s="6">
        <v>0</v>
      </c>
      <c r="F24" s="7">
        <v>1</v>
      </c>
      <c r="G24" s="7">
        <v>9</v>
      </c>
      <c r="H24" s="7">
        <v>9</v>
      </c>
      <c r="I24" s="7">
        <v>8</v>
      </c>
      <c r="J24" s="7">
        <v>3</v>
      </c>
      <c r="K24" s="7">
        <v>32</v>
      </c>
    </row>
  </sheetData>
  <mergeCells count="2">
    <mergeCell ref="A1:B1"/>
    <mergeCell ref="C1:J1"/>
  </mergeCells>
  <hyperlinks>
    <hyperlink ref="A2" location="DocumentMap!A84" display="&lt;&lt; Back to Document Map" xr:uid="{00000000-0004-0000-53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8"/>
  <dimension ref="A1:L90"/>
  <sheetViews>
    <sheetView topLeftCell="A63"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1827</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1828</v>
      </c>
      <c r="B6" s="3" t="s">
        <v>614</v>
      </c>
      <c r="C6" s="5">
        <v>21936</v>
      </c>
    </row>
    <row r="7" spans="1:12" x14ac:dyDescent="0.2">
      <c r="B7" s="2" t="s">
        <v>1253</v>
      </c>
      <c r="C7" s="6"/>
      <c r="D7" s="7">
        <v>4</v>
      </c>
      <c r="E7" s="7">
        <v>12</v>
      </c>
      <c r="F7" s="7">
        <v>12</v>
      </c>
      <c r="G7" s="7">
        <v>30</v>
      </c>
      <c r="H7" s="7">
        <v>57</v>
      </c>
      <c r="I7" s="7">
        <v>248</v>
      </c>
      <c r="J7" s="7">
        <v>50</v>
      </c>
      <c r="K7" s="7">
        <v>413</v>
      </c>
      <c r="L7" s="2">
        <v>12</v>
      </c>
    </row>
    <row r="8" spans="1:12" x14ac:dyDescent="0.2">
      <c r="B8" s="2" t="s">
        <v>1254</v>
      </c>
      <c r="D8" s="8">
        <v>18.2</v>
      </c>
      <c r="E8" s="8">
        <v>54.7</v>
      </c>
      <c r="F8" s="8">
        <v>54.7</v>
      </c>
      <c r="G8" s="8">
        <v>136.80000000000001</v>
      </c>
      <c r="H8" s="8">
        <v>259.8</v>
      </c>
      <c r="I8" s="8">
        <v>1130.5999999999999</v>
      </c>
      <c r="J8" s="8">
        <v>227.9</v>
      </c>
      <c r="K8" s="8">
        <v>1882.7</v>
      </c>
    </row>
    <row r="9" spans="1:12" x14ac:dyDescent="0.2">
      <c r="B9" s="2" t="s">
        <v>1255</v>
      </c>
      <c r="C9" s="6"/>
      <c r="D9" s="7">
        <v>3</v>
      </c>
      <c r="E9" s="7">
        <v>3</v>
      </c>
      <c r="F9" s="7">
        <v>2</v>
      </c>
      <c r="G9" s="7">
        <v>16</v>
      </c>
      <c r="H9" s="7">
        <v>7</v>
      </c>
      <c r="I9" s="7">
        <v>16</v>
      </c>
      <c r="J9" s="7">
        <v>5</v>
      </c>
      <c r="K9" s="7">
        <v>52</v>
      </c>
    </row>
    <row r="10" spans="1:12" x14ac:dyDescent="0.2">
      <c r="B10" s="2" t="s">
        <v>1256</v>
      </c>
      <c r="C10" s="6"/>
      <c r="D10" s="9">
        <v>75</v>
      </c>
      <c r="E10" s="9">
        <v>25</v>
      </c>
      <c r="F10" s="9">
        <v>16.7</v>
      </c>
      <c r="G10" s="9">
        <v>53.3</v>
      </c>
      <c r="H10" s="9">
        <v>12.3</v>
      </c>
      <c r="I10" s="9">
        <v>6.5</v>
      </c>
      <c r="J10" s="9">
        <v>10</v>
      </c>
      <c r="K10" s="9">
        <v>12.6</v>
      </c>
    </row>
    <row r="11" spans="1:12" x14ac:dyDescent="0.2">
      <c r="B11" s="2" t="s">
        <v>1257</v>
      </c>
      <c r="C11" s="6"/>
      <c r="D11" s="7">
        <v>4</v>
      </c>
      <c r="E11" s="6">
        <v>0</v>
      </c>
      <c r="F11" s="7">
        <v>4</v>
      </c>
      <c r="G11" s="7">
        <v>5</v>
      </c>
      <c r="H11" s="7">
        <v>5</v>
      </c>
      <c r="I11" s="7">
        <v>19</v>
      </c>
      <c r="J11" s="7">
        <v>6</v>
      </c>
      <c r="K11" s="7">
        <v>43</v>
      </c>
    </row>
    <row r="12" spans="1:12" x14ac:dyDescent="0.2">
      <c r="A12" s="2" t="s">
        <v>1829</v>
      </c>
      <c r="B12" s="3" t="s">
        <v>615</v>
      </c>
      <c r="C12" s="5">
        <v>40851</v>
      </c>
    </row>
    <row r="13" spans="1:12" x14ac:dyDescent="0.2">
      <c r="B13" s="2" t="s">
        <v>1253</v>
      </c>
      <c r="C13" s="6"/>
      <c r="D13" s="7">
        <v>1</v>
      </c>
      <c r="E13" s="7">
        <v>15</v>
      </c>
      <c r="F13" s="7">
        <v>6</v>
      </c>
      <c r="G13" s="7">
        <v>12</v>
      </c>
      <c r="H13" s="7">
        <v>33</v>
      </c>
      <c r="I13" s="7">
        <v>174</v>
      </c>
      <c r="J13" s="7">
        <v>26</v>
      </c>
      <c r="K13" s="7">
        <v>267</v>
      </c>
      <c r="L13" s="2">
        <v>12</v>
      </c>
    </row>
    <row r="14" spans="1:12" x14ac:dyDescent="0.2">
      <c r="B14" s="2" t="s">
        <v>1254</v>
      </c>
      <c r="D14" s="8">
        <v>2.4</v>
      </c>
      <c r="E14" s="8">
        <v>36.700000000000003</v>
      </c>
      <c r="F14" s="8">
        <v>14.7</v>
      </c>
      <c r="G14" s="8">
        <v>29.4</v>
      </c>
      <c r="H14" s="8">
        <v>80.8</v>
      </c>
      <c r="I14" s="8">
        <v>425.9</v>
      </c>
      <c r="J14" s="8">
        <v>63.6</v>
      </c>
      <c r="K14" s="8">
        <v>653.6</v>
      </c>
    </row>
    <row r="15" spans="1:12" x14ac:dyDescent="0.2">
      <c r="B15" s="2" t="s">
        <v>1255</v>
      </c>
      <c r="C15" s="6"/>
      <c r="D15" s="6">
        <v>0</v>
      </c>
      <c r="E15" s="7">
        <v>4</v>
      </c>
      <c r="F15" s="7">
        <v>3</v>
      </c>
      <c r="G15" s="7">
        <v>6</v>
      </c>
      <c r="H15" s="7">
        <v>7</v>
      </c>
      <c r="I15" s="7">
        <v>10</v>
      </c>
      <c r="J15" s="7">
        <v>20</v>
      </c>
      <c r="K15" s="7">
        <v>50</v>
      </c>
    </row>
    <row r="16" spans="1:12" x14ac:dyDescent="0.2">
      <c r="B16" s="2" t="s">
        <v>1256</v>
      </c>
      <c r="C16" s="6"/>
      <c r="D16" s="6">
        <v>0</v>
      </c>
      <c r="E16" s="9">
        <v>26.7</v>
      </c>
      <c r="F16" s="9">
        <v>50</v>
      </c>
      <c r="G16" s="9">
        <v>50</v>
      </c>
      <c r="H16" s="9">
        <v>21.2</v>
      </c>
      <c r="I16" s="9">
        <v>5.7</v>
      </c>
      <c r="J16" s="9">
        <v>76.900000000000006</v>
      </c>
      <c r="K16" s="9">
        <v>18.7</v>
      </c>
    </row>
    <row r="17" spans="1:12" x14ac:dyDescent="0.2">
      <c r="B17" s="2" t="s">
        <v>1257</v>
      </c>
      <c r="C17" s="6"/>
      <c r="D17" s="6">
        <v>0</v>
      </c>
      <c r="E17" s="6">
        <v>0</v>
      </c>
      <c r="F17" s="7">
        <v>2</v>
      </c>
      <c r="G17" s="7">
        <v>2</v>
      </c>
      <c r="H17" s="7">
        <v>5</v>
      </c>
      <c r="I17" s="7">
        <v>8</v>
      </c>
      <c r="J17" s="7">
        <v>17</v>
      </c>
      <c r="K17" s="7">
        <v>34</v>
      </c>
    </row>
    <row r="18" spans="1:12" x14ac:dyDescent="0.2">
      <c r="A18" s="2" t="s">
        <v>1830</v>
      </c>
      <c r="B18" s="3" t="s">
        <v>616</v>
      </c>
      <c r="C18" s="5">
        <v>41305</v>
      </c>
    </row>
    <row r="19" spans="1:12" x14ac:dyDescent="0.2">
      <c r="B19" s="2" t="s">
        <v>1253</v>
      </c>
      <c r="C19" s="6"/>
      <c r="D19" s="7">
        <v>5</v>
      </c>
      <c r="E19" s="7">
        <v>36</v>
      </c>
      <c r="F19" s="7">
        <v>7</v>
      </c>
      <c r="G19" s="7">
        <v>96</v>
      </c>
      <c r="H19" s="7">
        <v>134</v>
      </c>
      <c r="I19" s="7">
        <v>388</v>
      </c>
      <c r="J19" s="7">
        <v>93</v>
      </c>
      <c r="K19" s="7">
        <v>759</v>
      </c>
      <c r="L19" s="2">
        <v>12</v>
      </c>
    </row>
    <row r="20" spans="1:12" x14ac:dyDescent="0.2">
      <c r="B20" s="2" t="s">
        <v>1254</v>
      </c>
      <c r="D20" s="8">
        <v>12.1</v>
      </c>
      <c r="E20" s="8">
        <v>87.2</v>
      </c>
      <c r="F20" s="8">
        <v>16.899999999999999</v>
      </c>
      <c r="G20" s="8">
        <v>232.4</v>
      </c>
      <c r="H20" s="8">
        <v>324.39999999999998</v>
      </c>
      <c r="I20" s="8">
        <v>939.4</v>
      </c>
      <c r="J20" s="8">
        <v>225.2</v>
      </c>
      <c r="K20" s="8">
        <v>1837.5</v>
      </c>
    </row>
    <row r="21" spans="1:12" x14ac:dyDescent="0.2">
      <c r="B21" s="2" t="s">
        <v>1255</v>
      </c>
      <c r="C21" s="6"/>
      <c r="D21" s="7">
        <v>3</v>
      </c>
      <c r="E21" s="7">
        <v>5</v>
      </c>
      <c r="F21" s="7">
        <v>3</v>
      </c>
      <c r="G21" s="7">
        <v>49</v>
      </c>
      <c r="H21" s="7">
        <v>14</v>
      </c>
      <c r="I21" s="7">
        <v>30</v>
      </c>
      <c r="J21" s="7">
        <v>13</v>
      </c>
      <c r="K21" s="7">
        <v>117</v>
      </c>
    </row>
    <row r="22" spans="1:12" x14ac:dyDescent="0.2">
      <c r="B22" s="2" t="s">
        <v>1256</v>
      </c>
      <c r="C22" s="6"/>
      <c r="D22" s="9">
        <v>60</v>
      </c>
      <c r="E22" s="9">
        <v>13.9</v>
      </c>
      <c r="F22" s="9">
        <v>42.9</v>
      </c>
      <c r="G22" s="9">
        <v>51</v>
      </c>
      <c r="H22" s="9">
        <v>10.4</v>
      </c>
      <c r="I22" s="9">
        <v>7.7</v>
      </c>
      <c r="J22" s="9">
        <v>14</v>
      </c>
      <c r="K22" s="9">
        <v>15.4</v>
      </c>
    </row>
    <row r="23" spans="1:12" x14ac:dyDescent="0.2">
      <c r="B23" s="2" t="s">
        <v>1257</v>
      </c>
      <c r="C23" s="6"/>
      <c r="D23" s="7">
        <v>3</v>
      </c>
      <c r="E23" s="7">
        <v>8</v>
      </c>
      <c r="F23" s="7">
        <v>4</v>
      </c>
      <c r="G23" s="7">
        <v>39</v>
      </c>
      <c r="H23" s="7">
        <v>21</v>
      </c>
      <c r="I23" s="7">
        <v>32</v>
      </c>
      <c r="J23" s="7">
        <v>15</v>
      </c>
      <c r="K23" s="7">
        <v>122</v>
      </c>
    </row>
    <row r="24" spans="1:12" x14ac:dyDescent="0.2">
      <c r="A24" s="2" t="s">
        <v>1831</v>
      </c>
      <c r="B24" s="3" t="s">
        <v>617</v>
      </c>
      <c r="C24" s="5">
        <v>52920</v>
      </c>
    </row>
    <row r="25" spans="1:12" x14ac:dyDescent="0.2">
      <c r="B25" s="2" t="s">
        <v>1253</v>
      </c>
      <c r="C25" s="6"/>
      <c r="D25" s="7">
        <v>4</v>
      </c>
      <c r="E25" s="7">
        <v>64</v>
      </c>
      <c r="F25" s="7">
        <v>38</v>
      </c>
      <c r="G25" s="7">
        <v>140</v>
      </c>
      <c r="H25" s="7">
        <v>202</v>
      </c>
      <c r="I25" s="7">
        <v>1138</v>
      </c>
      <c r="J25" s="7">
        <v>209</v>
      </c>
      <c r="K25" s="7">
        <v>1795</v>
      </c>
      <c r="L25" s="2">
        <v>12</v>
      </c>
    </row>
    <row r="26" spans="1:12" x14ac:dyDescent="0.2">
      <c r="B26" s="2" t="s">
        <v>1254</v>
      </c>
      <c r="D26" s="8">
        <v>7.6</v>
      </c>
      <c r="E26" s="8">
        <v>120.9</v>
      </c>
      <c r="F26" s="8">
        <v>71.8</v>
      </c>
      <c r="G26" s="8">
        <v>264.60000000000002</v>
      </c>
      <c r="H26" s="8">
        <v>381.7</v>
      </c>
      <c r="I26" s="8">
        <v>2150.4</v>
      </c>
      <c r="J26" s="8">
        <v>394.9</v>
      </c>
      <c r="K26" s="8">
        <v>3391.9</v>
      </c>
    </row>
    <row r="27" spans="1:12" x14ac:dyDescent="0.2">
      <c r="B27" s="2" t="s">
        <v>1255</v>
      </c>
      <c r="C27" s="6"/>
      <c r="D27" s="7">
        <v>3</v>
      </c>
      <c r="E27" s="7">
        <v>12</v>
      </c>
      <c r="F27" s="7">
        <v>8</v>
      </c>
      <c r="G27" s="7">
        <v>41</v>
      </c>
      <c r="H27" s="7">
        <v>30</v>
      </c>
      <c r="I27" s="7">
        <v>129</v>
      </c>
      <c r="J27" s="7">
        <v>34</v>
      </c>
      <c r="K27" s="7">
        <v>257</v>
      </c>
    </row>
    <row r="28" spans="1:12" x14ac:dyDescent="0.2">
      <c r="B28" s="2" t="s">
        <v>1256</v>
      </c>
      <c r="C28" s="6"/>
      <c r="D28" s="9">
        <v>75</v>
      </c>
      <c r="E28" s="9">
        <v>18.8</v>
      </c>
      <c r="F28" s="9">
        <v>21.1</v>
      </c>
      <c r="G28" s="9">
        <v>29.3</v>
      </c>
      <c r="H28" s="9">
        <v>14.9</v>
      </c>
      <c r="I28" s="9">
        <v>11.3</v>
      </c>
      <c r="J28" s="9">
        <v>16.3</v>
      </c>
      <c r="K28" s="9">
        <v>14.3</v>
      </c>
    </row>
    <row r="29" spans="1:12" x14ac:dyDescent="0.2">
      <c r="B29" s="2" t="s">
        <v>1257</v>
      </c>
      <c r="C29" s="6"/>
      <c r="D29" s="7">
        <v>3</v>
      </c>
      <c r="E29" s="7">
        <v>7</v>
      </c>
      <c r="F29" s="7">
        <v>7</v>
      </c>
      <c r="G29" s="7">
        <v>27</v>
      </c>
      <c r="H29" s="7">
        <v>30</v>
      </c>
      <c r="I29" s="7">
        <v>136</v>
      </c>
      <c r="J29" s="7">
        <v>26</v>
      </c>
      <c r="K29" s="7">
        <v>236</v>
      </c>
    </row>
    <row r="30" spans="1:12" x14ac:dyDescent="0.2">
      <c r="A30" s="2" t="s">
        <v>1832</v>
      </c>
      <c r="B30" s="3" t="s">
        <v>618</v>
      </c>
      <c r="C30" s="5">
        <v>7502</v>
      </c>
    </row>
    <row r="31" spans="1:12" x14ac:dyDescent="0.2">
      <c r="B31" s="2" t="s">
        <v>1253</v>
      </c>
      <c r="C31" s="6"/>
      <c r="D31" s="6">
        <v>0</v>
      </c>
      <c r="E31" s="7">
        <v>8</v>
      </c>
      <c r="F31" s="7">
        <v>2</v>
      </c>
      <c r="G31" s="7">
        <v>15</v>
      </c>
      <c r="H31" s="7">
        <v>29</v>
      </c>
      <c r="I31" s="7">
        <v>99</v>
      </c>
      <c r="J31" s="7">
        <v>22</v>
      </c>
      <c r="K31" s="7">
        <v>175</v>
      </c>
      <c r="L31" s="2">
        <v>12</v>
      </c>
    </row>
    <row r="32" spans="1:12" x14ac:dyDescent="0.2">
      <c r="B32" s="2" t="s">
        <v>1254</v>
      </c>
      <c r="D32" s="2">
        <v>0</v>
      </c>
      <c r="E32" s="8">
        <v>106.6</v>
      </c>
      <c r="F32" s="8">
        <v>26.7</v>
      </c>
      <c r="G32" s="8">
        <v>199.9</v>
      </c>
      <c r="H32" s="8">
        <v>386.6</v>
      </c>
      <c r="I32" s="8">
        <v>1319.6</v>
      </c>
      <c r="J32" s="8">
        <v>293.3</v>
      </c>
      <c r="K32" s="8">
        <v>2332.6999999999998</v>
      </c>
    </row>
    <row r="33" spans="1:12" x14ac:dyDescent="0.2">
      <c r="B33" s="2" t="s">
        <v>1255</v>
      </c>
      <c r="C33" s="6"/>
      <c r="D33" s="6">
        <v>0</v>
      </c>
      <c r="E33" s="6">
        <v>0</v>
      </c>
      <c r="F33" s="6">
        <v>0</v>
      </c>
      <c r="G33" s="7">
        <v>7</v>
      </c>
      <c r="H33" s="7">
        <v>2</v>
      </c>
      <c r="I33" s="7">
        <v>2</v>
      </c>
      <c r="J33" s="7">
        <v>1</v>
      </c>
      <c r="K33" s="7">
        <v>12</v>
      </c>
    </row>
    <row r="34" spans="1:12" x14ac:dyDescent="0.2">
      <c r="B34" s="2" t="s">
        <v>1256</v>
      </c>
      <c r="C34" s="6"/>
      <c r="D34" s="6">
        <v>0</v>
      </c>
      <c r="E34" s="6">
        <v>0</v>
      </c>
      <c r="F34" s="6">
        <v>0</v>
      </c>
      <c r="G34" s="9">
        <v>46.7</v>
      </c>
      <c r="H34" s="9">
        <v>6.9</v>
      </c>
      <c r="I34" s="9">
        <v>2</v>
      </c>
      <c r="J34" s="9">
        <v>4.5</v>
      </c>
      <c r="K34" s="9">
        <v>6.9</v>
      </c>
    </row>
    <row r="35" spans="1:12" x14ac:dyDescent="0.2">
      <c r="B35" s="2" t="s">
        <v>1257</v>
      </c>
      <c r="C35" s="6"/>
      <c r="D35" s="6">
        <v>0</v>
      </c>
      <c r="E35" s="6">
        <v>0</v>
      </c>
      <c r="F35" s="6">
        <v>0</v>
      </c>
      <c r="G35" s="7">
        <v>4</v>
      </c>
      <c r="H35" s="6">
        <v>0</v>
      </c>
      <c r="I35" s="7">
        <v>3</v>
      </c>
      <c r="J35" s="7">
        <v>4</v>
      </c>
      <c r="K35" s="7">
        <v>11</v>
      </c>
    </row>
    <row r="36" spans="1:12" x14ac:dyDescent="0.2">
      <c r="A36" s="2" t="s">
        <v>1833</v>
      </c>
      <c r="B36" s="3" t="s">
        <v>619</v>
      </c>
      <c r="C36" s="5">
        <v>1065</v>
      </c>
    </row>
    <row r="37" spans="1:12" x14ac:dyDescent="0.2">
      <c r="B37" s="2" t="s">
        <v>1253</v>
      </c>
      <c r="C37" s="6"/>
      <c r="D37" s="6">
        <v>0</v>
      </c>
      <c r="E37" s="7">
        <v>1</v>
      </c>
      <c r="F37" s="6">
        <v>0</v>
      </c>
      <c r="G37" s="7">
        <v>1</v>
      </c>
      <c r="H37" s="6">
        <v>0</v>
      </c>
      <c r="I37" s="7">
        <v>5</v>
      </c>
      <c r="J37" s="6">
        <v>0</v>
      </c>
      <c r="K37" s="7">
        <v>7</v>
      </c>
      <c r="L37" s="2">
        <v>12</v>
      </c>
    </row>
    <row r="38" spans="1:12" x14ac:dyDescent="0.2">
      <c r="B38" s="2" t="s">
        <v>1254</v>
      </c>
      <c r="D38" s="2">
        <v>0</v>
      </c>
      <c r="E38" s="8">
        <v>93.9</v>
      </c>
      <c r="F38" s="2">
        <v>0</v>
      </c>
      <c r="G38" s="8">
        <v>93.9</v>
      </c>
      <c r="H38" s="2">
        <v>0</v>
      </c>
      <c r="I38" s="8">
        <v>469.5</v>
      </c>
      <c r="J38" s="2">
        <v>0</v>
      </c>
      <c r="K38" s="8">
        <v>657.3</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1834</v>
      </c>
      <c r="B42" s="3" t="s">
        <v>620</v>
      </c>
      <c r="C42" s="5">
        <v>1794</v>
      </c>
    </row>
    <row r="43" spans="1:12" x14ac:dyDescent="0.2">
      <c r="B43" s="2" t="s">
        <v>1253</v>
      </c>
      <c r="C43" s="6"/>
      <c r="D43" s="6">
        <v>0</v>
      </c>
      <c r="E43" s="7">
        <v>2</v>
      </c>
      <c r="F43" s="7">
        <v>2</v>
      </c>
      <c r="G43" s="7">
        <v>4</v>
      </c>
      <c r="H43" s="7">
        <v>8</v>
      </c>
      <c r="I43" s="7">
        <v>61</v>
      </c>
      <c r="J43" s="7">
        <v>7</v>
      </c>
      <c r="K43" s="7">
        <v>84</v>
      </c>
      <c r="L43" s="2">
        <v>12</v>
      </c>
    </row>
    <row r="44" spans="1:12" x14ac:dyDescent="0.2">
      <c r="B44" s="2" t="s">
        <v>1254</v>
      </c>
      <c r="D44" s="2">
        <v>0</v>
      </c>
      <c r="E44" s="8">
        <v>111.5</v>
      </c>
      <c r="F44" s="8">
        <v>111.5</v>
      </c>
      <c r="G44" s="8">
        <v>223</v>
      </c>
      <c r="H44" s="8">
        <v>445.9</v>
      </c>
      <c r="I44" s="8">
        <v>3400.2</v>
      </c>
      <c r="J44" s="8">
        <v>390.2</v>
      </c>
      <c r="K44" s="8">
        <v>4682.3</v>
      </c>
    </row>
    <row r="45" spans="1:12" x14ac:dyDescent="0.2">
      <c r="B45" s="2" t="s">
        <v>1255</v>
      </c>
      <c r="C45" s="6"/>
      <c r="D45" s="6">
        <v>0</v>
      </c>
      <c r="E45" s="6">
        <v>0</v>
      </c>
      <c r="F45" s="7">
        <v>1</v>
      </c>
      <c r="G45" s="7">
        <v>1</v>
      </c>
      <c r="H45" s="6">
        <v>0</v>
      </c>
      <c r="I45" s="7">
        <v>8</v>
      </c>
      <c r="J45" s="7">
        <v>1</v>
      </c>
      <c r="K45" s="7">
        <v>11</v>
      </c>
    </row>
    <row r="46" spans="1:12" x14ac:dyDescent="0.2">
      <c r="B46" s="2" t="s">
        <v>1256</v>
      </c>
      <c r="C46" s="6"/>
      <c r="D46" s="6">
        <v>0</v>
      </c>
      <c r="E46" s="6">
        <v>0</v>
      </c>
      <c r="F46" s="9">
        <v>50</v>
      </c>
      <c r="G46" s="9">
        <v>25</v>
      </c>
      <c r="H46" s="6">
        <v>0</v>
      </c>
      <c r="I46" s="9">
        <v>13.1</v>
      </c>
      <c r="J46" s="9">
        <v>14.3</v>
      </c>
      <c r="K46" s="9">
        <v>13.1</v>
      </c>
    </row>
    <row r="47" spans="1:12" x14ac:dyDescent="0.2">
      <c r="B47" s="2" t="s">
        <v>1257</v>
      </c>
      <c r="C47" s="6"/>
      <c r="D47" s="6">
        <v>0</v>
      </c>
      <c r="E47" s="6">
        <v>0</v>
      </c>
      <c r="F47" s="7">
        <v>1</v>
      </c>
      <c r="G47" s="7">
        <v>1</v>
      </c>
      <c r="H47" s="6">
        <v>0</v>
      </c>
      <c r="I47" s="7">
        <v>11</v>
      </c>
      <c r="J47" s="7">
        <v>2</v>
      </c>
      <c r="K47" s="7">
        <v>15</v>
      </c>
    </row>
    <row r="48" spans="1:12" x14ac:dyDescent="0.2">
      <c r="A48" s="2" t="s">
        <v>1835</v>
      </c>
      <c r="B48" s="3" t="s">
        <v>621</v>
      </c>
      <c r="C48" s="5">
        <v>19068</v>
      </c>
    </row>
    <row r="49" spans="1:12" x14ac:dyDescent="0.2">
      <c r="B49" s="2" t="s">
        <v>1253</v>
      </c>
      <c r="C49" s="6"/>
      <c r="D49" s="7">
        <v>5</v>
      </c>
      <c r="E49" s="7">
        <v>22</v>
      </c>
      <c r="F49" s="7">
        <v>5</v>
      </c>
      <c r="G49" s="7">
        <v>51</v>
      </c>
      <c r="H49" s="7">
        <v>122</v>
      </c>
      <c r="I49" s="7">
        <v>513</v>
      </c>
      <c r="J49" s="7">
        <v>59</v>
      </c>
      <c r="K49" s="7">
        <v>777</v>
      </c>
      <c r="L49" s="2">
        <v>12</v>
      </c>
    </row>
    <row r="50" spans="1:12" x14ac:dyDescent="0.2">
      <c r="B50" s="2" t="s">
        <v>1254</v>
      </c>
      <c r="D50" s="8">
        <v>26.2</v>
      </c>
      <c r="E50" s="8">
        <v>115.4</v>
      </c>
      <c r="F50" s="8">
        <v>26.2</v>
      </c>
      <c r="G50" s="8">
        <v>267.5</v>
      </c>
      <c r="H50" s="8">
        <v>639.79999999999995</v>
      </c>
      <c r="I50" s="8">
        <v>2690.4</v>
      </c>
      <c r="J50" s="8">
        <v>309.39999999999998</v>
      </c>
      <c r="K50" s="8">
        <v>4074.9</v>
      </c>
    </row>
    <row r="51" spans="1:12" x14ac:dyDescent="0.2">
      <c r="B51" s="2" t="s">
        <v>1255</v>
      </c>
      <c r="C51" s="6"/>
      <c r="D51" s="7">
        <v>1</v>
      </c>
      <c r="E51" s="7">
        <v>1</v>
      </c>
      <c r="F51" s="6">
        <v>0</v>
      </c>
      <c r="G51" s="7">
        <v>13</v>
      </c>
      <c r="H51" s="7">
        <v>5</v>
      </c>
      <c r="I51" s="7">
        <v>67</v>
      </c>
      <c r="J51" s="7">
        <v>5</v>
      </c>
      <c r="K51" s="7">
        <v>92</v>
      </c>
    </row>
    <row r="52" spans="1:12" x14ac:dyDescent="0.2">
      <c r="B52" s="2" t="s">
        <v>1256</v>
      </c>
      <c r="C52" s="6"/>
      <c r="D52" s="9">
        <v>20</v>
      </c>
      <c r="E52" s="9">
        <v>4.5</v>
      </c>
      <c r="F52" s="6">
        <v>0</v>
      </c>
      <c r="G52" s="9">
        <v>25.5</v>
      </c>
      <c r="H52" s="9">
        <v>4.0999999999999996</v>
      </c>
      <c r="I52" s="9">
        <v>13.1</v>
      </c>
      <c r="J52" s="9">
        <v>8.5</v>
      </c>
      <c r="K52" s="9">
        <v>11.8</v>
      </c>
    </row>
    <row r="53" spans="1:12" x14ac:dyDescent="0.2">
      <c r="B53" s="2" t="s">
        <v>1257</v>
      </c>
      <c r="C53" s="6"/>
      <c r="D53" s="7">
        <v>1</v>
      </c>
      <c r="E53" s="7">
        <v>1</v>
      </c>
      <c r="F53" s="6">
        <v>0</v>
      </c>
      <c r="G53" s="7">
        <v>6</v>
      </c>
      <c r="H53" s="7">
        <v>5</v>
      </c>
      <c r="I53" s="7">
        <v>66</v>
      </c>
      <c r="J53" s="7">
        <v>7</v>
      </c>
      <c r="K53" s="7">
        <v>86</v>
      </c>
    </row>
    <row r="54" spans="1:12" x14ac:dyDescent="0.2">
      <c r="A54" s="2" t="s">
        <v>1836</v>
      </c>
      <c r="B54" s="3" t="s">
        <v>622</v>
      </c>
      <c r="C54" s="5">
        <v>116511</v>
      </c>
    </row>
    <row r="55" spans="1:12" x14ac:dyDescent="0.2">
      <c r="B55" s="2" t="s">
        <v>1253</v>
      </c>
      <c r="C55" s="6"/>
      <c r="D55" s="7">
        <v>2</v>
      </c>
      <c r="E55" s="7">
        <v>36</v>
      </c>
      <c r="F55" s="7">
        <v>13</v>
      </c>
      <c r="G55" s="7">
        <v>75</v>
      </c>
      <c r="H55" s="7">
        <v>186</v>
      </c>
      <c r="I55" s="7">
        <v>1179</v>
      </c>
      <c r="J55" s="7">
        <v>128</v>
      </c>
      <c r="K55" s="7">
        <v>1619</v>
      </c>
      <c r="L55" s="2">
        <v>12</v>
      </c>
    </row>
    <row r="56" spans="1:12" x14ac:dyDescent="0.2">
      <c r="B56" s="2" t="s">
        <v>1254</v>
      </c>
      <c r="D56" s="8">
        <v>1.7</v>
      </c>
      <c r="E56" s="8">
        <v>30.9</v>
      </c>
      <c r="F56" s="8">
        <v>11.2</v>
      </c>
      <c r="G56" s="8">
        <v>64.400000000000006</v>
      </c>
      <c r="H56" s="8">
        <v>159.6</v>
      </c>
      <c r="I56" s="8">
        <v>1011.9</v>
      </c>
      <c r="J56" s="8">
        <v>109.9</v>
      </c>
      <c r="K56" s="8">
        <v>1389.6</v>
      </c>
    </row>
    <row r="57" spans="1:12" x14ac:dyDescent="0.2">
      <c r="B57" s="2" t="s">
        <v>1255</v>
      </c>
      <c r="C57" s="6"/>
      <c r="D57" s="6">
        <v>0</v>
      </c>
      <c r="E57" s="7">
        <v>9</v>
      </c>
      <c r="F57" s="7">
        <v>4</v>
      </c>
      <c r="G57" s="7">
        <v>40</v>
      </c>
      <c r="H57" s="7">
        <v>7</v>
      </c>
      <c r="I57" s="7">
        <v>194</v>
      </c>
      <c r="J57" s="7">
        <v>12</v>
      </c>
      <c r="K57" s="7">
        <v>266</v>
      </c>
    </row>
    <row r="58" spans="1:12" x14ac:dyDescent="0.2">
      <c r="B58" s="2" t="s">
        <v>1256</v>
      </c>
      <c r="C58" s="6"/>
      <c r="D58" s="6">
        <v>0</v>
      </c>
      <c r="E58" s="9">
        <v>25</v>
      </c>
      <c r="F58" s="9">
        <v>30.8</v>
      </c>
      <c r="G58" s="9">
        <v>53.3</v>
      </c>
      <c r="H58" s="9">
        <v>3.8</v>
      </c>
      <c r="I58" s="9">
        <v>16.5</v>
      </c>
      <c r="J58" s="9">
        <v>9.4</v>
      </c>
      <c r="K58" s="9">
        <v>16.399999999999999</v>
      </c>
    </row>
    <row r="59" spans="1:12" x14ac:dyDescent="0.2">
      <c r="B59" s="2" t="s">
        <v>1257</v>
      </c>
      <c r="C59" s="6"/>
      <c r="D59" s="6">
        <v>0</v>
      </c>
      <c r="E59" s="7">
        <v>5</v>
      </c>
      <c r="F59" s="7">
        <v>3</v>
      </c>
      <c r="G59" s="7">
        <v>27</v>
      </c>
      <c r="H59" s="7">
        <v>4</v>
      </c>
      <c r="I59" s="7">
        <v>215</v>
      </c>
      <c r="J59" s="7">
        <v>13</v>
      </c>
      <c r="K59" s="7">
        <v>267</v>
      </c>
    </row>
    <row r="60" spans="1:12" x14ac:dyDescent="0.2">
      <c r="A60" s="2" t="s">
        <v>1837</v>
      </c>
      <c r="B60" s="3" t="s">
        <v>623</v>
      </c>
      <c r="C60" s="5">
        <v>0</v>
      </c>
    </row>
    <row r="61" spans="1:12" x14ac:dyDescent="0.2">
      <c r="B61" s="2" t="s">
        <v>1253</v>
      </c>
      <c r="C61" s="6"/>
      <c r="D61" s="6">
        <v>0</v>
      </c>
      <c r="E61" s="7">
        <v>1</v>
      </c>
      <c r="F61" s="6">
        <v>0</v>
      </c>
      <c r="G61" s="6">
        <v>0</v>
      </c>
      <c r="H61" s="6">
        <v>0</v>
      </c>
      <c r="I61" s="7">
        <v>6</v>
      </c>
      <c r="J61" s="6">
        <v>0</v>
      </c>
      <c r="K61" s="7">
        <v>7</v>
      </c>
      <c r="L61" s="2">
        <v>12</v>
      </c>
    </row>
    <row r="62" spans="1:12" x14ac:dyDescent="0.2">
      <c r="B62" s="2" t="s">
        <v>1254</v>
      </c>
      <c r="D62" s="2">
        <v>0</v>
      </c>
      <c r="E62" s="2">
        <v>0</v>
      </c>
      <c r="F62" s="2">
        <v>0</v>
      </c>
      <c r="G62" s="2">
        <v>0</v>
      </c>
      <c r="H62" s="2">
        <v>0</v>
      </c>
      <c r="I62" s="2">
        <v>0</v>
      </c>
      <c r="J62" s="2">
        <v>0</v>
      </c>
      <c r="K62" s="2">
        <v>0</v>
      </c>
    </row>
    <row r="63" spans="1:12" x14ac:dyDescent="0.2">
      <c r="B63" s="2" t="s">
        <v>1255</v>
      </c>
      <c r="C63" s="6"/>
      <c r="D63" s="6">
        <v>0</v>
      </c>
      <c r="E63" s="6">
        <v>0</v>
      </c>
      <c r="F63" s="6">
        <v>0</v>
      </c>
      <c r="G63" s="6">
        <v>0</v>
      </c>
      <c r="H63" s="6">
        <v>0</v>
      </c>
      <c r="I63" s="6">
        <v>0</v>
      </c>
      <c r="J63" s="6">
        <v>0</v>
      </c>
      <c r="K63" s="6">
        <v>0</v>
      </c>
    </row>
    <row r="64" spans="1:12" x14ac:dyDescent="0.2">
      <c r="B64" s="2" t="s">
        <v>1256</v>
      </c>
      <c r="C64" s="6"/>
      <c r="D64" s="6">
        <v>0</v>
      </c>
      <c r="E64" s="6">
        <v>0</v>
      </c>
      <c r="F64" s="6">
        <v>0</v>
      </c>
      <c r="G64" s="6">
        <v>0</v>
      </c>
      <c r="H64" s="6">
        <v>0</v>
      </c>
      <c r="I64" s="6">
        <v>0</v>
      </c>
      <c r="J64" s="6">
        <v>0</v>
      </c>
      <c r="K64" s="6">
        <v>0</v>
      </c>
    </row>
    <row r="65" spans="1:12" x14ac:dyDescent="0.2">
      <c r="B65" s="2" t="s">
        <v>1257</v>
      </c>
      <c r="C65" s="6"/>
      <c r="D65" s="6">
        <v>0</v>
      </c>
      <c r="E65" s="6">
        <v>0</v>
      </c>
      <c r="F65" s="6">
        <v>0</v>
      </c>
      <c r="G65" s="6">
        <v>0</v>
      </c>
      <c r="H65" s="6">
        <v>0</v>
      </c>
      <c r="I65" s="6">
        <v>0</v>
      </c>
      <c r="J65" s="6">
        <v>0</v>
      </c>
      <c r="K65" s="6">
        <v>0</v>
      </c>
    </row>
    <row r="66" spans="1:12" x14ac:dyDescent="0.2">
      <c r="A66" s="2" t="s">
        <v>1838</v>
      </c>
      <c r="B66" s="3" t="s">
        <v>624</v>
      </c>
      <c r="C66" s="5">
        <v>12802</v>
      </c>
    </row>
    <row r="67" spans="1:12" x14ac:dyDescent="0.2">
      <c r="B67" s="2" t="s">
        <v>1253</v>
      </c>
      <c r="C67" s="6"/>
      <c r="D67" s="6">
        <v>0</v>
      </c>
      <c r="E67" s="7">
        <v>9</v>
      </c>
      <c r="F67" s="7">
        <v>4</v>
      </c>
      <c r="G67" s="7">
        <v>8</v>
      </c>
      <c r="H67" s="7">
        <v>30</v>
      </c>
      <c r="I67" s="7">
        <v>73</v>
      </c>
      <c r="J67" s="7">
        <v>17</v>
      </c>
      <c r="K67" s="7">
        <v>141</v>
      </c>
      <c r="L67" s="2">
        <v>12</v>
      </c>
    </row>
    <row r="68" spans="1:12" x14ac:dyDescent="0.2">
      <c r="B68" s="2" t="s">
        <v>1254</v>
      </c>
      <c r="D68" s="2">
        <v>0</v>
      </c>
      <c r="E68" s="8">
        <v>70.3</v>
      </c>
      <c r="F68" s="8">
        <v>31.2</v>
      </c>
      <c r="G68" s="8">
        <v>62.5</v>
      </c>
      <c r="H68" s="8">
        <v>234.3</v>
      </c>
      <c r="I68" s="8">
        <v>570.20000000000005</v>
      </c>
      <c r="J68" s="8">
        <v>132.80000000000001</v>
      </c>
      <c r="K68" s="8">
        <v>1101.4000000000001</v>
      </c>
    </row>
    <row r="69" spans="1:12" x14ac:dyDescent="0.2">
      <c r="B69" s="2" t="s">
        <v>1255</v>
      </c>
      <c r="C69" s="6"/>
      <c r="D69" s="6">
        <v>0</v>
      </c>
      <c r="E69" s="6">
        <v>0</v>
      </c>
      <c r="F69" s="6">
        <v>0</v>
      </c>
      <c r="G69" s="7">
        <v>4</v>
      </c>
      <c r="H69" s="7">
        <v>2</v>
      </c>
      <c r="I69" s="7">
        <v>8</v>
      </c>
      <c r="J69" s="7">
        <v>1</v>
      </c>
      <c r="K69" s="7">
        <v>15</v>
      </c>
    </row>
    <row r="70" spans="1:12" x14ac:dyDescent="0.2">
      <c r="B70" s="2" t="s">
        <v>1256</v>
      </c>
      <c r="C70" s="6"/>
      <c r="D70" s="6">
        <v>0</v>
      </c>
      <c r="E70" s="6">
        <v>0</v>
      </c>
      <c r="F70" s="6">
        <v>0</v>
      </c>
      <c r="G70" s="9">
        <v>50</v>
      </c>
      <c r="H70" s="9">
        <v>6.7</v>
      </c>
      <c r="I70" s="9">
        <v>11</v>
      </c>
      <c r="J70" s="9">
        <v>5.9</v>
      </c>
      <c r="K70" s="9">
        <v>10.6</v>
      </c>
    </row>
    <row r="71" spans="1:12" x14ac:dyDescent="0.2">
      <c r="B71" s="2" t="s">
        <v>1257</v>
      </c>
      <c r="C71" s="6"/>
      <c r="D71" s="6">
        <v>0</v>
      </c>
      <c r="E71" s="6">
        <v>0</v>
      </c>
      <c r="F71" s="6">
        <v>0</v>
      </c>
      <c r="G71" s="7">
        <v>3</v>
      </c>
      <c r="H71" s="7">
        <v>2</v>
      </c>
      <c r="I71" s="7">
        <v>7</v>
      </c>
      <c r="J71" s="7">
        <v>3</v>
      </c>
      <c r="K71" s="7">
        <v>15</v>
      </c>
    </row>
    <row r="72" spans="1:12" x14ac:dyDescent="0.2">
      <c r="A72" s="2" t="s">
        <v>1839</v>
      </c>
      <c r="B72" s="3" t="s">
        <v>625</v>
      </c>
      <c r="C72" s="5">
        <v>56311</v>
      </c>
    </row>
    <row r="73" spans="1:12" x14ac:dyDescent="0.2">
      <c r="B73" s="2" t="s">
        <v>1253</v>
      </c>
      <c r="C73" s="6"/>
      <c r="D73" s="7">
        <v>7</v>
      </c>
      <c r="E73" s="7">
        <v>38</v>
      </c>
      <c r="F73" s="7">
        <v>24</v>
      </c>
      <c r="G73" s="7">
        <v>87</v>
      </c>
      <c r="H73" s="7">
        <v>173</v>
      </c>
      <c r="I73" s="7">
        <v>1022</v>
      </c>
      <c r="J73" s="7">
        <v>109</v>
      </c>
      <c r="K73" s="7">
        <v>1460</v>
      </c>
      <c r="L73" s="2">
        <v>12</v>
      </c>
    </row>
    <row r="74" spans="1:12" x14ac:dyDescent="0.2">
      <c r="B74" s="2" t="s">
        <v>1254</v>
      </c>
      <c r="D74" s="8">
        <v>12.4</v>
      </c>
      <c r="E74" s="8">
        <v>67.5</v>
      </c>
      <c r="F74" s="8">
        <v>42.6</v>
      </c>
      <c r="G74" s="8">
        <v>154.5</v>
      </c>
      <c r="H74" s="8">
        <v>307.2</v>
      </c>
      <c r="I74" s="8">
        <v>1814.9</v>
      </c>
      <c r="J74" s="8">
        <v>193.6</v>
      </c>
      <c r="K74" s="8">
        <v>2592.6999999999998</v>
      </c>
    </row>
    <row r="75" spans="1:12" x14ac:dyDescent="0.2">
      <c r="B75" s="2" t="s">
        <v>1255</v>
      </c>
      <c r="C75" s="6"/>
      <c r="D75" s="7">
        <v>1</v>
      </c>
      <c r="E75" s="7">
        <v>1</v>
      </c>
      <c r="F75" s="7">
        <v>1</v>
      </c>
      <c r="G75" s="7">
        <v>29</v>
      </c>
      <c r="H75" s="7">
        <v>8</v>
      </c>
      <c r="I75" s="7">
        <v>49</v>
      </c>
      <c r="J75" s="7">
        <v>6</v>
      </c>
      <c r="K75" s="7">
        <v>95</v>
      </c>
    </row>
    <row r="76" spans="1:12" x14ac:dyDescent="0.2">
      <c r="B76" s="2" t="s">
        <v>1256</v>
      </c>
      <c r="C76" s="6"/>
      <c r="D76" s="9">
        <v>14.3</v>
      </c>
      <c r="E76" s="9">
        <v>2.6</v>
      </c>
      <c r="F76" s="9">
        <v>4.2</v>
      </c>
      <c r="G76" s="9">
        <v>33.299999999999997</v>
      </c>
      <c r="H76" s="9">
        <v>4.5999999999999996</v>
      </c>
      <c r="I76" s="9">
        <v>4.8</v>
      </c>
      <c r="J76" s="9">
        <v>5.5</v>
      </c>
      <c r="K76" s="9">
        <v>6.5</v>
      </c>
    </row>
    <row r="77" spans="1:12" x14ac:dyDescent="0.2">
      <c r="B77" s="2" t="s">
        <v>1257</v>
      </c>
      <c r="C77" s="6"/>
      <c r="D77" s="7">
        <v>1</v>
      </c>
      <c r="E77" s="7">
        <v>1</v>
      </c>
      <c r="F77" s="7">
        <v>1</v>
      </c>
      <c r="G77" s="7">
        <v>19</v>
      </c>
      <c r="H77" s="7">
        <v>10</v>
      </c>
      <c r="I77" s="7">
        <v>58</v>
      </c>
      <c r="J77" s="7">
        <v>14</v>
      </c>
      <c r="K77" s="7">
        <v>104</v>
      </c>
    </row>
    <row r="78" spans="1:12" x14ac:dyDescent="0.2">
      <c r="A78" s="2" t="s">
        <v>1840</v>
      </c>
      <c r="B78" s="3" t="s">
        <v>626</v>
      </c>
      <c r="C78" s="5">
        <v>0</v>
      </c>
    </row>
    <row r="79" spans="1:12" x14ac:dyDescent="0.2">
      <c r="B79" s="2" t="s">
        <v>1253</v>
      </c>
      <c r="C79" s="6"/>
      <c r="D79" s="6">
        <v>0</v>
      </c>
      <c r="E79" s="6">
        <v>0</v>
      </c>
      <c r="F79" s="6">
        <v>0</v>
      </c>
      <c r="G79" s="7">
        <v>1</v>
      </c>
      <c r="H79" s="7">
        <v>1</v>
      </c>
      <c r="I79" s="7">
        <v>80</v>
      </c>
      <c r="J79" s="7">
        <v>2</v>
      </c>
      <c r="K79" s="7">
        <v>84</v>
      </c>
      <c r="L79" s="2">
        <v>12</v>
      </c>
    </row>
    <row r="80" spans="1:12" x14ac:dyDescent="0.2">
      <c r="B80" s="2" t="s">
        <v>1254</v>
      </c>
      <c r="D80" s="2">
        <v>0</v>
      </c>
      <c r="E80" s="2">
        <v>0</v>
      </c>
      <c r="F80" s="2">
        <v>0</v>
      </c>
      <c r="G80" s="2">
        <v>0</v>
      </c>
      <c r="H80" s="2">
        <v>0</v>
      </c>
      <c r="I80" s="2">
        <v>0</v>
      </c>
      <c r="J80" s="2">
        <v>0</v>
      </c>
      <c r="K80" s="2">
        <v>0</v>
      </c>
    </row>
    <row r="81" spans="1:11" x14ac:dyDescent="0.2">
      <c r="B81" s="2" t="s">
        <v>1255</v>
      </c>
      <c r="C81" s="6"/>
      <c r="D81" s="6">
        <v>0</v>
      </c>
      <c r="E81" s="6">
        <v>0</v>
      </c>
      <c r="F81" s="6">
        <v>0</v>
      </c>
      <c r="G81" s="7">
        <v>1</v>
      </c>
      <c r="H81" s="6">
        <v>0</v>
      </c>
      <c r="I81" s="7">
        <v>7</v>
      </c>
      <c r="J81" s="6">
        <v>0</v>
      </c>
      <c r="K81" s="7">
        <v>8</v>
      </c>
    </row>
    <row r="82" spans="1:11" x14ac:dyDescent="0.2">
      <c r="B82" s="2" t="s">
        <v>1256</v>
      </c>
      <c r="C82" s="6"/>
      <c r="D82" s="6">
        <v>0</v>
      </c>
      <c r="E82" s="6">
        <v>0</v>
      </c>
      <c r="F82" s="6">
        <v>0</v>
      </c>
      <c r="G82" s="9">
        <v>100</v>
      </c>
      <c r="H82" s="6">
        <v>0</v>
      </c>
      <c r="I82" s="9">
        <v>8.8000000000000007</v>
      </c>
      <c r="J82" s="6">
        <v>0</v>
      </c>
      <c r="K82" s="9">
        <v>9.5</v>
      </c>
    </row>
    <row r="83" spans="1:11" x14ac:dyDescent="0.2">
      <c r="B83" s="2" t="s">
        <v>1257</v>
      </c>
      <c r="C83" s="6"/>
      <c r="D83" s="6">
        <v>0</v>
      </c>
      <c r="E83" s="6">
        <v>0</v>
      </c>
      <c r="F83" s="6">
        <v>0</v>
      </c>
      <c r="G83" s="6">
        <v>0</v>
      </c>
      <c r="H83" s="6">
        <v>0</v>
      </c>
      <c r="I83" s="7">
        <v>2</v>
      </c>
      <c r="J83" s="6">
        <v>0</v>
      </c>
      <c r="K83" s="7">
        <v>2</v>
      </c>
    </row>
    <row r="84" spans="1:11" x14ac:dyDescent="0.2">
      <c r="A84" s="10"/>
      <c r="B84" s="10" t="s">
        <v>1841</v>
      </c>
    </row>
    <row r="85" spans="1:11" x14ac:dyDescent="0.2">
      <c r="A85" s="10" t="s">
        <v>1260</v>
      </c>
      <c r="B85" s="10" t="s">
        <v>1242</v>
      </c>
      <c r="C85" s="5">
        <v>372065</v>
      </c>
    </row>
    <row r="86" spans="1:11" x14ac:dyDescent="0.2">
      <c r="A86" s="10"/>
      <c r="B86" s="10" t="s">
        <v>1253</v>
      </c>
      <c r="C86" s="6"/>
      <c r="D86" s="7">
        <v>28</v>
      </c>
      <c r="E86" s="7">
        <v>244</v>
      </c>
      <c r="F86" s="7">
        <v>113</v>
      </c>
      <c r="G86" s="7">
        <v>520</v>
      </c>
      <c r="H86" s="7">
        <v>975</v>
      </c>
      <c r="I86" s="7">
        <v>4986</v>
      </c>
      <c r="J86" s="7">
        <v>722</v>
      </c>
      <c r="K86" s="7">
        <v>7588</v>
      </c>
    </row>
    <row r="87" spans="1:11" x14ac:dyDescent="0.2">
      <c r="A87" s="10"/>
      <c r="B87" s="10" t="s">
        <v>1254</v>
      </c>
      <c r="D87" s="8">
        <v>7.5</v>
      </c>
      <c r="E87" s="8">
        <v>65.599999999999994</v>
      </c>
      <c r="F87" s="8">
        <v>30.4</v>
      </c>
      <c r="G87" s="8">
        <v>139.80000000000001</v>
      </c>
      <c r="H87" s="8">
        <v>262.10000000000002</v>
      </c>
      <c r="I87" s="8">
        <v>1340.1</v>
      </c>
      <c r="J87" s="8">
        <v>194.1</v>
      </c>
      <c r="K87" s="8">
        <v>2039.4</v>
      </c>
    </row>
    <row r="88" spans="1:11" x14ac:dyDescent="0.2">
      <c r="A88" s="10"/>
      <c r="B88" s="10" t="s">
        <v>1255</v>
      </c>
      <c r="C88" s="6"/>
      <c r="D88" s="7">
        <v>11</v>
      </c>
      <c r="E88" s="7">
        <v>35</v>
      </c>
      <c r="F88" s="7">
        <v>22</v>
      </c>
      <c r="G88" s="7">
        <v>207</v>
      </c>
      <c r="H88" s="7">
        <v>82</v>
      </c>
      <c r="I88" s="7">
        <v>520</v>
      </c>
      <c r="J88" s="7">
        <v>98</v>
      </c>
      <c r="K88" s="7">
        <v>975</v>
      </c>
    </row>
    <row r="89" spans="1:11" x14ac:dyDescent="0.2">
      <c r="A89" s="10"/>
      <c r="B89" s="10" t="s">
        <v>1256</v>
      </c>
      <c r="D89" s="8">
        <v>39.299999999999997</v>
      </c>
      <c r="E89" s="8">
        <v>14.3</v>
      </c>
      <c r="F89" s="8">
        <v>19.5</v>
      </c>
      <c r="G89" s="8">
        <v>39.799999999999997</v>
      </c>
      <c r="H89" s="8">
        <v>8.4</v>
      </c>
      <c r="I89" s="8">
        <v>10.4</v>
      </c>
      <c r="J89" s="8">
        <v>13.6</v>
      </c>
      <c r="K89" s="8">
        <v>12.8</v>
      </c>
    </row>
    <row r="90" spans="1:11" x14ac:dyDescent="0.2">
      <c r="A90" s="10"/>
      <c r="B90" s="10" t="s">
        <v>1257</v>
      </c>
      <c r="C90" s="6"/>
      <c r="D90" s="7">
        <v>12</v>
      </c>
      <c r="E90" s="7">
        <v>22</v>
      </c>
      <c r="F90" s="7">
        <v>22</v>
      </c>
      <c r="G90" s="7">
        <v>133</v>
      </c>
      <c r="H90" s="7">
        <v>82</v>
      </c>
      <c r="I90" s="7">
        <v>557</v>
      </c>
      <c r="J90" s="7">
        <v>107</v>
      </c>
      <c r="K90" s="7">
        <v>935</v>
      </c>
    </row>
  </sheetData>
  <mergeCells count="2">
    <mergeCell ref="A1:B1"/>
    <mergeCell ref="C1:J1"/>
  </mergeCells>
  <hyperlinks>
    <hyperlink ref="A2" location="DocumentMap!A85" display="&lt;&lt; Back to Document Map" xr:uid="{00000000-0004-0000-54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9"/>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1842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1843</v>
      </c>
      <c r="B6" s="3" t="s">
        <v>627</v>
      </c>
      <c r="C6" s="5">
        <v>5969</v>
      </c>
    </row>
    <row r="7" spans="1:12" x14ac:dyDescent="0.2">
      <c r="B7" s="2" t="s">
        <v>1253</v>
      </c>
      <c r="C7" s="6"/>
      <c r="D7" s="6">
        <v>0</v>
      </c>
      <c r="E7" s="7">
        <v>3</v>
      </c>
      <c r="F7" s="6">
        <v>0</v>
      </c>
      <c r="G7" s="7">
        <v>6</v>
      </c>
      <c r="H7" s="7">
        <v>13</v>
      </c>
      <c r="I7" s="7">
        <v>23</v>
      </c>
      <c r="J7" s="6">
        <v>0</v>
      </c>
      <c r="K7" s="7">
        <v>45</v>
      </c>
      <c r="L7" s="2">
        <v>12</v>
      </c>
    </row>
    <row r="8" spans="1:12" x14ac:dyDescent="0.2">
      <c r="B8" s="2" t="s">
        <v>1254</v>
      </c>
      <c r="D8" s="2">
        <v>0</v>
      </c>
      <c r="E8" s="8">
        <v>50.3</v>
      </c>
      <c r="F8" s="2">
        <v>0</v>
      </c>
      <c r="G8" s="8">
        <v>100.5</v>
      </c>
      <c r="H8" s="8">
        <v>217.8</v>
      </c>
      <c r="I8" s="8">
        <v>385.3</v>
      </c>
      <c r="J8" s="2">
        <v>0</v>
      </c>
      <c r="K8" s="8">
        <v>753.9</v>
      </c>
    </row>
    <row r="9" spans="1:12" x14ac:dyDescent="0.2">
      <c r="B9" s="2" t="s">
        <v>1255</v>
      </c>
      <c r="C9" s="6"/>
      <c r="D9" s="6">
        <v>0</v>
      </c>
      <c r="E9" s="6">
        <v>0</v>
      </c>
      <c r="F9" s="6">
        <v>0</v>
      </c>
      <c r="G9" s="6">
        <v>0</v>
      </c>
      <c r="H9" s="7">
        <v>1</v>
      </c>
      <c r="I9" s="6">
        <v>0</v>
      </c>
      <c r="J9" s="6">
        <v>0</v>
      </c>
      <c r="K9" s="7">
        <v>1</v>
      </c>
    </row>
    <row r="10" spans="1:12" x14ac:dyDescent="0.2">
      <c r="B10" s="2" t="s">
        <v>1256</v>
      </c>
      <c r="C10" s="6"/>
      <c r="D10" s="6">
        <v>0</v>
      </c>
      <c r="E10" s="6">
        <v>0</v>
      </c>
      <c r="F10" s="6">
        <v>0</v>
      </c>
      <c r="G10" s="6">
        <v>0</v>
      </c>
      <c r="H10" s="9">
        <v>7.7</v>
      </c>
      <c r="I10" s="6">
        <v>0</v>
      </c>
      <c r="J10" s="6">
        <v>0</v>
      </c>
      <c r="K10" s="9">
        <v>2.2000000000000002</v>
      </c>
    </row>
    <row r="11" spans="1:12" x14ac:dyDescent="0.2">
      <c r="B11" s="2" t="s">
        <v>1257</v>
      </c>
      <c r="C11" s="6"/>
      <c r="D11" s="6">
        <v>0</v>
      </c>
      <c r="E11" s="6">
        <v>0</v>
      </c>
      <c r="F11" s="6">
        <v>0</v>
      </c>
      <c r="G11" s="6">
        <v>0</v>
      </c>
      <c r="H11" s="6">
        <v>0</v>
      </c>
      <c r="I11" s="6">
        <v>0</v>
      </c>
      <c r="J11" s="6">
        <v>0</v>
      </c>
      <c r="K11" s="6">
        <v>0</v>
      </c>
    </row>
    <row r="12" spans="1:12" x14ac:dyDescent="0.2">
      <c r="A12" s="10"/>
      <c r="B12" s="10" t="s">
        <v>1844</v>
      </c>
    </row>
    <row r="13" spans="1:12" x14ac:dyDescent="0.2">
      <c r="A13" s="10" t="s">
        <v>1260</v>
      </c>
      <c r="B13" s="10" t="s">
        <v>1242</v>
      </c>
      <c r="C13" s="5">
        <v>5969</v>
      </c>
    </row>
    <row r="14" spans="1:12" x14ac:dyDescent="0.2">
      <c r="A14" s="10"/>
      <c r="B14" s="10" t="s">
        <v>1253</v>
      </c>
      <c r="C14" s="6"/>
      <c r="D14" s="6">
        <v>0</v>
      </c>
      <c r="E14" s="7">
        <v>3</v>
      </c>
      <c r="F14" s="6">
        <v>0</v>
      </c>
      <c r="G14" s="7">
        <v>6</v>
      </c>
      <c r="H14" s="7">
        <v>13</v>
      </c>
      <c r="I14" s="7">
        <v>23</v>
      </c>
      <c r="J14" s="6">
        <v>0</v>
      </c>
      <c r="K14" s="7">
        <v>45</v>
      </c>
    </row>
    <row r="15" spans="1:12" x14ac:dyDescent="0.2">
      <c r="A15" s="10"/>
      <c r="B15" s="10" t="s">
        <v>1254</v>
      </c>
      <c r="D15" s="2">
        <v>0</v>
      </c>
      <c r="E15" s="8">
        <v>50.3</v>
      </c>
      <c r="F15" s="2">
        <v>0</v>
      </c>
      <c r="G15" s="8">
        <v>100.5</v>
      </c>
      <c r="H15" s="8">
        <v>217.8</v>
      </c>
      <c r="I15" s="8">
        <v>385.3</v>
      </c>
      <c r="J15" s="2">
        <v>0</v>
      </c>
      <c r="K15" s="8">
        <v>753.9</v>
      </c>
    </row>
    <row r="16" spans="1:12" x14ac:dyDescent="0.2">
      <c r="A16" s="10"/>
      <c r="B16" s="10" t="s">
        <v>1255</v>
      </c>
      <c r="C16" s="6"/>
      <c r="D16" s="6">
        <v>0</v>
      </c>
      <c r="E16" s="6">
        <v>0</v>
      </c>
      <c r="F16" s="6">
        <v>0</v>
      </c>
      <c r="G16" s="6">
        <v>0</v>
      </c>
      <c r="H16" s="7">
        <v>1</v>
      </c>
      <c r="I16" s="6">
        <v>0</v>
      </c>
      <c r="J16" s="6">
        <v>0</v>
      </c>
      <c r="K16" s="7">
        <v>1</v>
      </c>
    </row>
    <row r="17" spans="1:11" x14ac:dyDescent="0.2">
      <c r="A17" s="10"/>
      <c r="B17" s="10" t="s">
        <v>1256</v>
      </c>
      <c r="D17" s="2">
        <v>0</v>
      </c>
      <c r="E17" s="2">
        <v>0</v>
      </c>
      <c r="F17" s="2">
        <v>0</v>
      </c>
      <c r="G17" s="2">
        <v>0</v>
      </c>
      <c r="H17" s="8">
        <v>7.7</v>
      </c>
      <c r="I17" s="2">
        <v>0</v>
      </c>
      <c r="J17" s="2">
        <v>0</v>
      </c>
      <c r="K17" s="8">
        <v>2.2000000000000002</v>
      </c>
    </row>
    <row r="18" spans="1:11" x14ac:dyDescent="0.2">
      <c r="A18" s="10"/>
      <c r="B18" s="10" t="s">
        <v>1257</v>
      </c>
      <c r="C18" s="6"/>
      <c r="D18" s="6">
        <v>0</v>
      </c>
      <c r="E18" s="6">
        <v>0</v>
      </c>
      <c r="F18" s="6">
        <v>0</v>
      </c>
      <c r="G18" s="6">
        <v>0</v>
      </c>
      <c r="H18" s="6">
        <v>0</v>
      </c>
      <c r="I18" s="6">
        <v>0</v>
      </c>
      <c r="J18" s="6">
        <v>0</v>
      </c>
      <c r="K18" s="6">
        <v>0</v>
      </c>
    </row>
  </sheetData>
  <mergeCells count="2">
    <mergeCell ref="A1:B1"/>
    <mergeCell ref="C1:J1"/>
  </mergeCells>
  <hyperlinks>
    <hyperlink ref="A2" location="DocumentMap!A86" display="&lt;&lt; Back to Document Map" xr:uid="{00000000-0004-0000-55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L18"/>
  <sheetViews>
    <sheetView workbookViewId="0">
      <selection sqref="A1:B1"/>
    </sheetView>
  </sheetViews>
  <sheetFormatPr defaultRowHeight="12" x14ac:dyDescent="0.2"/>
  <cols>
    <col min="1" max="1" width="9.140625" style="2" customWidth="1"/>
    <col min="2" max="2" width="22.28515625" style="2" bestFit="1" customWidth="1"/>
    <col min="3" max="16384" width="9.140625" style="2"/>
  </cols>
  <sheetData>
    <row r="1" spans="1:12" x14ac:dyDescent="0.2">
      <c r="A1" s="54" t="s">
        <v>1236</v>
      </c>
      <c r="B1" s="54"/>
      <c r="C1" s="55" t="s">
        <v>1237</v>
      </c>
      <c r="D1" s="55"/>
      <c r="E1" s="55"/>
      <c r="F1" s="55"/>
      <c r="G1" s="55"/>
      <c r="H1" s="55"/>
      <c r="I1" s="55"/>
      <c r="J1" s="55"/>
      <c r="K1" s="2" t="s">
        <v>1284</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1285</v>
      </c>
      <c r="B6" s="3" t="s">
        <v>276</v>
      </c>
      <c r="C6" s="5">
        <v>1593</v>
      </c>
    </row>
    <row r="7" spans="1:12" x14ac:dyDescent="0.2">
      <c r="B7" s="2" t="s">
        <v>1253</v>
      </c>
      <c r="C7" s="6"/>
      <c r="D7" s="6">
        <v>0</v>
      </c>
      <c r="E7" s="7">
        <v>1</v>
      </c>
      <c r="F7" s="6">
        <v>0</v>
      </c>
      <c r="G7" s="6">
        <v>0</v>
      </c>
      <c r="H7" s="7">
        <v>4</v>
      </c>
      <c r="I7" s="7">
        <v>2</v>
      </c>
      <c r="J7" s="7">
        <v>2</v>
      </c>
      <c r="K7" s="7">
        <v>9</v>
      </c>
      <c r="L7" s="2">
        <v>12</v>
      </c>
    </row>
    <row r="8" spans="1:12" x14ac:dyDescent="0.2">
      <c r="B8" s="2" t="s">
        <v>1254</v>
      </c>
      <c r="D8" s="2">
        <v>0</v>
      </c>
      <c r="E8" s="8">
        <v>62.8</v>
      </c>
      <c r="F8" s="2">
        <v>0</v>
      </c>
      <c r="G8" s="2">
        <v>0</v>
      </c>
      <c r="H8" s="8">
        <v>251.1</v>
      </c>
      <c r="I8" s="8">
        <v>125.5</v>
      </c>
      <c r="J8" s="8">
        <v>125.5</v>
      </c>
      <c r="K8" s="8">
        <v>565</v>
      </c>
    </row>
    <row r="9" spans="1:12" x14ac:dyDescent="0.2">
      <c r="B9" s="2" t="s">
        <v>1255</v>
      </c>
      <c r="C9" s="6"/>
      <c r="D9" s="6">
        <v>0</v>
      </c>
      <c r="E9" s="6">
        <v>0</v>
      </c>
      <c r="F9" s="6">
        <v>0</v>
      </c>
      <c r="G9" s="6">
        <v>0</v>
      </c>
      <c r="H9" s="6">
        <v>0</v>
      </c>
      <c r="I9" s="6">
        <v>0</v>
      </c>
      <c r="J9" s="7">
        <v>1</v>
      </c>
      <c r="K9" s="7">
        <v>1</v>
      </c>
    </row>
    <row r="10" spans="1:12" x14ac:dyDescent="0.2">
      <c r="B10" s="2" t="s">
        <v>1256</v>
      </c>
      <c r="C10" s="6"/>
      <c r="D10" s="6">
        <v>0</v>
      </c>
      <c r="E10" s="6">
        <v>0</v>
      </c>
      <c r="F10" s="6">
        <v>0</v>
      </c>
      <c r="G10" s="6">
        <v>0</v>
      </c>
      <c r="H10" s="6">
        <v>0</v>
      </c>
      <c r="I10" s="6">
        <v>0</v>
      </c>
      <c r="J10" s="9">
        <v>50</v>
      </c>
      <c r="K10" s="9">
        <v>11.1</v>
      </c>
    </row>
    <row r="11" spans="1:12" x14ac:dyDescent="0.2">
      <c r="B11" s="2" t="s">
        <v>1257</v>
      </c>
      <c r="C11" s="6"/>
      <c r="D11" s="6">
        <v>0</v>
      </c>
      <c r="E11" s="6">
        <v>0</v>
      </c>
      <c r="F11" s="6">
        <v>0</v>
      </c>
      <c r="G11" s="6">
        <v>0</v>
      </c>
      <c r="H11" s="6">
        <v>0</v>
      </c>
      <c r="I11" s="6">
        <v>0</v>
      </c>
      <c r="J11" s="7">
        <v>1</v>
      </c>
      <c r="K11" s="7">
        <v>1</v>
      </c>
    </row>
    <row r="12" spans="1:12" x14ac:dyDescent="0.2">
      <c r="A12" s="10"/>
      <c r="B12" s="10" t="s">
        <v>1286</v>
      </c>
    </row>
    <row r="13" spans="1:12" x14ac:dyDescent="0.2">
      <c r="A13" s="10" t="s">
        <v>1260</v>
      </c>
      <c r="B13" s="10" t="s">
        <v>1242</v>
      </c>
      <c r="C13" s="5">
        <v>1593</v>
      </c>
    </row>
    <row r="14" spans="1:12" x14ac:dyDescent="0.2">
      <c r="A14" s="10"/>
      <c r="B14" s="10" t="s">
        <v>1253</v>
      </c>
      <c r="C14" s="6"/>
      <c r="D14" s="6">
        <v>0</v>
      </c>
      <c r="E14" s="7">
        <v>1</v>
      </c>
      <c r="F14" s="6">
        <v>0</v>
      </c>
      <c r="G14" s="6">
        <v>0</v>
      </c>
      <c r="H14" s="7">
        <v>4</v>
      </c>
      <c r="I14" s="7">
        <v>2</v>
      </c>
      <c r="J14" s="7">
        <v>2</v>
      </c>
      <c r="K14" s="7">
        <v>9</v>
      </c>
    </row>
    <row r="15" spans="1:12" x14ac:dyDescent="0.2">
      <c r="A15" s="10"/>
      <c r="B15" s="10" t="s">
        <v>1254</v>
      </c>
      <c r="D15" s="2">
        <v>0</v>
      </c>
      <c r="E15" s="8">
        <v>62.8</v>
      </c>
      <c r="F15" s="2">
        <v>0</v>
      </c>
      <c r="G15" s="2">
        <v>0</v>
      </c>
      <c r="H15" s="8">
        <v>251.1</v>
      </c>
      <c r="I15" s="8">
        <v>125.5</v>
      </c>
      <c r="J15" s="8">
        <v>125.5</v>
      </c>
      <c r="K15" s="8">
        <v>565</v>
      </c>
    </row>
    <row r="16" spans="1:12" x14ac:dyDescent="0.2">
      <c r="A16" s="10"/>
      <c r="B16" s="10" t="s">
        <v>1255</v>
      </c>
      <c r="C16" s="6"/>
      <c r="D16" s="6">
        <v>0</v>
      </c>
      <c r="E16" s="6">
        <v>0</v>
      </c>
      <c r="F16" s="6">
        <v>0</v>
      </c>
      <c r="G16" s="6">
        <v>0</v>
      </c>
      <c r="H16" s="6">
        <v>0</v>
      </c>
      <c r="I16" s="6">
        <v>0</v>
      </c>
      <c r="J16" s="7">
        <v>1</v>
      </c>
      <c r="K16" s="7">
        <v>1</v>
      </c>
    </row>
    <row r="17" spans="1:11" x14ac:dyDescent="0.2">
      <c r="A17" s="10"/>
      <c r="B17" s="10" t="s">
        <v>1256</v>
      </c>
      <c r="D17" s="2">
        <v>0</v>
      </c>
      <c r="E17" s="2">
        <v>0</v>
      </c>
      <c r="F17" s="2">
        <v>0</v>
      </c>
      <c r="G17" s="2">
        <v>0</v>
      </c>
      <c r="H17" s="2">
        <v>0</v>
      </c>
      <c r="I17" s="2">
        <v>0</v>
      </c>
      <c r="J17" s="8">
        <v>50</v>
      </c>
      <c r="K17" s="8">
        <v>11.1</v>
      </c>
    </row>
    <row r="18" spans="1:11" x14ac:dyDescent="0.2">
      <c r="A18" s="10"/>
      <c r="B18" s="10" t="s">
        <v>1257</v>
      </c>
      <c r="C18" s="6"/>
      <c r="D18" s="6">
        <v>0</v>
      </c>
      <c r="E18" s="6">
        <v>0</v>
      </c>
      <c r="F18" s="6">
        <v>0</v>
      </c>
      <c r="G18" s="6">
        <v>0</v>
      </c>
      <c r="H18" s="6">
        <v>0</v>
      </c>
      <c r="I18" s="6">
        <v>0</v>
      </c>
      <c r="J18" s="7">
        <v>1</v>
      </c>
      <c r="K18" s="7">
        <v>1</v>
      </c>
    </row>
  </sheetData>
  <mergeCells count="2">
    <mergeCell ref="A1:B1"/>
    <mergeCell ref="C1:J1"/>
  </mergeCells>
  <hyperlinks>
    <hyperlink ref="A2" location="DocumentMap!A6" display="&lt;&lt; Back to Document Map" xr:uid="{00000000-0004-0000-05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90"/>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1845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1846</v>
      </c>
      <c r="B6" s="3" t="s">
        <v>628</v>
      </c>
      <c r="C6" s="5">
        <v>11348</v>
      </c>
    </row>
    <row r="7" spans="1:12" x14ac:dyDescent="0.2">
      <c r="B7" s="2" t="s">
        <v>1253</v>
      </c>
      <c r="C7" s="6"/>
      <c r="D7" s="6">
        <v>0</v>
      </c>
      <c r="E7" s="7">
        <v>7</v>
      </c>
      <c r="F7" s="6">
        <v>0</v>
      </c>
      <c r="G7" s="7">
        <v>11</v>
      </c>
      <c r="H7" s="7">
        <v>13</v>
      </c>
      <c r="I7" s="7">
        <v>95</v>
      </c>
      <c r="J7" s="7">
        <v>4</v>
      </c>
      <c r="K7" s="7">
        <v>130</v>
      </c>
      <c r="L7" s="2">
        <v>12</v>
      </c>
    </row>
    <row r="8" spans="1:12" x14ac:dyDescent="0.2">
      <c r="B8" s="2" t="s">
        <v>1254</v>
      </c>
      <c r="D8" s="2">
        <v>0</v>
      </c>
      <c r="E8" s="8">
        <v>61.7</v>
      </c>
      <c r="F8" s="2">
        <v>0</v>
      </c>
      <c r="G8" s="8">
        <v>96.9</v>
      </c>
      <c r="H8" s="8">
        <v>114.6</v>
      </c>
      <c r="I8" s="8">
        <v>837.2</v>
      </c>
      <c r="J8" s="8">
        <v>35.200000000000003</v>
      </c>
      <c r="K8" s="8">
        <v>1145.5999999999999</v>
      </c>
    </row>
    <row r="9" spans="1:12" x14ac:dyDescent="0.2">
      <c r="B9" s="2" t="s">
        <v>1255</v>
      </c>
      <c r="C9" s="6"/>
      <c r="D9" s="6">
        <v>0</v>
      </c>
      <c r="E9" s="6">
        <v>0</v>
      </c>
      <c r="F9" s="6">
        <v>0</v>
      </c>
      <c r="G9" s="7">
        <v>5</v>
      </c>
      <c r="H9" s="7">
        <v>1</v>
      </c>
      <c r="I9" s="7">
        <v>22</v>
      </c>
      <c r="J9" s="7">
        <v>1</v>
      </c>
      <c r="K9" s="7">
        <v>29</v>
      </c>
    </row>
    <row r="10" spans="1:12" x14ac:dyDescent="0.2">
      <c r="B10" s="2" t="s">
        <v>1256</v>
      </c>
      <c r="C10" s="6"/>
      <c r="D10" s="6">
        <v>0</v>
      </c>
      <c r="E10" s="6">
        <v>0</v>
      </c>
      <c r="F10" s="6">
        <v>0</v>
      </c>
      <c r="G10" s="9">
        <v>45.5</v>
      </c>
      <c r="H10" s="9">
        <v>7.7</v>
      </c>
      <c r="I10" s="9">
        <v>23.2</v>
      </c>
      <c r="J10" s="9">
        <v>25</v>
      </c>
      <c r="K10" s="9">
        <v>22.3</v>
      </c>
    </row>
    <row r="11" spans="1:12" x14ac:dyDescent="0.2">
      <c r="B11" s="2" t="s">
        <v>1257</v>
      </c>
      <c r="C11" s="6"/>
      <c r="D11" s="6">
        <v>0</v>
      </c>
      <c r="E11" s="6">
        <v>0</v>
      </c>
      <c r="F11" s="6">
        <v>0</v>
      </c>
      <c r="G11" s="7">
        <v>11</v>
      </c>
      <c r="H11" s="7">
        <v>1</v>
      </c>
      <c r="I11" s="7">
        <v>19</v>
      </c>
      <c r="J11" s="6">
        <v>0</v>
      </c>
      <c r="K11" s="7">
        <v>31</v>
      </c>
    </row>
    <row r="12" spans="1:12" x14ac:dyDescent="0.2">
      <c r="A12" s="2" t="s">
        <v>1847</v>
      </c>
      <c r="B12" s="3" t="s">
        <v>629</v>
      </c>
      <c r="C12" s="5">
        <v>16693</v>
      </c>
    </row>
    <row r="13" spans="1:12" x14ac:dyDescent="0.2">
      <c r="B13" s="2" t="s">
        <v>1253</v>
      </c>
      <c r="C13" s="6"/>
      <c r="D13" s="6">
        <v>0</v>
      </c>
      <c r="E13" s="7">
        <v>10</v>
      </c>
      <c r="F13" s="6">
        <v>0</v>
      </c>
      <c r="G13" s="7">
        <v>4</v>
      </c>
      <c r="H13" s="7">
        <v>11</v>
      </c>
      <c r="I13" s="7">
        <v>21</v>
      </c>
      <c r="J13" s="7">
        <v>2</v>
      </c>
      <c r="K13" s="7">
        <v>48</v>
      </c>
      <c r="L13" s="2">
        <v>12</v>
      </c>
    </row>
    <row r="14" spans="1:12" x14ac:dyDescent="0.2">
      <c r="B14" s="2" t="s">
        <v>1254</v>
      </c>
      <c r="D14" s="2">
        <v>0</v>
      </c>
      <c r="E14" s="8">
        <v>59.9</v>
      </c>
      <c r="F14" s="2">
        <v>0</v>
      </c>
      <c r="G14" s="8">
        <v>24</v>
      </c>
      <c r="H14" s="8">
        <v>65.900000000000006</v>
      </c>
      <c r="I14" s="8">
        <v>125.8</v>
      </c>
      <c r="J14" s="8">
        <v>12</v>
      </c>
      <c r="K14" s="8">
        <v>287.5</v>
      </c>
    </row>
    <row r="15" spans="1:12" x14ac:dyDescent="0.2">
      <c r="B15" s="2" t="s">
        <v>1255</v>
      </c>
      <c r="C15" s="6"/>
      <c r="D15" s="6">
        <v>0</v>
      </c>
      <c r="E15" s="7">
        <v>2</v>
      </c>
      <c r="F15" s="6">
        <v>0</v>
      </c>
      <c r="G15" s="7">
        <v>2</v>
      </c>
      <c r="H15" s="7">
        <v>1</v>
      </c>
      <c r="I15" s="6">
        <v>0</v>
      </c>
      <c r="J15" s="6">
        <v>0</v>
      </c>
      <c r="K15" s="7">
        <v>5</v>
      </c>
    </row>
    <row r="16" spans="1:12" x14ac:dyDescent="0.2">
      <c r="B16" s="2" t="s">
        <v>1256</v>
      </c>
      <c r="C16" s="6"/>
      <c r="D16" s="6">
        <v>0</v>
      </c>
      <c r="E16" s="9">
        <v>20</v>
      </c>
      <c r="F16" s="6">
        <v>0</v>
      </c>
      <c r="G16" s="9">
        <v>50</v>
      </c>
      <c r="H16" s="9">
        <v>9.1</v>
      </c>
      <c r="I16" s="6">
        <v>0</v>
      </c>
      <c r="J16" s="6">
        <v>0</v>
      </c>
      <c r="K16" s="9">
        <v>10.4</v>
      </c>
    </row>
    <row r="17" spans="1:11" x14ac:dyDescent="0.2">
      <c r="B17" s="2" t="s">
        <v>1257</v>
      </c>
      <c r="C17" s="6"/>
      <c r="D17" s="6">
        <v>0</v>
      </c>
      <c r="E17" s="7">
        <v>2</v>
      </c>
      <c r="F17" s="6">
        <v>0</v>
      </c>
      <c r="G17" s="7">
        <v>8</v>
      </c>
      <c r="H17" s="7">
        <v>1</v>
      </c>
      <c r="I17" s="7">
        <v>3</v>
      </c>
      <c r="J17" s="6">
        <v>0</v>
      </c>
      <c r="K17" s="7">
        <v>14</v>
      </c>
    </row>
    <row r="18" spans="1:11" x14ac:dyDescent="0.2">
      <c r="A18" s="10"/>
      <c r="B18" s="10" t="s">
        <v>1848</v>
      </c>
    </row>
    <row r="19" spans="1:11" x14ac:dyDescent="0.2">
      <c r="A19" s="10" t="s">
        <v>1260</v>
      </c>
      <c r="B19" s="10" t="s">
        <v>1242</v>
      </c>
      <c r="C19" s="5">
        <v>28041</v>
      </c>
    </row>
    <row r="20" spans="1:11" x14ac:dyDescent="0.2">
      <c r="A20" s="10"/>
      <c r="B20" s="10" t="s">
        <v>1253</v>
      </c>
      <c r="C20" s="6"/>
      <c r="D20" s="6">
        <v>0</v>
      </c>
      <c r="E20" s="7">
        <v>17</v>
      </c>
      <c r="F20" s="6">
        <v>0</v>
      </c>
      <c r="G20" s="7">
        <v>15</v>
      </c>
      <c r="H20" s="7">
        <v>24</v>
      </c>
      <c r="I20" s="7">
        <v>116</v>
      </c>
      <c r="J20" s="7">
        <v>6</v>
      </c>
      <c r="K20" s="7">
        <v>178</v>
      </c>
    </row>
    <row r="21" spans="1:11" x14ac:dyDescent="0.2">
      <c r="A21" s="10"/>
      <c r="B21" s="10" t="s">
        <v>1254</v>
      </c>
      <c r="D21" s="2">
        <v>0</v>
      </c>
      <c r="E21" s="8">
        <v>60.6</v>
      </c>
      <c r="F21" s="2">
        <v>0</v>
      </c>
      <c r="G21" s="8">
        <v>53.5</v>
      </c>
      <c r="H21" s="8">
        <v>85.6</v>
      </c>
      <c r="I21" s="8">
        <v>413.7</v>
      </c>
      <c r="J21" s="8">
        <v>21.4</v>
      </c>
      <c r="K21" s="8">
        <v>634.79999999999995</v>
      </c>
    </row>
    <row r="22" spans="1:11" x14ac:dyDescent="0.2">
      <c r="A22" s="10"/>
      <c r="B22" s="10" t="s">
        <v>1255</v>
      </c>
      <c r="C22" s="6"/>
      <c r="D22" s="6">
        <v>0</v>
      </c>
      <c r="E22" s="7">
        <v>2</v>
      </c>
      <c r="F22" s="6">
        <v>0</v>
      </c>
      <c r="G22" s="7">
        <v>7</v>
      </c>
      <c r="H22" s="7">
        <v>2</v>
      </c>
      <c r="I22" s="7">
        <v>22</v>
      </c>
      <c r="J22" s="7">
        <v>1</v>
      </c>
      <c r="K22" s="7">
        <v>34</v>
      </c>
    </row>
    <row r="23" spans="1:11" x14ac:dyDescent="0.2">
      <c r="A23" s="10"/>
      <c r="B23" s="10" t="s">
        <v>1256</v>
      </c>
      <c r="D23" s="2">
        <v>0</v>
      </c>
      <c r="E23" s="8">
        <v>11.8</v>
      </c>
      <c r="F23" s="2">
        <v>0</v>
      </c>
      <c r="G23" s="8">
        <v>46.7</v>
      </c>
      <c r="H23" s="8">
        <v>8.3000000000000007</v>
      </c>
      <c r="I23" s="8">
        <v>19</v>
      </c>
      <c r="J23" s="8">
        <v>16.7</v>
      </c>
      <c r="K23" s="8">
        <v>19.100000000000001</v>
      </c>
    </row>
    <row r="24" spans="1:11" x14ac:dyDescent="0.2">
      <c r="A24" s="10"/>
      <c r="B24" s="10" t="s">
        <v>1257</v>
      </c>
      <c r="C24" s="6"/>
      <c r="D24" s="6">
        <v>0</v>
      </c>
      <c r="E24" s="7">
        <v>2</v>
      </c>
      <c r="F24" s="6">
        <v>0</v>
      </c>
      <c r="G24" s="7">
        <v>19</v>
      </c>
      <c r="H24" s="7">
        <v>2</v>
      </c>
      <c r="I24" s="7">
        <v>22</v>
      </c>
      <c r="J24" s="6">
        <v>0</v>
      </c>
      <c r="K24" s="7">
        <v>45</v>
      </c>
    </row>
  </sheetData>
  <mergeCells count="2">
    <mergeCell ref="A1:B1"/>
    <mergeCell ref="C1:J1"/>
  </mergeCells>
  <hyperlinks>
    <hyperlink ref="A2" location="DocumentMap!A87" display="&lt;&lt; Back to Document Map" xr:uid="{00000000-0004-0000-56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1"/>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1849</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1850</v>
      </c>
      <c r="B6" s="3" t="s">
        <v>630</v>
      </c>
      <c r="C6" s="5">
        <v>1192</v>
      </c>
    </row>
    <row r="7" spans="1:12" x14ac:dyDescent="0.2">
      <c r="B7" s="2" t="s">
        <v>1253</v>
      </c>
      <c r="C7" s="6"/>
      <c r="D7" s="6">
        <v>0</v>
      </c>
      <c r="E7" s="6">
        <v>0</v>
      </c>
      <c r="F7" s="6">
        <v>0</v>
      </c>
      <c r="G7" s="6">
        <v>0</v>
      </c>
      <c r="H7" s="7">
        <v>15</v>
      </c>
      <c r="I7" s="7">
        <v>24</v>
      </c>
      <c r="J7" s="7">
        <v>3</v>
      </c>
      <c r="K7" s="7">
        <v>42</v>
      </c>
      <c r="L7" s="2">
        <v>12</v>
      </c>
    </row>
    <row r="8" spans="1:12" x14ac:dyDescent="0.2">
      <c r="B8" s="2" t="s">
        <v>1254</v>
      </c>
      <c r="D8" s="2">
        <v>0</v>
      </c>
      <c r="E8" s="2">
        <v>0</v>
      </c>
      <c r="F8" s="2">
        <v>0</v>
      </c>
      <c r="G8" s="2">
        <v>0</v>
      </c>
      <c r="H8" s="8">
        <v>1258.4000000000001</v>
      </c>
      <c r="I8" s="8">
        <v>2013.4</v>
      </c>
      <c r="J8" s="8">
        <v>251.7</v>
      </c>
      <c r="K8" s="8">
        <v>3523.5</v>
      </c>
    </row>
    <row r="9" spans="1:12" x14ac:dyDescent="0.2">
      <c r="B9" s="2" t="s">
        <v>1255</v>
      </c>
      <c r="C9" s="6"/>
      <c r="D9" s="6">
        <v>0</v>
      </c>
      <c r="E9" s="6">
        <v>0</v>
      </c>
      <c r="F9" s="6">
        <v>0</v>
      </c>
      <c r="G9" s="6">
        <v>0</v>
      </c>
      <c r="H9" s="6">
        <v>0</v>
      </c>
      <c r="I9" s="7">
        <v>1</v>
      </c>
      <c r="J9" s="7">
        <v>2</v>
      </c>
      <c r="K9" s="7">
        <v>3</v>
      </c>
    </row>
    <row r="10" spans="1:12" x14ac:dyDescent="0.2">
      <c r="B10" s="2" t="s">
        <v>1256</v>
      </c>
      <c r="C10" s="6"/>
      <c r="D10" s="6">
        <v>0</v>
      </c>
      <c r="E10" s="6">
        <v>0</v>
      </c>
      <c r="F10" s="6">
        <v>0</v>
      </c>
      <c r="G10" s="6">
        <v>0</v>
      </c>
      <c r="H10" s="6">
        <v>0</v>
      </c>
      <c r="I10" s="9">
        <v>4.2</v>
      </c>
      <c r="J10" s="9">
        <v>66.7</v>
      </c>
      <c r="K10" s="9">
        <v>7.1</v>
      </c>
    </row>
    <row r="11" spans="1:12" x14ac:dyDescent="0.2">
      <c r="B11" s="2" t="s">
        <v>1257</v>
      </c>
      <c r="C11" s="6"/>
      <c r="D11" s="6">
        <v>0</v>
      </c>
      <c r="E11" s="6">
        <v>0</v>
      </c>
      <c r="F11" s="6">
        <v>0</v>
      </c>
      <c r="G11" s="6">
        <v>0</v>
      </c>
      <c r="H11" s="6">
        <v>0</v>
      </c>
      <c r="I11" s="7">
        <v>1</v>
      </c>
      <c r="J11" s="7">
        <v>2</v>
      </c>
      <c r="K11" s="7">
        <v>3</v>
      </c>
    </row>
    <row r="12" spans="1:12" x14ac:dyDescent="0.2">
      <c r="A12" s="10"/>
      <c r="B12" s="10" t="s">
        <v>1851</v>
      </c>
    </row>
    <row r="13" spans="1:12" x14ac:dyDescent="0.2">
      <c r="A13" s="10" t="s">
        <v>1260</v>
      </c>
      <c r="B13" s="10" t="s">
        <v>1242</v>
      </c>
      <c r="C13" s="5">
        <v>1192</v>
      </c>
    </row>
    <row r="14" spans="1:12" x14ac:dyDescent="0.2">
      <c r="A14" s="10"/>
      <c r="B14" s="10" t="s">
        <v>1253</v>
      </c>
      <c r="C14" s="6"/>
      <c r="D14" s="6">
        <v>0</v>
      </c>
      <c r="E14" s="6">
        <v>0</v>
      </c>
      <c r="F14" s="6">
        <v>0</v>
      </c>
      <c r="G14" s="6">
        <v>0</v>
      </c>
      <c r="H14" s="7">
        <v>15</v>
      </c>
      <c r="I14" s="7">
        <v>24</v>
      </c>
      <c r="J14" s="7">
        <v>3</v>
      </c>
      <c r="K14" s="7">
        <v>42</v>
      </c>
    </row>
    <row r="15" spans="1:12" x14ac:dyDescent="0.2">
      <c r="A15" s="10"/>
      <c r="B15" s="10" t="s">
        <v>1254</v>
      </c>
      <c r="D15" s="2">
        <v>0</v>
      </c>
      <c r="E15" s="2">
        <v>0</v>
      </c>
      <c r="F15" s="2">
        <v>0</v>
      </c>
      <c r="G15" s="2">
        <v>0</v>
      </c>
      <c r="H15" s="8">
        <v>1258.4000000000001</v>
      </c>
      <c r="I15" s="8">
        <v>2013.4</v>
      </c>
      <c r="J15" s="8">
        <v>251.7</v>
      </c>
      <c r="K15" s="8">
        <v>3523.5</v>
      </c>
    </row>
    <row r="16" spans="1:12" x14ac:dyDescent="0.2">
      <c r="A16" s="10"/>
      <c r="B16" s="10" t="s">
        <v>1255</v>
      </c>
      <c r="C16" s="6"/>
      <c r="D16" s="6">
        <v>0</v>
      </c>
      <c r="E16" s="6">
        <v>0</v>
      </c>
      <c r="F16" s="6">
        <v>0</v>
      </c>
      <c r="G16" s="6">
        <v>0</v>
      </c>
      <c r="H16" s="6">
        <v>0</v>
      </c>
      <c r="I16" s="7">
        <v>1</v>
      </c>
      <c r="J16" s="7">
        <v>2</v>
      </c>
      <c r="K16" s="7">
        <v>3</v>
      </c>
    </row>
    <row r="17" spans="1:11" x14ac:dyDescent="0.2">
      <c r="A17" s="10"/>
      <c r="B17" s="10" t="s">
        <v>1256</v>
      </c>
      <c r="D17" s="2">
        <v>0</v>
      </c>
      <c r="E17" s="2">
        <v>0</v>
      </c>
      <c r="F17" s="2">
        <v>0</v>
      </c>
      <c r="G17" s="2">
        <v>0</v>
      </c>
      <c r="H17" s="2">
        <v>0</v>
      </c>
      <c r="I17" s="8">
        <v>4.2</v>
      </c>
      <c r="J17" s="8">
        <v>66.7</v>
      </c>
      <c r="K17" s="8">
        <v>7.1</v>
      </c>
    </row>
    <row r="18" spans="1:11" x14ac:dyDescent="0.2">
      <c r="A18" s="10"/>
      <c r="B18" s="10" t="s">
        <v>1257</v>
      </c>
      <c r="C18" s="6"/>
      <c r="D18" s="6">
        <v>0</v>
      </c>
      <c r="E18" s="6">
        <v>0</v>
      </c>
      <c r="F18" s="6">
        <v>0</v>
      </c>
      <c r="G18" s="6">
        <v>0</v>
      </c>
      <c r="H18" s="6">
        <v>0</v>
      </c>
      <c r="I18" s="7">
        <v>1</v>
      </c>
      <c r="J18" s="7">
        <v>2</v>
      </c>
      <c r="K18" s="7">
        <v>3</v>
      </c>
    </row>
  </sheetData>
  <mergeCells count="2">
    <mergeCell ref="A1:B1"/>
    <mergeCell ref="C1:J1"/>
  </mergeCells>
  <hyperlinks>
    <hyperlink ref="A2" location="DocumentMap!A88" display="&lt;&lt; Back to Document Map" xr:uid="{00000000-0004-0000-57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2"/>
  <dimension ref="A1:L18"/>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1852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1853</v>
      </c>
      <c r="B6" s="3" t="s">
        <v>631</v>
      </c>
      <c r="C6" s="5">
        <v>7369</v>
      </c>
    </row>
    <row r="7" spans="1:12" x14ac:dyDescent="0.2">
      <c r="B7" s="2" t="s">
        <v>1253</v>
      </c>
      <c r="C7" s="6"/>
      <c r="D7" s="6">
        <v>0</v>
      </c>
      <c r="E7" s="7">
        <v>5</v>
      </c>
      <c r="F7" s="6">
        <v>0</v>
      </c>
      <c r="G7" s="7">
        <v>10</v>
      </c>
      <c r="H7" s="7">
        <v>25</v>
      </c>
      <c r="I7" s="7">
        <v>55</v>
      </c>
      <c r="J7" s="7">
        <v>7</v>
      </c>
      <c r="K7" s="7">
        <v>102</v>
      </c>
      <c r="L7" s="2">
        <v>12</v>
      </c>
    </row>
    <row r="8" spans="1:12" x14ac:dyDescent="0.2">
      <c r="B8" s="2" t="s">
        <v>1254</v>
      </c>
      <c r="D8" s="2">
        <v>0</v>
      </c>
      <c r="E8" s="8">
        <v>67.900000000000006</v>
      </c>
      <c r="F8" s="2">
        <v>0</v>
      </c>
      <c r="G8" s="8">
        <v>135.69999999999999</v>
      </c>
      <c r="H8" s="8">
        <v>339.3</v>
      </c>
      <c r="I8" s="8">
        <v>746.4</v>
      </c>
      <c r="J8" s="8">
        <v>95</v>
      </c>
      <c r="K8" s="8">
        <v>1384.2</v>
      </c>
    </row>
    <row r="9" spans="1:12" x14ac:dyDescent="0.2">
      <c r="B9" s="2" t="s">
        <v>1255</v>
      </c>
      <c r="C9" s="6"/>
      <c r="D9" s="6">
        <v>0</v>
      </c>
      <c r="E9" s="7">
        <v>1</v>
      </c>
      <c r="F9" s="6">
        <v>0</v>
      </c>
      <c r="G9" s="7">
        <v>6</v>
      </c>
      <c r="H9" s="7">
        <v>4</v>
      </c>
      <c r="I9" s="7">
        <v>6</v>
      </c>
      <c r="J9" s="7">
        <v>2</v>
      </c>
      <c r="K9" s="7">
        <v>19</v>
      </c>
    </row>
    <row r="10" spans="1:12" x14ac:dyDescent="0.2">
      <c r="B10" s="2" t="s">
        <v>1256</v>
      </c>
      <c r="C10" s="6"/>
      <c r="D10" s="6">
        <v>0</v>
      </c>
      <c r="E10" s="9">
        <v>20</v>
      </c>
      <c r="F10" s="6">
        <v>0</v>
      </c>
      <c r="G10" s="9">
        <v>60</v>
      </c>
      <c r="H10" s="9">
        <v>16</v>
      </c>
      <c r="I10" s="9">
        <v>10.9</v>
      </c>
      <c r="J10" s="9">
        <v>28.6</v>
      </c>
      <c r="K10" s="9">
        <v>18.600000000000001</v>
      </c>
    </row>
    <row r="11" spans="1:12" x14ac:dyDescent="0.2">
      <c r="B11" s="2" t="s">
        <v>1257</v>
      </c>
      <c r="C11" s="6"/>
      <c r="D11" s="6">
        <v>0</v>
      </c>
      <c r="E11" s="6">
        <v>0</v>
      </c>
      <c r="F11" s="6">
        <v>0</v>
      </c>
      <c r="G11" s="7">
        <v>3</v>
      </c>
      <c r="H11" s="7">
        <v>3</v>
      </c>
      <c r="I11" s="7">
        <v>7</v>
      </c>
      <c r="J11" s="7">
        <v>4</v>
      </c>
      <c r="K11" s="7">
        <v>17</v>
      </c>
    </row>
    <row r="12" spans="1:12" x14ac:dyDescent="0.2">
      <c r="A12" s="10"/>
      <c r="B12" s="10" t="s">
        <v>1854</v>
      </c>
    </row>
    <row r="13" spans="1:12" x14ac:dyDescent="0.2">
      <c r="A13" s="10" t="s">
        <v>1260</v>
      </c>
      <c r="B13" s="10" t="s">
        <v>1242</v>
      </c>
      <c r="C13" s="5">
        <v>7369</v>
      </c>
    </row>
    <row r="14" spans="1:12" x14ac:dyDescent="0.2">
      <c r="A14" s="10"/>
      <c r="B14" s="10" t="s">
        <v>1253</v>
      </c>
      <c r="C14" s="6"/>
      <c r="D14" s="6">
        <v>0</v>
      </c>
      <c r="E14" s="7">
        <v>5</v>
      </c>
      <c r="F14" s="6">
        <v>0</v>
      </c>
      <c r="G14" s="7">
        <v>10</v>
      </c>
      <c r="H14" s="7">
        <v>25</v>
      </c>
      <c r="I14" s="7">
        <v>55</v>
      </c>
      <c r="J14" s="7">
        <v>7</v>
      </c>
      <c r="K14" s="7">
        <v>102</v>
      </c>
    </row>
    <row r="15" spans="1:12" x14ac:dyDescent="0.2">
      <c r="A15" s="10"/>
      <c r="B15" s="10" t="s">
        <v>1254</v>
      </c>
      <c r="D15" s="2">
        <v>0</v>
      </c>
      <c r="E15" s="8">
        <v>67.900000000000006</v>
      </c>
      <c r="F15" s="2">
        <v>0</v>
      </c>
      <c r="G15" s="8">
        <v>135.69999999999999</v>
      </c>
      <c r="H15" s="8">
        <v>339.3</v>
      </c>
      <c r="I15" s="8">
        <v>746.4</v>
      </c>
      <c r="J15" s="8">
        <v>95</v>
      </c>
      <c r="K15" s="8">
        <v>1384.2</v>
      </c>
    </row>
    <row r="16" spans="1:12" x14ac:dyDescent="0.2">
      <c r="A16" s="10"/>
      <c r="B16" s="10" t="s">
        <v>1255</v>
      </c>
      <c r="C16" s="6"/>
      <c r="D16" s="6">
        <v>0</v>
      </c>
      <c r="E16" s="7">
        <v>1</v>
      </c>
      <c r="F16" s="6">
        <v>0</v>
      </c>
      <c r="G16" s="7">
        <v>6</v>
      </c>
      <c r="H16" s="7">
        <v>4</v>
      </c>
      <c r="I16" s="7">
        <v>6</v>
      </c>
      <c r="J16" s="7">
        <v>2</v>
      </c>
      <c r="K16" s="7">
        <v>19</v>
      </c>
    </row>
    <row r="17" spans="1:11" x14ac:dyDescent="0.2">
      <c r="A17" s="10"/>
      <c r="B17" s="10" t="s">
        <v>1256</v>
      </c>
      <c r="D17" s="2">
        <v>0</v>
      </c>
      <c r="E17" s="8">
        <v>20</v>
      </c>
      <c r="F17" s="2">
        <v>0</v>
      </c>
      <c r="G17" s="8">
        <v>60</v>
      </c>
      <c r="H17" s="8">
        <v>16</v>
      </c>
      <c r="I17" s="8">
        <v>10.9</v>
      </c>
      <c r="J17" s="8">
        <v>28.6</v>
      </c>
      <c r="K17" s="8">
        <v>18.600000000000001</v>
      </c>
    </row>
    <row r="18" spans="1:11" x14ac:dyDescent="0.2">
      <c r="A18" s="10"/>
      <c r="B18" s="10" t="s">
        <v>1257</v>
      </c>
      <c r="C18" s="6"/>
      <c r="D18" s="6">
        <v>0</v>
      </c>
      <c r="E18" s="6">
        <v>0</v>
      </c>
      <c r="F18" s="6">
        <v>0</v>
      </c>
      <c r="G18" s="7">
        <v>3</v>
      </c>
      <c r="H18" s="7">
        <v>3</v>
      </c>
      <c r="I18" s="7">
        <v>7</v>
      </c>
      <c r="J18" s="7">
        <v>4</v>
      </c>
      <c r="K18" s="7">
        <v>17</v>
      </c>
    </row>
  </sheetData>
  <mergeCells count="2">
    <mergeCell ref="A1:B1"/>
    <mergeCell ref="C1:J1"/>
  </mergeCells>
  <hyperlinks>
    <hyperlink ref="A2" location="DocumentMap!A89" display="&lt;&lt; Back to Document Map" xr:uid="{00000000-0004-0000-58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3"/>
  <dimension ref="A1:L36"/>
  <sheetViews>
    <sheetView workbookViewId="0"/>
  </sheetViews>
  <sheetFormatPr defaultRowHeight="12" x14ac:dyDescent="0.2"/>
  <cols>
    <col min="1" max="1" width="9.140625" style="2" customWidth="1"/>
    <col min="2" max="2" width="24.7109375" style="2" bestFit="1" customWidth="1"/>
    <col min="3" max="16384" width="9.140625" style="2"/>
  </cols>
  <sheetData>
    <row r="1" spans="1:12" x14ac:dyDescent="0.2">
      <c r="A1" s="54" t="s">
        <v>1236</v>
      </c>
      <c r="B1" s="54"/>
      <c r="C1" s="55" t="s">
        <v>1237</v>
      </c>
      <c r="D1" s="55"/>
      <c r="E1" s="55"/>
      <c r="F1" s="55"/>
      <c r="G1" s="55"/>
      <c r="H1" s="55"/>
      <c r="I1" s="55"/>
      <c r="J1" s="55"/>
      <c r="K1" s="2" t="s">
        <v>1855</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1856</v>
      </c>
      <c r="B6" s="3" t="s">
        <v>632</v>
      </c>
      <c r="C6" s="5">
        <v>9363</v>
      </c>
    </row>
    <row r="7" spans="1:12" x14ac:dyDescent="0.2">
      <c r="B7" s="2" t="s">
        <v>1253</v>
      </c>
      <c r="C7" s="6"/>
      <c r="D7" s="7">
        <v>1</v>
      </c>
      <c r="E7" s="7">
        <v>4</v>
      </c>
      <c r="F7" s="7">
        <v>1</v>
      </c>
      <c r="G7" s="7">
        <v>34</v>
      </c>
      <c r="H7" s="7">
        <v>43</v>
      </c>
      <c r="I7" s="7">
        <v>61</v>
      </c>
      <c r="J7" s="7">
        <v>14</v>
      </c>
      <c r="K7" s="7">
        <v>158</v>
      </c>
      <c r="L7" s="2">
        <v>12</v>
      </c>
    </row>
    <row r="8" spans="1:12" x14ac:dyDescent="0.2">
      <c r="B8" s="2" t="s">
        <v>1254</v>
      </c>
      <c r="D8" s="8">
        <v>10.7</v>
      </c>
      <c r="E8" s="8">
        <v>42.7</v>
      </c>
      <c r="F8" s="8">
        <v>10.7</v>
      </c>
      <c r="G8" s="8">
        <v>363.1</v>
      </c>
      <c r="H8" s="8">
        <v>459.3</v>
      </c>
      <c r="I8" s="8">
        <v>651.5</v>
      </c>
      <c r="J8" s="8">
        <v>149.5</v>
      </c>
      <c r="K8" s="8">
        <v>1687.5</v>
      </c>
    </row>
    <row r="9" spans="1:12" x14ac:dyDescent="0.2">
      <c r="B9" s="2" t="s">
        <v>1255</v>
      </c>
      <c r="C9" s="6"/>
      <c r="D9" s="6">
        <v>0</v>
      </c>
      <c r="E9" s="6">
        <v>0</v>
      </c>
      <c r="F9" s="6">
        <v>0</v>
      </c>
      <c r="G9" s="7">
        <v>16</v>
      </c>
      <c r="H9" s="7">
        <v>4</v>
      </c>
      <c r="I9" s="7">
        <v>4</v>
      </c>
      <c r="J9" s="7">
        <v>1</v>
      </c>
      <c r="K9" s="7">
        <v>25</v>
      </c>
    </row>
    <row r="10" spans="1:12" x14ac:dyDescent="0.2">
      <c r="B10" s="2" t="s">
        <v>1256</v>
      </c>
      <c r="C10" s="6"/>
      <c r="D10" s="6">
        <v>0</v>
      </c>
      <c r="E10" s="6">
        <v>0</v>
      </c>
      <c r="F10" s="6">
        <v>0</v>
      </c>
      <c r="G10" s="9">
        <v>47.1</v>
      </c>
      <c r="H10" s="9">
        <v>9.3000000000000007</v>
      </c>
      <c r="I10" s="9">
        <v>6.6</v>
      </c>
      <c r="J10" s="9">
        <v>7.1</v>
      </c>
      <c r="K10" s="9">
        <v>15.8</v>
      </c>
    </row>
    <row r="11" spans="1:12" x14ac:dyDescent="0.2">
      <c r="B11" s="2" t="s">
        <v>1257</v>
      </c>
      <c r="C11" s="6"/>
      <c r="D11" s="6">
        <v>0</v>
      </c>
      <c r="E11" s="6">
        <v>0</v>
      </c>
      <c r="F11" s="6">
        <v>0</v>
      </c>
      <c r="G11" s="7">
        <v>13</v>
      </c>
      <c r="H11" s="7">
        <v>4</v>
      </c>
      <c r="I11" s="7">
        <v>5</v>
      </c>
      <c r="J11" s="7">
        <v>2</v>
      </c>
      <c r="K11" s="7">
        <v>24</v>
      </c>
    </row>
    <row r="12" spans="1:12" x14ac:dyDescent="0.2">
      <c r="A12" s="2" t="s">
        <v>1857</v>
      </c>
      <c r="B12" s="3" t="s">
        <v>1858</v>
      </c>
      <c r="C12" s="5">
        <v>0</v>
      </c>
    </row>
    <row r="13" spans="1:12" x14ac:dyDescent="0.2">
      <c r="B13" s="2" t="s">
        <v>1253</v>
      </c>
      <c r="C13" s="6"/>
      <c r="D13" s="6">
        <v>0</v>
      </c>
      <c r="E13" s="6">
        <v>0</v>
      </c>
      <c r="F13" s="6">
        <v>0</v>
      </c>
      <c r="G13" s="6">
        <v>0</v>
      </c>
      <c r="H13" s="6">
        <v>0</v>
      </c>
      <c r="I13" s="6">
        <v>0</v>
      </c>
      <c r="J13" s="6">
        <v>0</v>
      </c>
      <c r="K13" s="6">
        <v>0</v>
      </c>
      <c r="L13" s="2">
        <v>12</v>
      </c>
    </row>
    <row r="14" spans="1:12" x14ac:dyDescent="0.2">
      <c r="B14" s="2" t="s">
        <v>1254</v>
      </c>
      <c r="D14" s="2">
        <v>0</v>
      </c>
      <c r="E14" s="2">
        <v>0</v>
      </c>
      <c r="F14" s="2">
        <v>0</v>
      </c>
      <c r="G14" s="2">
        <v>0</v>
      </c>
      <c r="H14" s="2">
        <v>0</v>
      </c>
      <c r="I14" s="2">
        <v>0</v>
      </c>
      <c r="J14" s="2">
        <v>0</v>
      </c>
      <c r="K14" s="2">
        <v>0</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1859</v>
      </c>
      <c r="B18" s="3" t="s">
        <v>633</v>
      </c>
      <c r="C18" s="5">
        <v>7089</v>
      </c>
    </row>
    <row r="19" spans="1:12" x14ac:dyDescent="0.2">
      <c r="B19" s="2" t="s">
        <v>1253</v>
      </c>
      <c r="C19" s="6"/>
      <c r="D19" s="7">
        <v>1</v>
      </c>
      <c r="E19" s="7">
        <v>7</v>
      </c>
      <c r="F19" s="7">
        <v>1</v>
      </c>
      <c r="G19" s="7">
        <v>96</v>
      </c>
      <c r="H19" s="7">
        <v>32</v>
      </c>
      <c r="I19" s="7">
        <v>74</v>
      </c>
      <c r="J19" s="7">
        <v>17</v>
      </c>
      <c r="K19" s="7">
        <v>228</v>
      </c>
      <c r="L19" s="2">
        <v>12</v>
      </c>
    </row>
    <row r="20" spans="1:12" x14ac:dyDescent="0.2">
      <c r="B20" s="2" t="s">
        <v>1254</v>
      </c>
      <c r="D20" s="8">
        <v>14.1</v>
      </c>
      <c r="E20" s="8">
        <v>98.7</v>
      </c>
      <c r="F20" s="8">
        <v>14.1</v>
      </c>
      <c r="G20" s="8">
        <v>1354.2</v>
      </c>
      <c r="H20" s="8">
        <v>451.4</v>
      </c>
      <c r="I20" s="8">
        <v>1043.9000000000001</v>
      </c>
      <c r="J20" s="8">
        <v>239.8</v>
      </c>
      <c r="K20" s="8">
        <v>3216.3</v>
      </c>
    </row>
    <row r="21" spans="1:12" x14ac:dyDescent="0.2">
      <c r="B21" s="2" t="s">
        <v>1255</v>
      </c>
      <c r="C21" s="6"/>
      <c r="D21" s="7">
        <v>1</v>
      </c>
      <c r="E21" s="7">
        <v>3</v>
      </c>
      <c r="F21" s="6">
        <v>0</v>
      </c>
      <c r="G21" s="7">
        <v>43</v>
      </c>
      <c r="H21" s="7">
        <v>6</v>
      </c>
      <c r="I21" s="7">
        <v>1</v>
      </c>
      <c r="J21" s="7">
        <v>2</v>
      </c>
      <c r="K21" s="7">
        <v>56</v>
      </c>
    </row>
    <row r="22" spans="1:12" x14ac:dyDescent="0.2">
      <c r="B22" s="2" t="s">
        <v>1256</v>
      </c>
      <c r="C22" s="6"/>
      <c r="D22" s="9">
        <v>100</v>
      </c>
      <c r="E22" s="9">
        <v>42.9</v>
      </c>
      <c r="F22" s="6">
        <v>0</v>
      </c>
      <c r="G22" s="9">
        <v>44.8</v>
      </c>
      <c r="H22" s="9">
        <v>18.8</v>
      </c>
      <c r="I22" s="9">
        <v>1.4</v>
      </c>
      <c r="J22" s="9">
        <v>11.8</v>
      </c>
      <c r="K22" s="9">
        <v>24.6</v>
      </c>
    </row>
    <row r="23" spans="1:12" x14ac:dyDescent="0.2">
      <c r="B23" s="2" t="s">
        <v>1257</v>
      </c>
      <c r="C23" s="6"/>
      <c r="D23" s="7">
        <v>1</v>
      </c>
      <c r="E23" s="7">
        <v>1</v>
      </c>
      <c r="F23" s="6">
        <v>0</v>
      </c>
      <c r="G23" s="7">
        <v>38</v>
      </c>
      <c r="H23" s="7">
        <v>9</v>
      </c>
      <c r="I23" s="7">
        <v>1</v>
      </c>
      <c r="J23" s="7">
        <v>2</v>
      </c>
      <c r="K23" s="7">
        <v>52</v>
      </c>
    </row>
    <row r="24" spans="1:12" x14ac:dyDescent="0.2">
      <c r="A24" s="2" t="s">
        <v>1860</v>
      </c>
      <c r="B24" s="3" t="s">
        <v>634</v>
      </c>
      <c r="C24" s="5">
        <v>943</v>
      </c>
    </row>
    <row r="25" spans="1:12" x14ac:dyDescent="0.2">
      <c r="B25" s="2" t="s">
        <v>1253</v>
      </c>
      <c r="C25" s="6"/>
      <c r="D25" s="6">
        <v>0</v>
      </c>
      <c r="E25" s="6">
        <v>0</v>
      </c>
      <c r="F25" s="6">
        <v>0</v>
      </c>
      <c r="G25" s="6">
        <v>0</v>
      </c>
      <c r="H25" s="7">
        <v>1</v>
      </c>
      <c r="I25" s="7">
        <v>1</v>
      </c>
      <c r="J25" s="6">
        <v>0</v>
      </c>
      <c r="K25" s="7">
        <v>2</v>
      </c>
      <c r="L25" s="2">
        <v>4</v>
      </c>
    </row>
    <row r="26" spans="1:12" x14ac:dyDescent="0.2">
      <c r="B26" s="2" t="s">
        <v>1254</v>
      </c>
      <c r="D26" s="2">
        <v>0</v>
      </c>
      <c r="E26" s="2">
        <v>0</v>
      </c>
      <c r="F26" s="2">
        <v>0</v>
      </c>
      <c r="G26" s="2">
        <v>0</v>
      </c>
      <c r="H26" s="8">
        <v>106</v>
      </c>
      <c r="I26" s="8">
        <v>106</v>
      </c>
      <c r="J26" s="2">
        <v>0</v>
      </c>
      <c r="K26" s="8">
        <v>212.1</v>
      </c>
    </row>
    <row r="27" spans="1:12" x14ac:dyDescent="0.2">
      <c r="B27" s="2" t="s">
        <v>1255</v>
      </c>
      <c r="C27" s="6"/>
      <c r="D27" s="6">
        <v>0</v>
      </c>
      <c r="E27" s="6">
        <v>0</v>
      </c>
      <c r="F27" s="6">
        <v>0</v>
      </c>
      <c r="G27" s="6">
        <v>0</v>
      </c>
      <c r="H27" s="6">
        <v>0</v>
      </c>
      <c r="I27" s="6">
        <v>0</v>
      </c>
      <c r="J27" s="6">
        <v>0</v>
      </c>
      <c r="K27" s="6">
        <v>0</v>
      </c>
    </row>
    <row r="28" spans="1:12" x14ac:dyDescent="0.2">
      <c r="B28" s="2" t="s">
        <v>1256</v>
      </c>
      <c r="C28" s="6"/>
      <c r="D28" s="6">
        <v>0</v>
      </c>
      <c r="E28" s="6">
        <v>0</v>
      </c>
      <c r="F28" s="6">
        <v>0</v>
      </c>
      <c r="G28" s="6">
        <v>0</v>
      </c>
      <c r="H28" s="6">
        <v>0</v>
      </c>
      <c r="I28" s="6">
        <v>0</v>
      </c>
      <c r="J28" s="6">
        <v>0</v>
      </c>
      <c r="K28" s="6">
        <v>0</v>
      </c>
    </row>
    <row r="29" spans="1:12" x14ac:dyDescent="0.2">
      <c r="B29" s="2" t="s">
        <v>1257</v>
      </c>
      <c r="C29" s="6"/>
      <c r="D29" s="6">
        <v>0</v>
      </c>
      <c r="E29" s="6">
        <v>0</v>
      </c>
      <c r="F29" s="6">
        <v>0</v>
      </c>
      <c r="G29" s="6">
        <v>0</v>
      </c>
      <c r="H29" s="6">
        <v>0</v>
      </c>
      <c r="I29" s="6">
        <v>0</v>
      </c>
      <c r="J29" s="6">
        <v>0</v>
      </c>
      <c r="K29" s="6">
        <v>0</v>
      </c>
    </row>
    <row r="30" spans="1:12" x14ac:dyDescent="0.2">
      <c r="A30" s="10"/>
      <c r="B30" s="10" t="s">
        <v>1861</v>
      </c>
    </row>
    <row r="31" spans="1:12" x14ac:dyDescent="0.2">
      <c r="A31" s="10" t="s">
        <v>1260</v>
      </c>
      <c r="B31" s="10" t="s">
        <v>1242</v>
      </c>
      <c r="C31" s="5">
        <v>17395</v>
      </c>
    </row>
    <row r="32" spans="1:12" x14ac:dyDescent="0.2">
      <c r="A32" s="10"/>
      <c r="B32" s="10" t="s">
        <v>1253</v>
      </c>
      <c r="C32" s="6"/>
      <c r="D32" s="7">
        <v>2</v>
      </c>
      <c r="E32" s="7">
        <v>11</v>
      </c>
      <c r="F32" s="7">
        <v>2</v>
      </c>
      <c r="G32" s="7">
        <v>130</v>
      </c>
      <c r="H32" s="7">
        <v>76</v>
      </c>
      <c r="I32" s="7">
        <v>136</v>
      </c>
      <c r="J32" s="7">
        <v>31</v>
      </c>
      <c r="K32" s="7">
        <v>388</v>
      </c>
    </row>
    <row r="33" spans="1:11" x14ac:dyDescent="0.2">
      <c r="A33" s="10"/>
      <c r="B33" s="10" t="s">
        <v>1254</v>
      </c>
      <c r="D33" s="8">
        <v>11.5</v>
      </c>
      <c r="E33" s="8">
        <v>63.2</v>
      </c>
      <c r="F33" s="8">
        <v>11.5</v>
      </c>
      <c r="G33" s="8">
        <v>747.3</v>
      </c>
      <c r="H33" s="8">
        <v>436.9</v>
      </c>
      <c r="I33" s="8">
        <v>781.8</v>
      </c>
      <c r="J33" s="8">
        <v>178.2</v>
      </c>
      <c r="K33" s="8">
        <v>2230.5</v>
      </c>
    </row>
    <row r="34" spans="1:11" x14ac:dyDescent="0.2">
      <c r="A34" s="10"/>
      <c r="B34" s="10" t="s">
        <v>1255</v>
      </c>
      <c r="C34" s="6"/>
      <c r="D34" s="7">
        <v>1</v>
      </c>
      <c r="E34" s="7">
        <v>3</v>
      </c>
      <c r="F34" s="6">
        <v>0</v>
      </c>
      <c r="G34" s="7">
        <v>59</v>
      </c>
      <c r="H34" s="7">
        <v>10</v>
      </c>
      <c r="I34" s="7">
        <v>5</v>
      </c>
      <c r="J34" s="7">
        <v>3</v>
      </c>
      <c r="K34" s="7">
        <v>81</v>
      </c>
    </row>
    <row r="35" spans="1:11" x14ac:dyDescent="0.2">
      <c r="A35" s="10"/>
      <c r="B35" s="10" t="s">
        <v>1256</v>
      </c>
      <c r="D35" s="8">
        <v>50</v>
      </c>
      <c r="E35" s="8">
        <v>27.3</v>
      </c>
      <c r="F35" s="2">
        <v>0</v>
      </c>
      <c r="G35" s="8">
        <v>45.4</v>
      </c>
      <c r="H35" s="8">
        <v>13.2</v>
      </c>
      <c r="I35" s="8">
        <v>3.7</v>
      </c>
      <c r="J35" s="8">
        <v>9.6999999999999993</v>
      </c>
      <c r="K35" s="8">
        <v>20.9</v>
      </c>
    </row>
    <row r="36" spans="1:11" x14ac:dyDescent="0.2">
      <c r="A36" s="10"/>
      <c r="B36" s="10" t="s">
        <v>1257</v>
      </c>
      <c r="C36" s="6"/>
      <c r="D36" s="7">
        <v>1</v>
      </c>
      <c r="E36" s="7">
        <v>1</v>
      </c>
      <c r="F36" s="6">
        <v>0</v>
      </c>
      <c r="G36" s="7">
        <v>51</v>
      </c>
      <c r="H36" s="7">
        <v>13</v>
      </c>
      <c r="I36" s="7">
        <v>6</v>
      </c>
      <c r="J36" s="7">
        <v>4</v>
      </c>
      <c r="K36" s="7">
        <v>76</v>
      </c>
    </row>
  </sheetData>
  <mergeCells count="2">
    <mergeCell ref="A1:B1"/>
    <mergeCell ref="C1:J1"/>
  </mergeCells>
  <hyperlinks>
    <hyperlink ref="A2" location="DocumentMap!A90" display="&lt;&lt; Back to Document Map" xr:uid="{00000000-0004-0000-59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4"/>
  <dimension ref="A1:L24"/>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1862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1863</v>
      </c>
      <c r="B6" s="3" t="s">
        <v>635</v>
      </c>
      <c r="C6" s="5">
        <v>4664</v>
      </c>
    </row>
    <row r="7" spans="1:12" x14ac:dyDescent="0.2">
      <c r="B7" s="2" t="s">
        <v>1253</v>
      </c>
      <c r="C7" s="6"/>
      <c r="D7" s="6">
        <v>0</v>
      </c>
      <c r="E7" s="7">
        <v>1</v>
      </c>
      <c r="F7" s="7">
        <v>1</v>
      </c>
      <c r="G7" s="7">
        <v>5</v>
      </c>
      <c r="H7" s="7">
        <v>9</v>
      </c>
      <c r="I7" s="7">
        <v>15</v>
      </c>
      <c r="J7" s="7">
        <v>5</v>
      </c>
      <c r="K7" s="7">
        <v>36</v>
      </c>
      <c r="L7" s="2">
        <v>12</v>
      </c>
    </row>
    <row r="8" spans="1:12" x14ac:dyDescent="0.2">
      <c r="B8" s="2" t="s">
        <v>1254</v>
      </c>
      <c r="D8" s="2">
        <v>0</v>
      </c>
      <c r="E8" s="8">
        <v>21.4</v>
      </c>
      <c r="F8" s="8">
        <v>21.4</v>
      </c>
      <c r="G8" s="8">
        <v>107.2</v>
      </c>
      <c r="H8" s="8">
        <v>193</v>
      </c>
      <c r="I8" s="8">
        <v>321.60000000000002</v>
      </c>
      <c r="J8" s="8">
        <v>107.2</v>
      </c>
      <c r="K8" s="8">
        <v>771.9</v>
      </c>
    </row>
    <row r="9" spans="1:12" x14ac:dyDescent="0.2">
      <c r="B9" s="2" t="s">
        <v>1255</v>
      </c>
      <c r="C9" s="6"/>
      <c r="D9" s="6">
        <v>0</v>
      </c>
      <c r="E9" s="6">
        <v>0</v>
      </c>
      <c r="F9" s="6">
        <v>0</v>
      </c>
      <c r="G9" s="7">
        <v>4</v>
      </c>
      <c r="H9" s="6">
        <v>0</v>
      </c>
      <c r="I9" s="6">
        <v>0</v>
      </c>
      <c r="J9" s="7">
        <v>2</v>
      </c>
      <c r="K9" s="7">
        <v>6</v>
      </c>
    </row>
    <row r="10" spans="1:12" x14ac:dyDescent="0.2">
      <c r="B10" s="2" t="s">
        <v>1256</v>
      </c>
      <c r="C10" s="6"/>
      <c r="D10" s="6">
        <v>0</v>
      </c>
      <c r="E10" s="6">
        <v>0</v>
      </c>
      <c r="F10" s="6">
        <v>0</v>
      </c>
      <c r="G10" s="9">
        <v>80</v>
      </c>
      <c r="H10" s="6">
        <v>0</v>
      </c>
      <c r="I10" s="6">
        <v>0</v>
      </c>
      <c r="J10" s="9">
        <v>40</v>
      </c>
      <c r="K10" s="9">
        <v>16.7</v>
      </c>
    </row>
    <row r="11" spans="1:12" x14ac:dyDescent="0.2">
      <c r="B11" s="2" t="s">
        <v>1257</v>
      </c>
      <c r="C11" s="6"/>
      <c r="D11" s="6">
        <v>0</v>
      </c>
      <c r="E11" s="6">
        <v>0</v>
      </c>
      <c r="F11" s="6">
        <v>0</v>
      </c>
      <c r="G11" s="7">
        <v>1</v>
      </c>
      <c r="H11" s="6">
        <v>0</v>
      </c>
      <c r="I11" s="6">
        <v>0</v>
      </c>
      <c r="J11" s="7">
        <v>2</v>
      </c>
      <c r="K11" s="7">
        <v>3</v>
      </c>
    </row>
    <row r="12" spans="1:12" x14ac:dyDescent="0.2">
      <c r="A12" s="2" t="s">
        <v>1864</v>
      </c>
      <c r="B12" s="3" t="s">
        <v>636</v>
      </c>
      <c r="C12" s="5">
        <v>16343</v>
      </c>
    </row>
    <row r="13" spans="1:12" x14ac:dyDescent="0.2">
      <c r="B13" s="2" t="s">
        <v>1253</v>
      </c>
      <c r="C13" s="6"/>
      <c r="D13" s="6">
        <v>0</v>
      </c>
      <c r="E13" s="7">
        <v>9</v>
      </c>
      <c r="F13" s="7">
        <v>4</v>
      </c>
      <c r="G13" s="7">
        <v>56</v>
      </c>
      <c r="H13" s="7">
        <v>77</v>
      </c>
      <c r="I13" s="7">
        <v>291</v>
      </c>
      <c r="J13" s="7">
        <v>17</v>
      </c>
      <c r="K13" s="7">
        <v>454</v>
      </c>
      <c r="L13" s="2">
        <v>12</v>
      </c>
    </row>
    <row r="14" spans="1:12" x14ac:dyDescent="0.2">
      <c r="B14" s="2" t="s">
        <v>1254</v>
      </c>
      <c r="D14" s="2">
        <v>0</v>
      </c>
      <c r="E14" s="8">
        <v>55.1</v>
      </c>
      <c r="F14" s="8">
        <v>24.5</v>
      </c>
      <c r="G14" s="8">
        <v>342.7</v>
      </c>
      <c r="H14" s="8">
        <v>471.1</v>
      </c>
      <c r="I14" s="8">
        <v>1780.6</v>
      </c>
      <c r="J14" s="8">
        <v>104</v>
      </c>
      <c r="K14" s="8">
        <v>2777.9</v>
      </c>
    </row>
    <row r="15" spans="1:12" x14ac:dyDescent="0.2">
      <c r="B15" s="2" t="s">
        <v>1255</v>
      </c>
      <c r="C15" s="6"/>
      <c r="D15" s="6">
        <v>0</v>
      </c>
      <c r="E15" s="7">
        <v>4</v>
      </c>
      <c r="F15" s="7">
        <v>3</v>
      </c>
      <c r="G15" s="7">
        <v>31</v>
      </c>
      <c r="H15" s="7">
        <v>9</v>
      </c>
      <c r="I15" s="7">
        <v>45</v>
      </c>
      <c r="J15" s="7">
        <v>1</v>
      </c>
      <c r="K15" s="7">
        <v>93</v>
      </c>
    </row>
    <row r="16" spans="1:12" x14ac:dyDescent="0.2">
      <c r="B16" s="2" t="s">
        <v>1256</v>
      </c>
      <c r="C16" s="6"/>
      <c r="D16" s="6">
        <v>0</v>
      </c>
      <c r="E16" s="9">
        <v>44.4</v>
      </c>
      <c r="F16" s="9">
        <v>75</v>
      </c>
      <c r="G16" s="9">
        <v>55.4</v>
      </c>
      <c r="H16" s="9">
        <v>11.7</v>
      </c>
      <c r="I16" s="9">
        <v>15.5</v>
      </c>
      <c r="J16" s="9">
        <v>5.9</v>
      </c>
      <c r="K16" s="9">
        <v>20.5</v>
      </c>
    </row>
    <row r="17" spans="1:11" x14ac:dyDescent="0.2">
      <c r="B17" s="2" t="s">
        <v>1257</v>
      </c>
      <c r="C17" s="6"/>
      <c r="D17" s="6">
        <v>0</v>
      </c>
      <c r="E17" s="7">
        <v>3</v>
      </c>
      <c r="F17" s="7">
        <v>3</v>
      </c>
      <c r="G17" s="7">
        <v>17</v>
      </c>
      <c r="H17" s="7">
        <v>4</v>
      </c>
      <c r="I17" s="7">
        <v>25</v>
      </c>
      <c r="J17" s="6">
        <v>0</v>
      </c>
      <c r="K17" s="7">
        <v>52</v>
      </c>
    </row>
    <row r="18" spans="1:11" x14ac:dyDescent="0.2">
      <c r="A18" s="10"/>
      <c r="B18" s="10" t="s">
        <v>1865</v>
      </c>
    </row>
    <row r="19" spans="1:11" x14ac:dyDescent="0.2">
      <c r="A19" s="10" t="s">
        <v>1260</v>
      </c>
      <c r="B19" s="10" t="s">
        <v>1242</v>
      </c>
      <c r="C19" s="5">
        <v>21007</v>
      </c>
    </row>
    <row r="20" spans="1:11" x14ac:dyDescent="0.2">
      <c r="A20" s="10"/>
      <c r="B20" s="10" t="s">
        <v>1253</v>
      </c>
      <c r="C20" s="6"/>
      <c r="D20" s="6">
        <v>0</v>
      </c>
      <c r="E20" s="7">
        <v>10</v>
      </c>
      <c r="F20" s="7">
        <v>5</v>
      </c>
      <c r="G20" s="7">
        <v>61</v>
      </c>
      <c r="H20" s="7">
        <v>86</v>
      </c>
      <c r="I20" s="7">
        <v>306</v>
      </c>
      <c r="J20" s="7">
        <v>22</v>
      </c>
      <c r="K20" s="7">
        <v>490</v>
      </c>
    </row>
    <row r="21" spans="1:11" x14ac:dyDescent="0.2">
      <c r="A21" s="10"/>
      <c r="B21" s="10" t="s">
        <v>1254</v>
      </c>
      <c r="D21" s="2">
        <v>0</v>
      </c>
      <c r="E21" s="8">
        <v>47.6</v>
      </c>
      <c r="F21" s="8">
        <v>23.8</v>
      </c>
      <c r="G21" s="8">
        <v>290.39999999999998</v>
      </c>
      <c r="H21" s="8">
        <v>409.4</v>
      </c>
      <c r="I21" s="8">
        <v>1456.7</v>
      </c>
      <c r="J21" s="8">
        <v>104.7</v>
      </c>
      <c r="K21" s="8">
        <v>2332.6</v>
      </c>
    </row>
    <row r="22" spans="1:11" x14ac:dyDescent="0.2">
      <c r="A22" s="10"/>
      <c r="B22" s="10" t="s">
        <v>1255</v>
      </c>
      <c r="C22" s="6"/>
      <c r="D22" s="6">
        <v>0</v>
      </c>
      <c r="E22" s="7">
        <v>4</v>
      </c>
      <c r="F22" s="7">
        <v>3</v>
      </c>
      <c r="G22" s="7">
        <v>35</v>
      </c>
      <c r="H22" s="7">
        <v>9</v>
      </c>
      <c r="I22" s="7">
        <v>45</v>
      </c>
      <c r="J22" s="7">
        <v>3</v>
      </c>
      <c r="K22" s="7">
        <v>99</v>
      </c>
    </row>
    <row r="23" spans="1:11" x14ac:dyDescent="0.2">
      <c r="A23" s="10"/>
      <c r="B23" s="10" t="s">
        <v>1256</v>
      </c>
      <c r="D23" s="2">
        <v>0</v>
      </c>
      <c r="E23" s="8">
        <v>40</v>
      </c>
      <c r="F23" s="8">
        <v>60</v>
      </c>
      <c r="G23" s="8">
        <v>57.4</v>
      </c>
      <c r="H23" s="8">
        <v>10.5</v>
      </c>
      <c r="I23" s="8">
        <v>14.7</v>
      </c>
      <c r="J23" s="8">
        <v>13.6</v>
      </c>
      <c r="K23" s="8">
        <v>20.2</v>
      </c>
    </row>
    <row r="24" spans="1:11" x14ac:dyDescent="0.2">
      <c r="A24" s="10"/>
      <c r="B24" s="10" t="s">
        <v>1257</v>
      </c>
      <c r="C24" s="6"/>
      <c r="D24" s="6">
        <v>0</v>
      </c>
      <c r="E24" s="7">
        <v>3</v>
      </c>
      <c r="F24" s="7">
        <v>3</v>
      </c>
      <c r="G24" s="7">
        <v>18</v>
      </c>
      <c r="H24" s="7">
        <v>4</v>
      </c>
      <c r="I24" s="7">
        <v>25</v>
      </c>
      <c r="J24" s="7">
        <v>2</v>
      </c>
      <c r="K24" s="7">
        <v>55</v>
      </c>
    </row>
  </sheetData>
  <mergeCells count="2">
    <mergeCell ref="A1:B1"/>
    <mergeCell ref="C1:J1"/>
  </mergeCells>
  <hyperlinks>
    <hyperlink ref="A2" location="DocumentMap!A91" display="&lt;&lt; Back to Document Map" xr:uid="{00000000-0004-0000-5A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5"/>
  <dimension ref="A1:L96"/>
  <sheetViews>
    <sheetView topLeftCell="A57"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1866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1867</v>
      </c>
      <c r="B6" s="3" t="s">
        <v>1868</v>
      </c>
      <c r="C6" s="5">
        <v>0</v>
      </c>
    </row>
    <row r="7" spans="1:12" x14ac:dyDescent="0.2">
      <c r="B7" s="2" t="s">
        <v>1253</v>
      </c>
      <c r="C7" s="6"/>
      <c r="D7" s="6">
        <v>0</v>
      </c>
      <c r="E7" s="6">
        <v>0</v>
      </c>
      <c r="F7" s="6">
        <v>0</v>
      </c>
      <c r="G7" s="6">
        <v>0</v>
      </c>
      <c r="H7" s="6">
        <v>0</v>
      </c>
      <c r="I7" s="6">
        <v>0</v>
      </c>
      <c r="J7" s="6">
        <v>0</v>
      </c>
      <c r="K7" s="6">
        <v>0</v>
      </c>
      <c r="L7" s="2">
        <v>12</v>
      </c>
    </row>
    <row r="8" spans="1:12" x14ac:dyDescent="0.2">
      <c r="B8" s="2" t="s">
        <v>1254</v>
      </c>
      <c r="D8" s="2">
        <v>0</v>
      </c>
      <c r="E8" s="2">
        <v>0</v>
      </c>
      <c r="F8" s="2">
        <v>0</v>
      </c>
      <c r="G8" s="2">
        <v>0</v>
      </c>
      <c r="H8" s="2">
        <v>0</v>
      </c>
      <c r="I8" s="2">
        <v>0</v>
      </c>
      <c r="J8" s="2">
        <v>0</v>
      </c>
      <c r="K8" s="2">
        <v>0</v>
      </c>
    </row>
    <row r="9" spans="1:12" x14ac:dyDescent="0.2">
      <c r="B9" s="2" t="s">
        <v>1255</v>
      </c>
      <c r="C9" s="6"/>
      <c r="D9" s="6">
        <v>0</v>
      </c>
      <c r="E9" s="6">
        <v>0</v>
      </c>
      <c r="F9" s="6">
        <v>0</v>
      </c>
      <c r="G9" s="6">
        <v>0</v>
      </c>
      <c r="H9" s="6">
        <v>0</v>
      </c>
      <c r="I9" s="6">
        <v>0</v>
      </c>
      <c r="J9" s="6">
        <v>0</v>
      </c>
      <c r="K9" s="6">
        <v>0</v>
      </c>
    </row>
    <row r="10" spans="1:12" x14ac:dyDescent="0.2">
      <c r="B10" s="2" t="s">
        <v>1256</v>
      </c>
      <c r="C10" s="6"/>
      <c r="D10" s="6">
        <v>0</v>
      </c>
      <c r="E10" s="6">
        <v>0</v>
      </c>
      <c r="F10" s="6">
        <v>0</v>
      </c>
      <c r="G10" s="6">
        <v>0</v>
      </c>
      <c r="H10" s="6">
        <v>0</v>
      </c>
      <c r="I10" s="6">
        <v>0</v>
      </c>
      <c r="J10" s="6">
        <v>0</v>
      </c>
      <c r="K10" s="6">
        <v>0</v>
      </c>
    </row>
    <row r="11" spans="1:12" x14ac:dyDescent="0.2">
      <c r="B11" s="2" t="s">
        <v>1257</v>
      </c>
      <c r="C11" s="6"/>
      <c r="D11" s="6">
        <v>0</v>
      </c>
      <c r="E11" s="6">
        <v>0</v>
      </c>
      <c r="F11" s="6">
        <v>0</v>
      </c>
      <c r="G11" s="6">
        <v>0</v>
      </c>
      <c r="H11" s="6">
        <v>0</v>
      </c>
      <c r="I11" s="6">
        <v>0</v>
      </c>
      <c r="J11" s="6">
        <v>0</v>
      </c>
      <c r="K11" s="6">
        <v>0</v>
      </c>
    </row>
    <row r="12" spans="1:12" x14ac:dyDescent="0.2">
      <c r="A12" s="2" t="s">
        <v>1869</v>
      </c>
      <c r="B12" s="3" t="s">
        <v>637</v>
      </c>
      <c r="C12" s="5">
        <v>1557</v>
      </c>
    </row>
    <row r="13" spans="1:12" x14ac:dyDescent="0.2">
      <c r="B13" s="2" t="s">
        <v>1253</v>
      </c>
      <c r="C13" s="6"/>
      <c r="D13" s="6">
        <v>0</v>
      </c>
      <c r="E13" s="6">
        <v>0</v>
      </c>
      <c r="F13" s="6">
        <v>0</v>
      </c>
      <c r="G13" s="7">
        <v>1</v>
      </c>
      <c r="H13" s="7">
        <v>1</v>
      </c>
      <c r="I13" s="6">
        <v>0</v>
      </c>
      <c r="J13" s="7">
        <v>1</v>
      </c>
      <c r="K13" s="7">
        <v>3</v>
      </c>
      <c r="L13" s="2">
        <v>12</v>
      </c>
    </row>
    <row r="14" spans="1:12" x14ac:dyDescent="0.2">
      <c r="B14" s="2" t="s">
        <v>1254</v>
      </c>
      <c r="D14" s="2">
        <v>0</v>
      </c>
      <c r="E14" s="2">
        <v>0</v>
      </c>
      <c r="F14" s="2">
        <v>0</v>
      </c>
      <c r="G14" s="8">
        <v>64.2</v>
      </c>
      <c r="H14" s="8">
        <v>64.2</v>
      </c>
      <c r="I14" s="2">
        <v>0</v>
      </c>
      <c r="J14" s="8">
        <v>64.2</v>
      </c>
      <c r="K14" s="8">
        <v>192.7</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1870</v>
      </c>
      <c r="B18" s="3" t="s">
        <v>638</v>
      </c>
      <c r="C18" s="5">
        <v>1993</v>
      </c>
    </row>
    <row r="19" spans="1:12" x14ac:dyDescent="0.2">
      <c r="B19" s="2" t="s">
        <v>1253</v>
      </c>
      <c r="C19" s="6"/>
      <c r="D19" s="6">
        <v>0</v>
      </c>
      <c r="E19" s="6">
        <v>0</v>
      </c>
      <c r="F19" s="6">
        <v>0</v>
      </c>
      <c r="G19" s="7">
        <v>4</v>
      </c>
      <c r="H19" s="6">
        <v>0</v>
      </c>
      <c r="I19" s="6">
        <v>0</v>
      </c>
      <c r="J19" s="6">
        <v>0</v>
      </c>
      <c r="K19" s="7">
        <v>4</v>
      </c>
      <c r="L19" s="2">
        <v>12</v>
      </c>
    </row>
    <row r="20" spans="1:12" x14ac:dyDescent="0.2">
      <c r="B20" s="2" t="s">
        <v>1254</v>
      </c>
      <c r="D20" s="2">
        <v>0</v>
      </c>
      <c r="E20" s="2">
        <v>0</v>
      </c>
      <c r="F20" s="2">
        <v>0</v>
      </c>
      <c r="G20" s="8">
        <v>200.7</v>
      </c>
      <c r="H20" s="2">
        <v>0</v>
      </c>
      <c r="I20" s="2">
        <v>0</v>
      </c>
      <c r="J20" s="2">
        <v>0</v>
      </c>
      <c r="K20" s="8">
        <v>200.7</v>
      </c>
    </row>
    <row r="21" spans="1:12" x14ac:dyDescent="0.2">
      <c r="B21" s="2" t="s">
        <v>1255</v>
      </c>
      <c r="C21" s="6"/>
      <c r="D21" s="6">
        <v>0</v>
      </c>
      <c r="E21" s="6">
        <v>0</v>
      </c>
      <c r="F21" s="6">
        <v>0</v>
      </c>
      <c r="G21" s="7">
        <v>3</v>
      </c>
      <c r="H21" s="6">
        <v>0</v>
      </c>
      <c r="I21" s="6">
        <v>0</v>
      </c>
      <c r="J21" s="6">
        <v>0</v>
      </c>
      <c r="K21" s="7">
        <v>3</v>
      </c>
    </row>
    <row r="22" spans="1:12" x14ac:dyDescent="0.2">
      <c r="B22" s="2" t="s">
        <v>1256</v>
      </c>
      <c r="C22" s="6"/>
      <c r="D22" s="6">
        <v>0</v>
      </c>
      <c r="E22" s="6">
        <v>0</v>
      </c>
      <c r="F22" s="6">
        <v>0</v>
      </c>
      <c r="G22" s="9">
        <v>75</v>
      </c>
      <c r="H22" s="6">
        <v>0</v>
      </c>
      <c r="I22" s="6">
        <v>0</v>
      </c>
      <c r="J22" s="6">
        <v>0</v>
      </c>
      <c r="K22" s="9">
        <v>75</v>
      </c>
    </row>
    <row r="23" spans="1:12" x14ac:dyDescent="0.2">
      <c r="B23" s="2" t="s">
        <v>1257</v>
      </c>
      <c r="C23" s="6"/>
      <c r="D23" s="6">
        <v>0</v>
      </c>
      <c r="E23" s="6">
        <v>0</v>
      </c>
      <c r="F23" s="6">
        <v>0</v>
      </c>
      <c r="G23" s="7">
        <v>1</v>
      </c>
      <c r="H23" s="6">
        <v>0</v>
      </c>
      <c r="I23" s="6">
        <v>0</v>
      </c>
      <c r="J23" s="6">
        <v>0</v>
      </c>
      <c r="K23" s="7">
        <v>1</v>
      </c>
    </row>
    <row r="24" spans="1:12" x14ac:dyDescent="0.2">
      <c r="A24" s="2" t="s">
        <v>1871</v>
      </c>
      <c r="B24" s="3" t="s">
        <v>639</v>
      </c>
      <c r="C24" s="5">
        <v>25828</v>
      </c>
    </row>
    <row r="25" spans="1:12" x14ac:dyDescent="0.2">
      <c r="B25" s="2" t="s">
        <v>1253</v>
      </c>
      <c r="C25" s="6"/>
      <c r="D25" s="6">
        <v>0</v>
      </c>
      <c r="E25" s="7">
        <v>12</v>
      </c>
      <c r="F25" s="7">
        <v>1</v>
      </c>
      <c r="G25" s="7">
        <v>59</v>
      </c>
      <c r="H25" s="7">
        <v>60</v>
      </c>
      <c r="I25" s="7">
        <v>201</v>
      </c>
      <c r="J25" s="7">
        <v>62</v>
      </c>
      <c r="K25" s="7">
        <v>395</v>
      </c>
      <c r="L25" s="2">
        <v>12</v>
      </c>
    </row>
    <row r="26" spans="1:12" x14ac:dyDescent="0.2">
      <c r="B26" s="2" t="s">
        <v>1254</v>
      </c>
      <c r="D26" s="2">
        <v>0</v>
      </c>
      <c r="E26" s="8">
        <v>46.5</v>
      </c>
      <c r="F26" s="8">
        <v>3.9</v>
      </c>
      <c r="G26" s="8">
        <v>228.4</v>
      </c>
      <c r="H26" s="8">
        <v>232.3</v>
      </c>
      <c r="I26" s="8">
        <v>778.2</v>
      </c>
      <c r="J26" s="8">
        <v>240</v>
      </c>
      <c r="K26" s="8">
        <v>1529.3</v>
      </c>
    </row>
    <row r="27" spans="1:12" x14ac:dyDescent="0.2">
      <c r="B27" s="2" t="s">
        <v>1255</v>
      </c>
      <c r="C27" s="6"/>
      <c r="D27" s="6">
        <v>0</v>
      </c>
      <c r="E27" s="6">
        <v>0</v>
      </c>
      <c r="F27" s="6">
        <v>0</v>
      </c>
      <c r="G27" s="7">
        <v>25</v>
      </c>
      <c r="H27" s="7">
        <v>6</v>
      </c>
      <c r="I27" s="7">
        <v>9</v>
      </c>
      <c r="J27" s="7">
        <v>7</v>
      </c>
      <c r="K27" s="7">
        <v>47</v>
      </c>
    </row>
    <row r="28" spans="1:12" x14ac:dyDescent="0.2">
      <c r="B28" s="2" t="s">
        <v>1256</v>
      </c>
      <c r="C28" s="6"/>
      <c r="D28" s="6">
        <v>0</v>
      </c>
      <c r="E28" s="6">
        <v>0</v>
      </c>
      <c r="F28" s="6">
        <v>0</v>
      </c>
      <c r="G28" s="9">
        <v>42.4</v>
      </c>
      <c r="H28" s="9">
        <v>10</v>
      </c>
      <c r="I28" s="9">
        <v>4.5</v>
      </c>
      <c r="J28" s="9">
        <v>11.3</v>
      </c>
      <c r="K28" s="9">
        <v>11.9</v>
      </c>
    </row>
    <row r="29" spans="1:12" x14ac:dyDescent="0.2">
      <c r="B29" s="2" t="s">
        <v>1257</v>
      </c>
      <c r="C29" s="6"/>
      <c r="D29" s="6">
        <v>0</v>
      </c>
      <c r="E29" s="6">
        <v>0</v>
      </c>
      <c r="F29" s="6">
        <v>0</v>
      </c>
      <c r="G29" s="7">
        <v>14</v>
      </c>
      <c r="H29" s="7">
        <v>6</v>
      </c>
      <c r="I29" s="7">
        <v>7</v>
      </c>
      <c r="J29" s="7">
        <v>7</v>
      </c>
      <c r="K29" s="7">
        <v>34</v>
      </c>
    </row>
    <row r="30" spans="1:12" x14ac:dyDescent="0.2">
      <c r="A30" s="2" t="s">
        <v>1872</v>
      </c>
      <c r="B30" s="3" t="s">
        <v>640</v>
      </c>
      <c r="C30" s="5">
        <v>44164</v>
      </c>
    </row>
    <row r="31" spans="1:12" x14ac:dyDescent="0.2">
      <c r="B31" s="2" t="s">
        <v>1253</v>
      </c>
      <c r="C31" s="6"/>
      <c r="D31" s="7">
        <v>5</v>
      </c>
      <c r="E31" s="7">
        <v>25</v>
      </c>
      <c r="F31" s="7">
        <v>2</v>
      </c>
      <c r="G31" s="7">
        <v>41</v>
      </c>
      <c r="H31" s="7">
        <v>131</v>
      </c>
      <c r="I31" s="7">
        <v>265</v>
      </c>
      <c r="J31" s="7">
        <v>39</v>
      </c>
      <c r="K31" s="7">
        <v>508</v>
      </c>
      <c r="L31" s="2">
        <v>12</v>
      </c>
    </row>
    <row r="32" spans="1:12" x14ac:dyDescent="0.2">
      <c r="B32" s="2" t="s">
        <v>1254</v>
      </c>
      <c r="D32" s="8">
        <v>11.3</v>
      </c>
      <c r="E32" s="8">
        <v>56.6</v>
      </c>
      <c r="F32" s="8">
        <v>4.5</v>
      </c>
      <c r="G32" s="8">
        <v>92.8</v>
      </c>
      <c r="H32" s="8">
        <v>296.60000000000002</v>
      </c>
      <c r="I32" s="8">
        <v>600</v>
      </c>
      <c r="J32" s="8">
        <v>88.3</v>
      </c>
      <c r="K32" s="8">
        <v>1150.3</v>
      </c>
    </row>
    <row r="33" spans="1:12" x14ac:dyDescent="0.2">
      <c r="B33" s="2" t="s">
        <v>1255</v>
      </c>
      <c r="C33" s="6"/>
      <c r="D33" s="7">
        <v>2</v>
      </c>
      <c r="E33" s="7">
        <v>1</v>
      </c>
      <c r="F33" s="6">
        <v>0</v>
      </c>
      <c r="G33" s="7">
        <v>16</v>
      </c>
      <c r="H33" s="7">
        <v>10</v>
      </c>
      <c r="I33" s="7">
        <v>5</v>
      </c>
      <c r="J33" s="7">
        <v>6</v>
      </c>
      <c r="K33" s="7">
        <v>40</v>
      </c>
    </row>
    <row r="34" spans="1:12" x14ac:dyDescent="0.2">
      <c r="B34" s="2" t="s">
        <v>1256</v>
      </c>
      <c r="C34" s="6"/>
      <c r="D34" s="9">
        <v>40</v>
      </c>
      <c r="E34" s="9">
        <v>4</v>
      </c>
      <c r="F34" s="6">
        <v>0</v>
      </c>
      <c r="G34" s="9">
        <v>39</v>
      </c>
      <c r="H34" s="9">
        <v>7.6</v>
      </c>
      <c r="I34" s="9">
        <v>1.9</v>
      </c>
      <c r="J34" s="9">
        <v>15.4</v>
      </c>
      <c r="K34" s="9">
        <v>7.9</v>
      </c>
    </row>
    <row r="35" spans="1:12" x14ac:dyDescent="0.2">
      <c r="B35" s="2" t="s">
        <v>1257</v>
      </c>
      <c r="C35" s="6"/>
      <c r="D35" s="7">
        <v>1</v>
      </c>
      <c r="E35" s="7">
        <v>1</v>
      </c>
      <c r="F35" s="6">
        <v>0</v>
      </c>
      <c r="G35" s="7">
        <v>17</v>
      </c>
      <c r="H35" s="7">
        <v>12</v>
      </c>
      <c r="I35" s="7">
        <v>6</v>
      </c>
      <c r="J35" s="7">
        <v>5</v>
      </c>
      <c r="K35" s="7">
        <v>42</v>
      </c>
    </row>
    <row r="36" spans="1:12" x14ac:dyDescent="0.2">
      <c r="A36" s="2" t="s">
        <v>1873</v>
      </c>
      <c r="B36" s="3" t="s">
        <v>1874</v>
      </c>
      <c r="C36" s="5">
        <v>0</v>
      </c>
    </row>
    <row r="37" spans="1:12" x14ac:dyDescent="0.2">
      <c r="B37" s="2" t="s">
        <v>1253</v>
      </c>
      <c r="C37" s="6"/>
      <c r="D37" s="6">
        <v>0</v>
      </c>
      <c r="E37" s="6">
        <v>0</v>
      </c>
      <c r="F37" s="6">
        <v>0</v>
      </c>
      <c r="G37" s="6">
        <v>0</v>
      </c>
      <c r="H37" s="6">
        <v>0</v>
      </c>
      <c r="I37" s="6">
        <v>0</v>
      </c>
      <c r="J37" s="6">
        <v>0</v>
      </c>
      <c r="K37" s="6">
        <v>0</v>
      </c>
      <c r="L37" s="2">
        <v>12</v>
      </c>
    </row>
    <row r="38" spans="1:12" x14ac:dyDescent="0.2">
      <c r="B38" s="2" t="s">
        <v>1254</v>
      </c>
      <c r="D38" s="2">
        <v>0</v>
      </c>
      <c r="E38" s="2">
        <v>0</v>
      </c>
      <c r="F38" s="2">
        <v>0</v>
      </c>
      <c r="G38" s="2">
        <v>0</v>
      </c>
      <c r="H38" s="2">
        <v>0</v>
      </c>
      <c r="I38" s="2">
        <v>0</v>
      </c>
      <c r="J38" s="2">
        <v>0</v>
      </c>
      <c r="K38" s="2">
        <v>0</v>
      </c>
    </row>
    <row r="39" spans="1:12" x14ac:dyDescent="0.2">
      <c r="B39" s="2" t="s">
        <v>1255</v>
      </c>
      <c r="C39" s="6"/>
      <c r="D39" s="6">
        <v>0</v>
      </c>
      <c r="E39" s="6">
        <v>0</v>
      </c>
      <c r="F39" s="6">
        <v>0</v>
      </c>
      <c r="G39" s="6">
        <v>0</v>
      </c>
      <c r="H39" s="6">
        <v>0</v>
      </c>
      <c r="I39" s="6">
        <v>0</v>
      </c>
      <c r="J39" s="6">
        <v>0</v>
      </c>
      <c r="K39" s="6">
        <v>0</v>
      </c>
    </row>
    <row r="40" spans="1:12" x14ac:dyDescent="0.2">
      <c r="B40" s="2" t="s">
        <v>1256</v>
      </c>
      <c r="C40" s="6"/>
      <c r="D40" s="6">
        <v>0</v>
      </c>
      <c r="E40" s="6">
        <v>0</v>
      </c>
      <c r="F40" s="6">
        <v>0</v>
      </c>
      <c r="G40" s="6">
        <v>0</v>
      </c>
      <c r="H40" s="6">
        <v>0</v>
      </c>
      <c r="I40" s="6">
        <v>0</v>
      </c>
      <c r="J40" s="6">
        <v>0</v>
      </c>
      <c r="K40" s="6">
        <v>0</v>
      </c>
    </row>
    <row r="41" spans="1:12" x14ac:dyDescent="0.2">
      <c r="B41" s="2" t="s">
        <v>1257</v>
      </c>
      <c r="C41" s="6"/>
      <c r="D41" s="6">
        <v>0</v>
      </c>
      <c r="E41" s="6">
        <v>0</v>
      </c>
      <c r="F41" s="6">
        <v>0</v>
      </c>
      <c r="G41" s="6">
        <v>0</v>
      </c>
      <c r="H41" s="6">
        <v>0</v>
      </c>
      <c r="I41" s="6">
        <v>0</v>
      </c>
      <c r="J41" s="6">
        <v>0</v>
      </c>
      <c r="K41" s="6">
        <v>0</v>
      </c>
    </row>
    <row r="42" spans="1:12" x14ac:dyDescent="0.2">
      <c r="A42" s="2" t="s">
        <v>1875</v>
      </c>
      <c r="B42" s="3" t="s">
        <v>641</v>
      </c>
      <c r="C42" s="5">
        <v>2449</v>
      </c>
    </row>
    <row r="43" spans="1:12" x14ac:dyDescent="0.2">
      <c r="B43" s="2" t="s">
        <v>1253</v>
      </c>
      <c r="C43" s="6"/>
      <c r="D43" s="6">
        <v>0</v>
      </c>
      <c r="E43" s="6">
        <v>0</v>
      </c>
      <c r="F43" s="6">
        <v>0</v>
      </c>
      <c r="G43" s="6">
        <v>0</v>
      </c>
      <c r="H43" s="7">
        <v>5</v>
      </c>
      <c r="I43" s="7">
        <v>6</v>
      </c>
      <c r="J43" s="6">
        <v>0</v>
      </c>
      <c r="K43" s="7">
        <v>11</v>
      </c>
      <c r="L43" s="2">
        <v>12</v>
      </c>
    </row>
    <row r="44" spans="1:12" x14ac:dyDescent="0.2">
      <c r="B44" s="2" t="s">
        <v>1254</v>
      </c>
      <c r="D44" s="2">
        <v>0</v>
      </c>
      <c r="E44" s="2">
        <v>0</v>
      </c>
      <c r="F44" s="2">
        <v>0</v>
      </c>
      <c r="G44" s="2">
        <v>0</v>
      </c>
      <c r="H44" s="8">
        <v>204.2</v>
      </c>
      <c r="I44" s="8">
        <v>245</v>
      </c>
      <c r="J44" s="2">
        <v>0</v>
      </c>
      <c r="K44" s="8">
        <v>449.2</v>
      </c>
    </row>
    <row r="45" spans="1:12" x14ac:dyDescent="0.2">
      <c r="B45" s="2" t="s">
        <v>1255</v>
      </c>
      <c r="C45" s="6"/>
      <c r="D45" s="6">
        <v>0</v>
      </c>
      <c r="E45" s="6">
        <v>0</v>
      </c>
      <c r="F45" s="6">
        <v>0</v>
      </c>
      <c r="G45" s="6">
        <v>0</v>
      </c>
      <c r="H45" s="6">
        <v>0</v>
      </c>
      <c r="I45" s="6">
        <v>0</v>
      </c>
      <c r="J45" s="6">
        <v>0</v>
      </c>
      <c r="K45" s="6">
        <v>0</v>
      </c>
    </row>
    <row r="46" spans="1:12" x14ac:dyDescent="0.2">
      <c r="B46" s="2" t="s">
        <v>1256</v>
      </c>
      <c r="C46" s="6"/>
      <c r="D46" s="6">
        <v>0</v>
      </c>
      <c r="E46" s="6">
        <v>0</v>
      </c>
      <c r="F46" s="6">
        <v>0</v>
      </c>
      <c r="G46" s="6">
        <v>0</v>
      </c>
      <c r="H46" s="6">
        <v>0</v>
      </c>
      <c r="I46" s="6">
        <v>0</v>
      </c>
      <c r="J46" s="6">
        <v>0</v>
      </c>
      <c r="K46" s="6">
        <v>0</v>
      </c>
    </row>
    <row r="47" spans="1:12" x14ac:dyDescent="0.2">
      <c r="B47" s="2" t="s">
        <v>1257</v>
      </c>
      <c r="C47" s="6"/>
      <c r="D47" s="6">
        <v>0</v>
      </c>
      <c r="E47" s="6">
        <v>0</v>
      </c>
      <c r="F47" s="6">
        <v>0</v>
      </c>
      <c r="G47" s="6">
        <v>0</v>
      </c>
      <c r="H47" s="6">
        <v>0</v>
      </c>
      <c r="I47" s="6">
        <v>0</v>
      </c>
      <c r="J47" s="6">
        <v>0</v>
      </c>
      <c r="K47" s="6">
        <v>0</v>
      </c>
    </row>
    <row r="48" spans="1:12" x14ac:dyDescent="0.2">
      <c r="A48" s="2" t="s">
        <v>1876</v>
      </c>
      <c r="B48" s="3" t="s">
        <v>642</v>
      </c>
      <c r="C48" s="5">
        <v>3659</v>
      </c>
    </row>
    <row r="49" spans="1:12" x14ac:dyDescent="0.2">
      <c r="B49" s="2" t="s">
        <v>1253</v>
      </c>
      <c r="C49" s="6"/>
      <c r="D49" s="6">
        <v>0</v>
      </c>
      <c r="E49" s="7">
        <v>3</v>
      </c>
      <c r="F49" s="6">
        <v>0</v>
      </c>
      <c r="G49" s="7">
        <v>4</v>
      </c>
      <c r="H49" s="7">
        <v>7</v>
      </c>
      <c r="I49" s="7">
        <v>11</v>
      </c>
      <c r="J49" s="7">
        <v>5</v>
      </c>
      <c r="K49" s="7">
        <v>30</v>
      </c>
      <c r="L49" s="2">
        <v>12</v>
      </c>
    </row>
    <row r="50" spans="1:12" x14ac:dyDescent="0.2">
      <c r="B50" s="2" t="s">
        <v>1254</v>
      </c>
      <c r="D50" s="2">
        <v>0</v>
      </c>
      <c r="E50" s="8">
        <v>82</v>
      </c>
      <c r="F50" s="2">
        <v>0</v>
      </c>
      <c r="G50" s="8">
        <v>109.3</v>
      </c>
      <c r="H50" s="8">
        <v>191.3</v>
      </c>
      <c r="I50" s="8">
        <v>300.60000000000002</v>
      </c>
      <c r="J50" s="8">
        <v>136.6</v>
      </c>
      <c r="K50" s="8">
        <v>819.9</v>
      </c>
    </row>
    <row r="51" spans="1:12" x14ac:dyDescent="0.2">
      <c r="B51" s="2" t="s">
        <v>1255</v>
      </c>
      <c r="C51" s="6"/>
      <c r="D51" s="6">
        <v>0</v>
      </c>
      <c r="E51" s="7">
        <v>1</v>
      </c>
      <c r="F51" s="6">
        <v>0</v>
      </c>
      <c r="G51" s="6">
        <v>0</v>
      </c>
      <c r="H51" s="7">
        <v>2</v>
      </c>
      <c r="I51" s="7">
        <v>1</v>
      </c>
      <c r="J51" s="7">
        <v>1</v>
      </c>
      <c r="K51" s="7">
        <v>5</v>
      </c>
    </row>
    <row r="52" spans="1:12" x14ac:dyDescent="0.2">
      <c r="B52" s="2" t="s">
        <v>1256</v>
      </c>
      <c r="C52" s="6"/>
      <c r="D52" s="6">
        <v>0</v>
      </c>
      <c r="E52" s="9">
        <v>33.299999999999997</v>
      </c>
      <c r="F52" s="6">
        <v>0</v>
      </c>
      <c r="G52" s="6">
        <v>0</v>
      </c>
      <c r="H52" s="9">
        <v>28.6</v>
      </c>
      <c r="I52" s="9">
        <v>9.1</v>
      </c>
      <c r="J52" s="9">
        <v>20</v>
      </c>
      <c r="K52" s="9">
        <v>16.7</v>
      </c>
    </row>
    <row r="53" spans="1:12" x14ac:dyDescent="0.2">
      <c r="B53" s="2" t="s">
        <v>1257</v>
      </c>
      <c r="C53" s="6"/>
      <c r="D53" s="6">
        <v>0</v>
      </c>
      <c r="E53" s="7">
        <v>1</v>
      </c>
      <c r="F53" s="6">
        <v>0</v>
      </c>
      <c r="G53" s="6">
        <v>0</v>
      </c>
      <c r="H53" s="6">
        <v>0</v>
      </c>
      <c r="I53" s="7">
        <v>3</v>
      </c>
      <c r="J53" s="7">
        <v>1</v>
      </c>
      <c r="K53" s="7">
        <v>5</v>
      </c>
    </row>
    <row r="54" spans="1:12" x14ac:dyDescent="0.2">
      <c r="A54" s="2" t="s">
        <v>1877</v>
      </c>
      <c r="B54" s="3" t="s">
        <v>643</v>
      </c>
      <c r="C54" s="5">
        <v>45881</v>
      </c>
    </row>
    <row r="55" spans="1:12" x14ac:dyDescent="0.2">
      <c r="B55" s="2" t="s">
        <v>1253</v>
      </c>
      <c r="C55" s="6"/>
      <c r="D55" s="7">
        <v>3</v>
      </c>
      <c r="E55" s="7">
        <v>25</v>
      </c>
      <c r="F55" s="7">
        <v>15</v>
      </c>
      <c r="G55" s="7">
        <v>118</v>
      </c>
      <c r="H55" s="7">
        <v>272</v>
      </c>
      <c r="I55" s="7">
        <v>496</v>
      </c>
      <c r="J55" s="7">
        <v>98</v>
      </c>
      <c r="K55" s="7">
        <v>1027</v>
      </c>
      <c r="L55" s="2">
        <v>12</v>
      </c>
    </row>
    <row r="56" spans="1:12" x14ac:dyDescent="0.2">
      <c r="B56" s="2" t="s">
        <v>1254</v>
      </c>
      <c r="D56" s="8">
        <v>6.5</v>
      </c>
      <c r="E56" s="8">
        <v>54.5</v>
      </c>
      <c r="F56" s="8">
        <v>32.700000000000003</v>
      </c>
      <c r="G56" s="8">
        <v>257.2</v>
      </c>
      <c r="H56" s="8">
        <v>592.79999999999995</v>
      </c>
      <c r="I56" s="8">
        <v>1081.0999999999999</v>
      </c>
      <c r="J56" s="8">
        <v>213.6</v>
      </c>
      <c r="K56" s="8">
        <v>2238.4</v>
      </c>
    </row>
    <row r="57" spans="1:12" x14ac:dyDescent="0.2">
      <c r="B57" s="2" t="s">
        <v>1255</v>
      </c>
      <c r="C57" s="6"/>
      <c r="D57" s="7">
        <v>1</v>
      </c>
      <c r="E57" s="7">
        <v>1</v>
      </c>
      <c r="F57" s="7">
        <v>4</v>
      </c>
      <c r="G57" s="7">
        <v>36</v>
      </c>
      <c r="H57" s="7">
        <v>83</v>
      </c>
      <c r="I57" s="7">
        <v>58</v>
      </c>
      <c r="J57" s="7">
        <v>17</v>
      </c>
      <c r="K57" s="7">
        <v>200</v>
      </c>
    </row>
    <row r="58" spans="1:12" x14ac:dyDescent="0.2">
      <c r="B58" s="2" t="s">
        <v>1256</v>
      </c>
      <c r="C58" s="6"/>
      <c r="D58" s="9">
        <v>33.299999999999997</v>
      </c>
      <c r="E58" s="9">
        <v>4</v>
      </c>
      <c r="F58" s="9">
        <v>26.7</v>
      </c>
      <c r="G58" s="9">
        <v>30.5</v>
      </c>
      <c r="H58" s="9">
        <v>30.5</v>
      </c>
      <c r="I58" s="9">
        <v>11.7</v>
      </c>
      <c r="J58" s="9">
        <v>17.3</v>
      </c>
      <c r="K58" s="9">
        <v>19.5</v>
      </c>
    </row>
    <row r="59" spans="1:12" x14ac:dyDescent="0.2">
      <c r="B59" s="2" t="s">
        <v>1257</v>
      </c>
      <c r="C59" s="6"/>
      <c r="D59" s="7">
        <v>1</v>
      </c>
      <c r="E59" s="7">
        <v>1</v>
      </c>
      <c r="F59" s="7">
        <v>5</v>
      </c>
      <c r="G59" s="7">
        <v>34</v>
      </c>
      <c r="H59" s="7">
        <v>83</v>
      </c>
      <c r="I59" s="7">
        <v>62</v>
      </c>
      <c r="J59" s="7">
        <v>18</v>
      </c>
      <c r="K59" s="7">
        <v>204</v>
      </c>
    </row>
    <row r="60" spans="1:12" x14ac:dyDescent="0.2">
      <c r="A60" s="2" t="s">
        <v>1878</v>
      </c>
      <c r="B60" s="3" t="s">
        <v>644</v>
      </c>
      <c r="C60" s="5">
        <v>1220</v>
      </c>
    </row>
    <row r="61" spans="1:12" x14ac:dyDescent="0.2">
      <c r="B61" s="2" t="s">
        <v>1253</v>
      </c>
      <c r="C61" s="6"/>
      <c r="D61" s="6">
        <v>0</v>
      </c>
      <c r="E61" s="7">
        <v>1</v>
      </c>
      <c r="F61" s="6">
        <v>0</v>
      </c>
      <c r="G61" s="6">
        <v>0</v>
      </c>
      <c r="H61" s="6">
        <v>0</v>
      </c>
      <c r="I61" s="6">
        <v>0</v>
      </c>
      <c r="J61" s="6">
        <v>0</v>
      </c>
      <c r="K61" s="7">
        <v>1</v>
      </c>
      <c r="L61" s="2">
        <v>12</v>
      </c>
    </row>
    <row r="62" spans="1:12" x14ac:dyDescent="0.2">
      <c r="B62" s="2" t="s">
        <v>1254</v>
      </c>
      <c r="D62" s="2">
        <v>0</v>
      </c>
      <c r="E62" s="8">
        <v>82</v>
      </c>
      <c r="F62" s="2">
        <v>0</v>
      </c>
      <c r="G62" s="2">
        <v>0</v>
      </c>
      <c r="H62" s="2">
        <v>0</v>
      </c>
      <c r="I62" s="2">
        <v>0</v>
      </c>
      <c r="J62" s="2">
        <v>0</v>
      </c>
      <c r="K62" s="8">
        <v>82</v>
      </c>
    </row>
    <row r="63" spans="1:12" x14ac:dyDescent="0.2">
      <c r="B63" s="2" t="s">
        <v>1255</v>
      </c>
      <c r="C63" s="6"/>
      <c r="D63" s="6">
        <v>0</v>
      </c>
      <c r="E63" s="6">
        <v>0</v>
      </c>
      <c r="F63" s="6">
        <v>0</v>
      </c>
      <c r="G63" s="6">
        <v>0</v>
      </c>
      <c r="H63" s="6">
        <v>0</v>
      </c>
      <c r="I63" s="6">
        <v>0</v>
      </c>
      <c r="J63" s="6">
        <v>0</v>
      </c>
      <c r="K63" s="6">
        <v>0</v>
      </c>
    </row>
    <row r="64" spans="1:12" x14ac:dyDescent="0.2">
      <c r="B64" s="2" t="s">
        <v>1256</v>
      </c>
      <c r="C64" s="6"/>
      <c r="D64" s="6">
        <v>0</v>
      </c>
      <c r="E64" s="6">
        <v>0</v>
      </c>
      <c r="F64" s="6">
        <v>0</v>
      </c>
      <c r="G64" s="6">
        <v>0</v>
      </c>
      <c r="H64" s="6">
        <v>0</v>
      </c>
      <c r="I64" s="6">
        <v>0</v>
      </c>
      <c r="J64" s="6">
        <v>0</v>
      </c>
      <c r="K64" s="6">
        <v>0</v>
      </c>
    </row>
    <row r="65" spans="1:12" x14ac:dyDescent="0.2">
      <c r="B65" s="2" t="s">
        <v>1257</v>
      </c>
      <c r="C65" s="6"/>
      <c r="D65" s="6">
        <v>0</v>
      </c>
      <c r="E65" s="6">
        <v>0</v>
      </c>
      <c r="F65" s="6">
        <v>0</v>
      </c>
      <c r="G65" s="6">
        <v>0</v>
      </c>
      <c r="H65" s="6">
        <v>0</v>
      </c>
      <c r="I65" s="6">
        <v>0</v>
      </c>
      <c r="J65" s="6">
        <v>0</v>
      </c>
      <c r="K65" s="6">
        <v>0</v>
      </c>
    </row>
    <row r="66" spans="1:12" x14ac:dyDescent="0.2">
      <c r="A66" s="2" t="s">
        <v>1879</v>
      </c>
      <c r="B66" s="3" t="s">
        <v>645</v>
      </c>
      <c r="C66" s="5">
        <v>934</v>
      </c>
    </row>
    <row r="67" spans="1:12" x14ac:dyDescent="0.2">
      <c r="B67" s="2" t="s">
        <v>1253</v>
      </c>
      <c r="C67" s="6"/>
      <c r="D67" s="6">
        <v>0</v>
      </c>
      <c r="E67" s="6">
        <v>0</v>
      </c>
      <c r="F67" s="6">
        <v>0</v>
      </c>
      <c r="G67" s="6">
        <v>0</v>
      </c>
      <c r="H67" s="6">
        <v>0</v>
      </c>
      <c r="I67" s="6">
        <v>0</v>
      </c>
      <c r="J67" s="6">
        <v>0</v>
      </c>
      <c r="K67" s="6">
        <v>0</v>
      </c>
      <c r="L67" s="2">
        <v>12</v>
      </c>
    </row>
    <row r="68" spans="1:12" x14ac:dyDescent="0.2">
      <c r="B68" s="2" t="s">
        <v>1254</v>
      </c>
      <c r="D68" s="2">
        <v>0</v>
      </c>
      <c r="E68" s="2">
        <v>0</v>
      </c>
      <c r="F68" s="2">
        <v>0</v>
      </c>
      <c r="G68" s="2">
        <v>0</v>
      </c>
      <c r="H68" s="2">
        <v>0</v>
      </c>
      <c r="I68" s="2">
        <v>0</v>
      </c>
      <c r="J68" s="2">
        <v>0</v>
      </c>
      <c r="K68" s="2">
        <v>0</v>
      </c>
    </row>
    <row r="69" spans="1:12" x14ac:dyDescent="0.2">
      <c r="B69" s="2" t="s">
        <v>1255</v>
      </c>
      <c r="C69" s="6"/>
      <c r="D69" s="6">
        <v>0</v>
      </c>
      <c r="E69" s="6">
        <v>0</v>
      </c>
      <c r="F69" s="6">
        <v>0</v>
      </c>
      <c r="G69" s="6">
        <v>0</v>
      </c>
      <c r="H69" s="6">
        <v>0</v>
      </c>
      <c r="I69" s="6">
        <v>0</v>
      </c>
      <c r="J69" s="6">
        <v>0</v>
      </c>
      <c r="K69" s="6">
        <v>0</v>
      </c>
    </row>
    <row r="70" spans="1:12" x14ac:dyDescent="0.2">
      <c r="B70" s="2" t="s">
        <v>1256</v>
      </c>
      <c r="C70" s="6"/>
      <c r="D70" s="6">
        <v>0</v>
      </c>
      <c r="E70" s="6">
        <v>0</v>
      </c>
      <c r="F70" s="6">
        <v>0</v>
      </c>
      <c r="G70" s="6">
        <v>0</v>
      </c>
      <c r="H70" s="6">
        <v>0</v>
      </c>
      <c r="I70" s="6">
        <v>0</v>
      </c>
      <c r="J70" s="6">
        <v>0</v>
      </c>
      <c r="K70" s="6">
        <v>0</v>
      </c>
    </row>
    <row r="71" spans="1:12" x14ac:dyDescent="0.2">
      <c r="B71" s="2" t="s">
        <v>1257</v>
      </c>
      <c r="C71" s="6"/>
      <c r="D71" s="6">
        <v>0</v>
      </c>
      <c r="E71" s="6">
        <v>0</v>
      </c>
      <c r="F71" s="6">
        <v>0</v>
      </c>
      <c r="G71" s="6">
        <v>0</v>
      </c>
      <c r="H71" s="6">
        <v>0</v>
      </c>
      <c r="I71" s="6">
        <v>0</v>
      </c>
      <c r="J71" s="6">
        <v>0</v>
      </c>
      <c r="K71" s="6">
        <v>0</v>
      </c>
    </row>
    <row r="72" spans="1:12" x14ac:dyDescent="0.2">
      <c r="A72" s="2" t="s">
        <v>1880</v>
      </c>
      <c r="B72" s="3" t="s">
        <v>646</v>
      </c>
      <c r="C72" s="5">
        <v>6023</v>
      </c>
    </row>
    <row r="73" spans="1:12" x14ac:dyDescent="0.2">
      <c r="B73" s="2" t="s">
        <v>1253</v>
      </c>
      <c r="C73" s="6"/>
      <c r="D73" s="6">
        <v>0</v>
      </c>
      <c r="E73" s="7">
        <v>5</v>
      </c>
      <c r="F73" s="6">
        <v>0</v>
      </c>
      <c r="G73" s="7">
        <v>8</v>
      </c>
      <c r="H73" s="7">
        <v>4</v>
      </c>
      <c r="I73" s="7">
        <v>24</v>
      </c>
      <c r="J73" s="7">
        <v>3</v>
      </c>
      <c r="K73" s="7">
        <v>44</v>
      </c>
      <c r="L73" s="2">
        <v>12</v>
      </c>
    </row>
    <row r="74" spans="1:12" x14ac:dyDescent="0.2">
      <c r="B74" s="2" t="s">
        <v>1254</v>
      </c>
      <c r="D74" s="2">
        <v>0</v>
      </c>
      <c r="E74" s="8">
        <v>83</v>
      </c>
      <c r="F74" s="2">
        <v>0</v>
      </c>
      <c r="G74" s="8">
        <v>132.80000000000001</v>
      </c>
      <c r="H74" s="8">
        <v>66.400000000000006</v>
      </c>
      <c r="I74" s="8">
        <v>398.5</v>
      </c>
      <c r="J74" s="8">
        <v>49.8</v>
      </c>
      <c r="K74" s="8">
        <v>730.5</v>
      </c>
    </row>
    <row r="75" spans="1:12" x14ac:dyDescent="0.2">
      <c r="B75" s="2" t="s">
        <v>1255</v>
      </c>
      <c r="C75" s="6"/>
      <c r="D75" s="6">
        <v>0</v>
      </c>
      <c r="E75" s="7">
        <v>2</v>
      </c>
      <c r="F75" s="6">
        <v>0</v>
      </c>
      <c r="G75" s="7">
        <v>6</v>
      </c>
      <c r="H75" s="7">
        <v>1</v>
      </c>
      <c r="I75" s="7">
        <v>2</v>
      </c>
      <c r="J75" s="7">
        <v>1</v>
      </c>
      <c r="K75" s="7">
        <v>12</v>
      </c>
    </row>
    <row r="76" spans="1:12" x14ac:dyDescent="0.2">
      <c r="B76" s="2" t="s">
        <v>1256</v>
      </c>
      <c r="C76" s="6"/>
      <c r="D76" s="6">
        <v>0</v>
      </c>
      <c r="E76" s="9">
        <v>40</v>
      </c>
      <c r="F76" s="6">
        <v>0</v>
      </c>
      <c r="G76" s="9">
        <v>75</v>
      </c>
      <c r="H76" s="9">
        <v>25</v>
      </c>
      <c r="I76" s="9">
        <v>8.3000000000000007</v>
      </c>
      <c r="J76" s="9">
        <v>33.299999999999997</v>
      </c>
      <c r="K76" s="9">
        <v>27.3</v>
      </c>
    </row>
    <row r="77" spans="1:12" x14ac:dyDescent="0.2">
      <c r="B77" s="2" t="s">
        <v>1257</v>
      </c>
      <c r="C77" s="6"/>
      <c r="D77" s="6">
        <v>0</v>
      </c>
      <c r="E77" s="7">
        <v>1</v>
      </c>
      <c r="F77" s="6">
        <v>0</v>
      </c>
      <c r="G77" s="7">
        <v>4</v>
      </c>
      <c r="H77" s="7">
        <v>1</v>
      </c>
      <c r="I77" s="7">
        <v>2</v>
      </c>
      <c r="J77" s="7">
        <v>1</v>
      </c>
      <c r="K77" s="7">
        <v>9</v>
      </c>
    </row>
    <row r="78" spans="1:12" x14ac:dyDescent="0.2">
      <c r="A78" s="2" t="s">
        <v>1881</v>
      </c>
      <c r="B78" s="3" t="s">
        <v>1882</v>
      </c>
      <c r="C78" s="5">
        <v>0</v>
      </c>
    </row>
    <row r="79" spans="1:12" x14ac:dyDescent="0.2">
      <c r="B79" s="2" t="s">
        <v>1253</v>
      </c>
      <c r="C79" s="6"/>
      <c r="D79" s="6">
        <v>0</v>
      </c>
      <c r="E79" s="6">
        <v>0</v>
      </c>
      <c r="F79" s="6">
        <v>0</v>
      </c>
      <c r="G79" s="7">
        <v>1</v>
      </c>
      <c r="H79" s="6">
        <v>0</v>
      </c>
      <c r="I79" s="7">
        <v>1</v>
      </c>
      <c r="J79" s="6">
        <v>0</v>
      </c>
      <c r="K79" s="7">
        <v>2</v>
      </c>
      <c r="L79" s="2">
        <v>12</v>
      </c>
    </row>
    <row r="80" spans="1:12" x14ac:dyDescent="0.2">
      <c r="B80" s="2" t="s">
        <v>1254</v>
      </c>
      <c r="D80" s="2">
        <v>0</v>
      </c>
      <c r="E80" s="2">
        <v>0</v>
      </c>
      <c r="F80" s="2">
        <v>0</v>
      </c>
      <c r="G80" s="2">
        <v>0</v>
      </c>
      <c r="H80" s="2">
        <v>0</v>
      </c>
      <c r="I80" s="2">
        <v>0</v>
      </c>
      <c r="J80" s="2">
        <v>0</v>
      </c>
      <c r="K80" s="2">
        <v>0</v>
      </c>
    </row>
    <row r="81" spans="1:12" x14ac:dyDescent="0.2">
      <c r="B81" s="2" t="s">
        <v>1255</v>
      </c>
      <c r="C81" s="6"/>
      <c r="D81" s="6">
        <v>0</v>
      </c>
      <c r="E81" s="6">
        <v>0</v>
      </c>
      <c r="F81" s="6">
        <v>0</v>
      </c>
      <c r="G81" s="6">
        <v>0</v>
      </c>
      <c r="H81" s="6">
        <v>0</v>
      </c>
      <c r="I81" s="6">
        <v>0</v>
      </c>
      <c r="J81" s="6">
        <v>0</v>
      </c>
      <c r="K81" s="6">
        <v>0</v>
      </c>
    </row>
    <row r="82" spans="1:12" x14ac:dyDescent="0.2">
      <c r="B82" s="2" t="s">
        <v>1256</v>
      </c>
      <c r="C82" s="6"/>
      <c r="D82" s="6">
        <v>0</v>
      </c>
      <c r="E82" s="6">
        <v>0</v>
      </c>
      <c r="F82" s="6">
        <v>0</v>
      </c>
      <c r="G82" s="6">
        <v>0</v>
      </c>
      <c r="H82" s="6">
        <v>0</v>
      </c>
      <c r="I82" s="6">
        <v>0</v>
      </c>
      <c r="J82" s="6">
        <v>0</v>
      </c>
      <c r="K82" s="6">
        <v>0</v>
      </c>
    </row>
    <row r="83" spans="1:12" x14ac:dyDescent="0.2">
      <c r="B83" s="2" t="s">
        <v>1257</v>
      </c>
      <c r="C83" s="6"/>
      <c r="D83" s="6">
        <v>0</v>
      </c>
      <c r="E83" s="6">
        <v>0</v>
      </c>
      <c r="F83" s="6">
        <v>0</v>
      </c>
      <c r="G83" s="6">
        <v>0</v>
      </c>
      <c r="H83" s="6">
        <v>0</v>
      </c>
      <c r="I83" s="6">
        <v>0</v>
      </c>
      <c r="J83" s="6">
        <v>0</v>
      </c>
      <c r="K83" s="6">
        <v>0</v>
      </c>
    </row>
    <row r="84" spans="1:12" x14ac:dyDescent="0.2">
      <c r="A84" s="2" t="s">
        <v>1883</v>
      </c>
      <c r="B84" s="3" t="s">
        <v>1884</v>
      </c>
      <c r="C84" s="5">
        <v>1774</v>
      </c>
    </row>
    <row r="85" spans="1:12" x14ac:dyDescent="0.2">
      <c r="B85" s="2" t="s">
        <v>1253</v>
      </c>
      <c r="C85" s="6"/>
      <c r="D85" s="6">
        <v>0</v>
      </c>
      <c r="E85" s="6">
        <v>0</v>
      </c>
      <c r="F85" s="6">
        <v>0</v>
      </c>
      <c r="G85" s="6">
        <v>0</v>
      </c>
      <c r="H85" s="7">
        <v>1</v>
      </c>
      <c r="I85" s="6">
        <v>0</v>
      </c>
      <c r="J85" s="6">
        <v>0</v>
      </c>
      <c r="K85" s="7">
        <v>1</v>
      </c>
      <c r="L85" s="2">
        <v>2</v>
      </c>
    </row>
    <row r="86" spans="1:12" x14ac:dyDescent="0.2">
      <c r="B86" s="2" t="s">
        <v>1254</v>
      </c>
      <c r="D86" s="2">
        <v>0</v>
      </c>
      <c r="E86" s="2">
        <v>0</v>
      </c>
      <c r="F86" s="2">
        <v>0</v>
      </c>
      <c r="G86" s="2">
        <v>0</v>
      </c>
      <c r="H86" s="8">
        <v>56.4</v>
      </c>
      <c r="I86" s="2">
        <v>0</v>
      </c>
      <c r="J86" s="2">
        <v>0</v>
      </c>
      <c r="K86" s="8">
        <v>56.4</v>
      </c>
    </row>
    <row r="87" spans="1:12" x14ac:dyDescent="0.2">
      <c r="B87" s="2" t="s">
        <v>1255</v>
      </c>
      <c r="C87" s="6"/>
      <c r="D87" s="6">
        <v>0</v>
      </c>
      <c r="E87" s="6">
        <v>0</v>
      </c>
      <c r="F87" s="6">
        <v>0</v>
      </c>
      <c r="G87" s="6">
        <v>0</v>
      </c>
      <c r="H87" s="6">
        <v>0</v>
      </c>
      <c r="I87" s="6">
        <v>0</v>
      </c>
      <c r="J87" s="6">
        <v>0</v>
      </c>
      <c r="K87" s="6">
        <v>0</v>
      </c>
    </row>
    <row r="88" spans="1:12" x14ac:dyDescent="0.2">
      <c r="B88" s="2" t="s">
        <v>1256</v>
      </c>
      <c r="C88" s="6"/>
      <c r="D88" s="6">
        <v>0</v>
      </c>
      <c r="E88" s="6">
        <v>0</v>
      </c>
      <c r="F88" s="6">
        <v>0</v>
      </c>
      <c r="G88" s="6">
        <v>0</v>
      </c>
      <c r="H88" s="6">
        <v>0</v>
      </c>
      <c r="I88" s="6">
        <v>0</v>
      </c>
      <c r="J88" s="6">
        <v>0</v>
      </c>
      <c r="K88" s="6">
        <v>0</v>
      </c>
    </row>
    <row r="89" spans="1:12" x14ac:dyDescent="0.2">
      <c r="B89" s="2" t="s">
        <v>1257</v>
      </c>
      <c r="C89" s="6"/>
      <c r="D89" s="6">
        <v>0</v>
      </c>
      <c r="E89" s="6">
        <v>0</v>
      </c>
      <c r="F89" s="6">
        <v>0</v>
      </c>
      <c r="G89" s="6">
        <v>0</v>
      </c>
      <c r="H89" s="6">
        <v>0</v>
      </c>
      <c r="I89" s="6">
        <v>0</v>
      </c>
      <c r="J89" s="6">
        <v>0</v>
      </c>
      <c r="K89" s="6">
        <v>0</v>
      </c>
    </row>
    <row r="90" spans="1:12" x14ac:dyDescent="0.2">
      <c r="A90" s="10"/>
      <c r="B90" s="10" t="s">
        <v>1885</v>
      </c>
    </row>
    <row r="91" spans="1:12" x14ac:dyDescent="0.2">
      <c r="A91" s="10" t="s">
        <v>1260</v>
      </c>
      <c r="B91" s="10" t="s">
        <v>1242</v>
      </c>
      <c r="C91" s="5">
        <v>135482</v>
      </c>
    </row>
    <row r="92" spans="1:12" x14ac:dyDescent="0.2">
      <c r="A92" s="10"/>
      <c r="B92" s="10" t="s">
        <v>1253</v>
      </c>
      <c r="C92" s="6"/>
      <c r="D92" s="7">
        <v>8</v>
      </c>
      <c r="E92" s="7">
        <v>71</v>
      </c>
      <c r="F92" s="7">
        <v>18</v>
      </c>
      <c r="G92" s="7">
        <v>236</v>
      </c>
      <c r="H92" s="7">
        <v>481</v>
      </c>
      <c r="I92" s="7">
        <v>1004</v>
      </c>
      <c r="J92" s="7">
        <v>208</v>
      </c>
      <c r="K92" s="7">
        <v>2026</v>
      </c>
    </row>
    <row r="93" spans="1:12" x14ac:dyDescent="0.2">
      <c r="A93" s="10"/>
      <c r="B93" s="10" t="s">
        <v>1254</v>
      </c>
      <c r="D93" s="8">
        <v>5.9</v>
      </c>
      <c r="E93" s="8">
        <v>52.4</v>
      </c>
      <c r="F93" s="8">
        <v>13.3</v>
      </c>
      <c r="G93" s="8">
        <v>174.2</v>
      </c>
      <c r="H93" s="8">
        <v>355</v>
      </c>
      <c r="I93" s="8">
        <v>741.1</v>
      </c>
      <c r="J93" s="8">
        <v>153.5</v>
      </c>
      <c r="K93" s="8">
        <v>1495.4</v>
      </c>
    </row>
    <row r="94" spans="1:12" x14ac:dyDescent="0.2">
      <c r="A94" s="10"/>
      <c r="B94" s="10" t="s">
        <v>1255</v>
      </c>
      <c r="C94" s="6"/>
      <c r="D94" s="7">
        <v>3</v>
      </c>
      <c r="E94" s="7">
        <v>5</v>
      </c>
      <c r="F94" s="7">
        <v>4</v>
      </c>
      <c r="G94" s="7">
        <v>86</v>
      </c>
      <c r="H94" s="7">
        <v>102</v>
      </c>
      <c r="I94" s="7">
        <v>75</v>
      </c>
      <c r="J94" s="7">
        <v>32</v>
      </c>
      <c r="K94" s="7">
        <v>307</v>
      </c>
    </row>
    <row r="95" spans="1:12" x14ac:dyDescent="0.2">
      <c r="A95" s="10"/>
      <c r="B95" s="10" t="s">
        <v>1256</v>
      </c>
      <c r="D95" s="8">
        <v>37.5</v>
      </c>
      <c r="E95" s="8">
        <v>7</v>
      </c>
      <c r="F95" s="8">
        <v>22.2</v>
      </c>
      <c r="G95" s="8">
        <v>36.4</v>
      </c>
      <c r="H95" s="8">
        <v>21.2</v>
      </c>
      <c r="I95" s="8">
        <v>7.5</v>
      </c>
      <c r="J95" s="8">
        <v>15.4</v>
      </c>
      <c r="K95" s="8">
        <v>15.2</v>
      </c>
    </row>
    <row r="96" spans="1:12" x14ac:dyDescent="0.2">
      <c r="A96" s="10"/>
      <c r="B96" s="10" t="s">
        <v>1257</v>
      </c>
      <c r="C96" s="6"/>
      <c r="D96" s="7">
        <v>2</v>
      </c>
      <c r="E96" s="7">
        <v>4</v>
      </c>
      <c r="F96" s="7">
        <v>5</v>
      </c>
      <c r="G96" s="7">
        <v>70</v>
      </c>
      <c r="H96" s="7">
        <v>102</v>
      </c>
      <c r="I96" s="7">
        <v>80</v>
      </c>
      <c r="J96" s="7">
        <v>32</v>
      </c>
      <c r="K96" s="7">
        <v>295</v>
      </c>
    </row>
  </sheetData>
  <mergeCells count="2">
    <mergeCell ref="A1:B1"/>
    <mergeCell ref="C1:J1"/>
  </mergeCells>
  <hyperlinks>
    <hyperlink ref="A2" location="DocumentMap!A92" display="&lt;&lt; Back to Document Map" xr:uid="{00000000-0004-0000-5B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6"/>
  <dimension ref="A1:L54"/>
  <sheetViews>
    <sheetView topLeftCell="A25"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1886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1887</v>
      </c>
      <c r="B6" s="3" t="s">
        <v>647</v>
      </c>
      <c r="C6" s="5">
        <v>6174</v>
      </c>
    </row>
    <row r="7" spans="1:12" x14ac:dyDescent="0.2">
      <c r="B7" s="2" t="s">
        <v>1253</v>
      </c>
      <c r="C7" s="6"/>
      <c r="D7" s="6">
        <v>0</v>
      </c>
      <c r="E7" s="6">
        <v>0</v>
      </c>
      <c r="F7" s="7">
        <v>1</v>
      </c>
      <c r="G7" s="7">
        <v>6</v>
      </c>
      <c r="H7" s="7">
        <v>9</v>
      </c>
      <c r="I7" s="7">
        <v>50</v>
      </c>
      <c r="J7" s="7">
        <v>6</v>
      </c>
      <c r="K7" s="7">
        <v>72</v>
      </c>
      <c r="L7" s="2">
        <v>12</v>
      </c>
    </row>
    <row r="8" spans="1:12" x14ac:dyDescent="0.2">
      <c r="B8" s="2" t="s">
        <v>1254</v>
      </c>
      <c r="D8" s="2">
        <v>0</v>
      </c>
      <c r="E8" s="2">
        <v>0</v>
      </c>
      <c r="F8" s="8">
        <v>16.2</v>
      </c>
      <c r="G8" s="8">
        <v>97.2</v>
      </c>
      <c r="H8" s="8">
        <v>145.80000000000001</v>
      </c>
      <c r="I8" s="8">
        <v>809.8</v>
      </c>
      <c r="J8" s="8">
        <v>97.2</v>
      </c>
      <c r="K8" s="8">
        <v>1166.2</v>
      </c>
    </row>
    <row r="9" spans="1:12" x14ac:dyDescent="0.2">
      <c r="B9" s="2" t="s">
        <v>1255</v>
      </c>
      <c r="C9" s="6"/>
      <c r="D9" s="6">
        <v>0</v>
      </c>
      <c r="E9" s="6">
        <v>0</v>
      </c>
      <c r="F9" s="6">
        <v>0</v>
      </c>
      <c r="G9" s="7">
        <v>2</v>
      </c>
      <c r="H9" s="7">
        <v>2</v>
      </c>
      <c r="I9" s="7">
        <v>5</v>
      </c>
      <c r="J9" s="7">
        <v>1</v>
      </c>
      <c r="K9" s="7">
        <v>10</v>
      </c>
    </row>
    <row r="10" spans="1:12" x14ac:dyDescent="0.2">
      <c r="B10" s="2" t="s">
        <v>1256</v>
      </c>
      <c r="C10" s="6"/>
      <c r="D10" s="6">
        <v>0</v>
      </c>
      <c r="E10" s="6">
        <v>0</v>
      </c>
      <c r="F10" s="6">
        <v>0</v>
      </c>
      <c r="G10" s="9">
        <v>33.299999999999997</v>
      </c>
      <c r="H10" s="9">
        <v>22.2</v>
      </c>
      <c r="I10" s="9">
        <v>10</v>
      </c>
      <c r="J10" s="9">
        <v>16.7</v>
      </c>
      <c r="K10" s="9">
        <v>13.9</v>
      </c>
    </row>
    <row r="11" spans="1:12" x14ac:dyDescent="0.2">
      <c r="B11" s="2" t="s">
        <v>1257</v>
      </c>
      <c r="C11" s="6"/>
      <c r="D11" s="6">
        <v>0</v>
      </c>
      <c r="E11" s="6">
        <v>0</v>
      </c>
      <c r="F11" s="6">
        <v>0</v>
      </c>
      <c r="G11" s="7">
        <v>2</v>
      </c>
      <c r="H11" s="7">
        <v>2</v>
      </c>
      <c r="I11" s="7">
        <v>5</v>
      </c>
      <c r="J11" s="7">
        <v>1</v>
      </c>
      <c r="K11" s="7">
        <v>10</v>
      </c>
    </row>
    <row r="12" spans="1:12" x14ac:dyDescent="0.2">
      <c r="A12" s="2" t="s">
        <v>1888</v>
      </c>
      <c r="B12" s="3" t="s">
        <v>648</v>
      </c>
      <c r="C12" s="5">
        <v>24584</v>
      </c>
    </row>
    <row r="13" spans="1:12" x14ac:dyDescent="0.2">
      <c r="B13" s="2" t="s">
        <v>1253</v>
      </c>
      <c r="C13" s="6"/>
      <c r="D13" s="7">
        <v>1</v>
      </c>
      <c r="E13" s="7">
        <v>9</v>
      </c>
      <c r="F13" s="7">
        <v>2</v>
      </c>
      <c r="G13" s="7">
        <v>66</v>
      </c>
      <c r="H13" s="7">
        <v>76</v>
      </c>
      <c r="I13" s="7">
        <v>113</v>
      </c>
      <c r="J13" s="7">
        <v>54</v>
      </c>
      <c r="K13" s="7">
        <v>321</v>
      </c>
      <c r="L13" s="2">
        <v>12</v>
      </c>
    </row>
    <row r="14" spans="1:12" x14ac:dyDescent="0.2">
      <c r="B14" s="2" t="s">
        <v>1254</v>
      </c>
      <c r="D14" s="8">
        <v>4.0999999999999996</v>
      </c>
      <c r="E14" s="8">
        <v>36.6</v>
      </c>
      <c r="F14" s="8">
        <v>8.1</v>
      </c>
      <c r="G14" s="8">
        <v>268.5</v>
      </c>
      <c r="H14" s="8">
        <v>309.10000000000002</v>
      </c>
      <c r="I14" s="8">
        <v>459.6</v>
      </c>
      <c r="J14" s="8">
        <v>219.7</v>
      </c>
      <c r="K14" s="8">
        <v>1305.7</v>
      </c>
    </row>
    <row r="15" spans="1:12" x14ac:dyDescent="0.2">
      <c r="B15" s="2" t="s">
        <v>1255</v>
      </c>
      <c r="C15" s="6"/>
      <c r="D15" s="6">
        <v>0</v>
      </c>
      <c r="E15" s="6">
        <v>0</v>
      </c>
      <c r="F15" s="6">
        <v>0</v>
      </c>
      <c r="G15" s="7">
        <v>31</v>
      </c>
      <c r="H15" s="7">
        <v>16</v>
      </c>
      <c r="I15" s="7">
        <v>8</v>
      </c>
      <c r="J15" s="7">
        <v>13</v>
      </c>
      <c r="K15" s="7">
        <v>68</v>
      </c>
    </row>
    <row r="16" spans="1:12" x14ac:dyDescent="0.2">
      <c r="B16" s="2" t="s">
        <v>1256</v>
      </c>
      <c r="C16" s="6"/>
      <c r="D16" s="6">
        <v>0</v>
      </c>
      <c r="E16" s="6">
        <v>0</v>
      </c>
      <c r="F16" s="6">
        <v>0</v>
      </c>
      <c r="G16" s="9">
        <v>47</v>
      </c>
      <c r="H16" s="9">
        <v>21.1</v>
      </c>
      <c r="I16" s="9">
        <v>7.1</v>
      </c>
      <c r="J16" s="9">
        <v>24.1</v>
      </c>
      <c r="K16" s="9">
        <v>21.2</v>
      </c>
    </row>
    <row r="17" spans="1:12" x14ac:dyDescent="0.2">
      <c r="B17" s="2" t="s">
        <v>1257</v>
      </c>
      <c r="C17" s="6"/>
      <c r="D17" s="6">
        <v>0</v>
      </c>
      <c r="E17" s="6">
        <v>0</v>
      </c>
      <c r="F17" s="6">
        <v>0</v>
      </c>
      <c r="G17" s="7">
        <v>27</v>
      </c>
      <c r="H17" s="7">
        <v>18</v>
      </c>
      <c r="I17" s="7">
        <v>15</v>
      </c>
      <c r="J17" s="7">
        <v>12</v>
      </c>
      <c r="K17" s="7">
        <v>72</v>
      </c>
    </row>
    <row r="18" spans="1:12" x14ac:dyDescent="0.2">
      <c r="A18" s="2" t="s">
        <v>1889</v>
      </c>
      <c r="B18" s="3" t="s">
        <v>1224</v>
      </c>
      <c r="C18" s="5">
        <v>0</v>
      </c>
    </row>
    <row r="19" spans="1:12" x14ac:dyDescent="0.2">
      <c r="B19" s="2" t="s">
        <v>1253</v>
      </c>
      <c r="C19" s="6"/>
      <c r="D19" s="6">
        <v>0</v>
      </c>
      <c r="E19" s="6">
        <v>0</v>
      </c>
      <c r="F19" s="6">
        <v>0</v>
      </c>
      <c r="G19" s="6">
        <v>0</v>
      </c>
      <c r="H19" s="6">
        <v>0</v>
      </c>
      <c r="I19" s="7">
        <v>3</v>
      </c>
      <c r="J19" s="6">
        <v>0</v>
      </c>
      <c r="K19" s="7">
        <v>3</v>
      </c>
      <c r="L19" s="2">
        <v>12</v>
      </c>
    </row>
    <row r="20" spans="1:12" x14ac:dyDescent="0.2">
      <c r="B20" s="2" t="s">
        <v>1254</v>
      </c>
      <c r="D20" s="2">
        <v>0</v>
      </c>
      <c r="E20" s="2">
        <v>0</v>
      </c>
      <c r="F20" s="2">
        <v>0</v>
      </c>
      <c r="G20" s="2">
        <v>0</v>
      </c>
      <c r="H20" s="2">
        <v>0</v>
      </c>
      <c r="I20" s="2">
        <v>0</v>
      </c>
      <c r="J20" s="2">
        <v>0</v>
      </c>
      <c r="K20" s="2">
        <v>0</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2" t="s">
        <v>1890</v>
      </c>
      <c r="B24" s="3" t="s">
        <v>649</v>
      </c>
      <c r="C24" s="5">
        <v>13419</v>
      </c>
    </row>
    <row r="25" spans="1:12" x14ac:dyDescent="0.2">
      <c r="B25" s="2" t="s">
        <v>1253</v>
      </c>
      <c r="C25" s="6"/>
      <c r="D25" s="7">
        <v>1</v>
      </c>
      <c r="E25" s="7">
        <v>12</v>
      </c>
      <c r="F25" s="7">
        <v>2</v>
      </c>
      <c r="G25" s="7">
        <v>39</v>
      </c>
      <c r="H25" s="7">
        <v>61</v>
      </c>
      <c r="I25" s="7">
        <v>192</v>
      </c>
      <c r="J25" s="7">
        <v>32</v>
      </c>
      <c r="K25" s="7">
        <v>339</v>
      </c>
      <c r="L25" s="2">
        <v>12</v>
      </c>
    </row>
    <row r="26" spans="1:12" x14ac:dyDescent="0.2">
      <c r="B26" s="2" t="s">
        <v>1254</v>
      </c>
      <c r="D26" s="8">
        <v>7.5</v>
      </c>
      <c r="E26" s="8">
        <v>89.4</v>
      </c>
      <c r="F26" s="8">
        <v>14.9</v>
      </c>
      <c r="G26" s="8">
        <v>290.60000000000002</v>
      </c>
      <c r="H26" s="8">
        <v>454.6</v>
      </c>
      <c r="I26" s="8">
        <v>1430.8</v>
      </c>
      <c r="J26" s="8">
        <v>238.5</v>
      </c>
      <c r="K26" s="8">
        <v>2526.3000000000002</v>
      </c>
    </row>
    <row r="27" spans="1:12" x14ac:dyDescent="0.2">
      <c r="B27" s="2" t="s">
        <v>1255</v>
      </c>
      <c r="C27" s="6"/>
      <c r="D27" s="6">
        <v>0</v>
      </c>
      <c r="E27" s="7">
        <v>6</v>
      </c>
      <c r="F27" s="7">
        <v>2</v>
      </c>
      <c r="G27" s="7">
        <v>20</v>
      </c>
      <c r="H27" s="7">
        <v>5</v>
      </c>
      <c r="I27" s="7">
        <v>72</v>
      </c>
      <c r="J27" s="7">
        <v>7</v>
      </c>
      <c r="K27" s="7">
        <v>112</v>
      </c>
    </row>
    <row r="28" spans="1:12" x14ac:dyDescent="0.2">
      <c r="B28" s="2" t="s">
        <v>1256</v>
      </c>
      <c r="C28" s="6"/>
      <c r="D28" s="6">
        <v>0</v>
      </c>
      <c r="E28" s="9">
        <v>50</v>
      </c>
      <c r="F28" s="9">
        <v>100</v>
      </c>
      <c r="G28" s="9">
        <v>51.3</v>
      </c>
      <c r="H28" s="9">
        <v>8.1999999999999993</v>
      </c>
      <c r="I28" s="9">
        <v>37.5</v>
      </c>
      <c r="J28" s="9">
        <v>21.9</v>
      </c>
      <c r="K28" s="9">
        <v>33</v>
      </c>
    </row>
    <row r="29" spans="1:12" x14ac:dyDescent="0.2">
      <c r="B29" s="2" t="s">
        <v>1257</v>
      </c>
      <c r="C29" s="6"/>
      <c r="D29" s="6">
        <v>0</v>
      </c>
      <c r="E29" s="7">
        <v>5</v>
      </c>
      <c r="F29" s="7">
        <v>3</v>
      </c>
      <c r="G29" s="7">
        <v>14</v>
      </c>
      <c r="H29" s="7">
        <v>4</v>
      </c>
      <c r="I29" s="7">
        <v>82</v>
      </c>
      <c r="J29" s="7">
        <v>2</v>
      </c>
      <c r="K29" s="7">
        <v>110</v>
      </c>
    </row>
    <row r="30" spans="1:12" x14ac:dyDescent="0.2">
      <c r="A30" s="2" t="s">
        <v>1891</v>
      </c>
      <c r="B30" s="3" t="s">
        <v>1892</v>
      </c>
      <c r="C30" s="5">
        <v>970</v>
      </c>
    </row>
    <row r="31" spans="1:12" x14ac:dyDescent="0.2">
      <c r="B31" s="2" t="s">
        <v>1253</v>
      </c>
      <c r="C31" s="6"/>
      <c r="D31" s="6">
        <v>0</v>
      </c>
      <c r="E31" s="6">
        <v>0</v>
      </c>
      <c r="F31" s="6">
        <v>0</v>
      </c>
      <c r="G31" s="6">
        <v>0</v>
      </c>
      <c r="H31" s="6">
        <v>0</v>
      </c>
      <c r="I31" s="6">
        <v>0</v>
      </c>
      <c r="J31" s="7">
        <v>2</v>
      </c>
      <c r="K31" s="7">
        <v>2</v>
      </c>
      <c r="L31" s="2">
        <v>12</v>
      </c>
    </row>
    <row r="32" spans="1:12" x14ac:dyDescent="0.2">
      <c r="B32" s="2" t="s">
        <v>1254</v>
      </c>
      <c r="D32" s="2">
        <v>0</v>
      </c>
      <c r="E32" s="2">
        <v>0</v>
      </c>
      <c r="F32" s="2">
        <v>0</v>
      </c>
      <c r="G32" s="2">
        <v>0</v>
      </c>
      <c r="H32" s="2">
        <v>0</v>
      </c>
      <c r="I32" s="2">
        <v>0</v>
      </c>
      <c r="J32" s="8">
        <v>206.2</v>
      </c>
      <c r="K32" s="8">
        <v>206.2</v>
      </c>
    </row>
    <row r="33" spans="1:12" x14ac:dyDescent="0.2">
      <c r="B33" s="2" t="s">
        <v>1255</v>
      </c>
      <c r="C33" s="6"/>
      <c r="D33" s="6">
        <v>0</v>
      </c>
      <c r="E33" s="6">
        <v>0</v>
      </c>
      <c r="F33" s="6">
        <v>0</v>
      </c>
      <c r="G33" s="6">
        <v>0</v>
      </c>
      <c r="H33" s="6">
        <v>0</v>
      </c>
      <c r="I33" s="6">
        <v>0</v>
      </c>
      <c r="J33" s="6">
        <v>0</v>
      </c>
      <c r="K33" s="6">
        <v>0</v>
      </c>
    </row>
    <row r="34" spans="1:12" x14ac:dyDescent="0.2">
      <c r="B34" s="2" t="s">
        <v>1256</v>
      </c>
      <c r="C34" s="6"/>
      <c r="D34" s="6">
        <v>0</v>
      </c>
      <c r="E34" s="6">
        <v>0</v>
      </c>
      <c r="F34" s="6">
        <v>0</v>
      </c>
      <c r="G34" s="6">
        <v>0</v>
      </c>
      <c r="H34" s="6">
        <v>0</v>
      </c>
      <c r="I34" s="6">
        <v>0</v>
      </c>
      <c r="J34" s="6">
        <v>0</v>
      </c>
      <c r="K34" s="6">
        <v>0</v>
      </c>
    </row>
    <row r="35" spans="1:12" x14ac:dyDescent="0.2">
      <c r="B35" s="2" t="s">
        <v>1257</v>
      </c>
      <c r="C35" s="6"/>
      <c r="D35" s="6">
        <v>0</v>
      </c>
      <c r="E35" s="6">
        <v>0</v>
      </c>
      <c r="F35" s="6">
        <v>0</v>
      </c>
      <c r="G35" s="6">
        <v>0</v>
      </c>
      <c r="H35" s="6">
        <v>0</v>
      </c>
      <c r="I35" s="6">
        <v>0</v>
      </c>
      <c r="J35" s="6">
        <v>0</v>
      </c>
      <c r="K35" s="6">
        <v>0</v>
      </c>
    </row>
    <row r="36" spans="1:12" x14ac:dyDescent="0.2">
      <c r="A36" s="2" t="s">
        <v>1893</v>
      </c>
      <c r="B36" s="3" t="s">
        <v>650</v>
      </c>
      <c r="C36" s="5">
        <v>81811</v>
      </c>
    </row>
    <row r="37" spans="1:12" x14ac:dyDescent="0.2">
      <c r="B37" s="2" t="s">
        <v>1253</v>
      </c>
      <c r="C37" s="6"/>
      <c r="D37" s="7">
        <v>13</v>
      </c>
      <c r="E37" s="7">
        <v>56</v>
      </c>
      <c r="F37" s="7">
        <v>71</v>
      </c>
      <c r="G37" s="7">
        <v>222</v>
      </c>
      <c r="H37" s="7">
        <v>477</v>
      </c>
      <c r="I37" s="7">
        <v>1659</v>
      </c>
      <c r="J37" s="7">
        <v>214</v>
      </c>
      <c r="K37" s="7">
        <v>2712</v>
      </c>
      <c r="L37" s="2">
        <v>12</v>
      </c>
    </row>
    <row r="38" spans="1:12" x14ac:dyDescent="0.2">
      <c r="B38" s="2" t="s">
        <v>1254</v>
      </c>
      <c r="D38" s="8">
        <v>15.9</v>
      </c>
      <c r="E38" s="8">
        <v>68.5</v>
      </c>
      <c r="F38" s="8">
        <v>86.8</v>
      </c>
      <c r="G38" s="8">
        <v>271.39999999999998</v>
      </c>
      <c r="H38" s="8">
        <v>583.1</v>
      </c>
      <c r="I38" s="8">
        <v>2027.8</v>
      </c>
      <c r="J38" s="8">
        <v>261.60000000000002</v>
      </c>
      <c r="K38" s="8">
        <v>3315</v>
      </c>
    </row>
    <row r="39" spans="1:12" x14ac:dyDescent="0.2">
      <c r="B39" s="2" t="s">
        <v>1255</v>
      </c>
      <c r="C39" s="6"/>
      <c r="D39" s="7">
        <v>12</v>
      </c>
      <c r="E39" s="7">
        <v>9</v>
      </c>
      <c r="F39" s="7">
        <v>9</v>
      </c>
      <c r="G39" s="7">
        <v>77</v>
      </c>
      <c r="H39" s="7">
        <v>32</v>
      </c>
      <c r="I39" s="7">
        <v>247</v>
      </c>
      <c r="J39" s="7">
        <v>42</v>
      </c>
      <c r="K39" s="7">
        <v>428</v>
      </c>
    </row>
    <row r="40" spans="1:12" x14ac:dyDescent="0.2">
      <c r="B40" s="2" t="s">
        <v>1256</v>
      </c>
      <c r="C40" s="6"/>
      <c r="D40" s="9">
        <v>92.3</v>
      </c>
      <c r="E40" s="9">
        <v>16.100000000000001</v>
      </c>
      <c r="F40" s="9">
        <v>12.7</v>
      </c>
      <c r="G40" s="9">
        <v>34.700000000000003</v>
      </c>
      <c r="H40" s="9">
        <v>6.7</v>
      </c>
      <c r="I40" s="9">
        <v>14.9</v>
      </c>
      <c r="J40" s="9">
        <v>19.600000000000001</v>
      </c>
      <c r="K40" s="9">
        <v>15.8</v>
      </c>
    </row>
    <row r="41" spans="1:12" x14ac:dyDescent="0.2">
      <c r="B41" s="2" t="s">
        <v>1257</v>
      </c>
      <c r="C41" s="6"/>
      <c r="D41" s="7">
        <v>11</v>
      </c>
      <c r="E41" s="7">
        <v>6</v>
      </c>
      <c r="F41" s="7">
        <v>13</v>
      </c>
      <c r="G41" s="7">
        <v>55</v>
      </c>
      <c r="H41" s="7">
        <v>30</v>
      </c>
      <c r="I41" s="7">
        <v>211</v>
      </c>
      <c r="J41" s="7">
        <v>19</v>
      </c>
      <c r="K41" s="7">
        <v>345</v>
      </c>
    </row>
    <row r="42" spans="1:12" x14ac:dyDescent="0.2">
      <c r="A42" s="2" t="s">
        <v>1894</v>
      </c>
      <c r="B42" s="3" t="s">
        <v>651</v>
      </c>
      <c r="C42" s="5">
        <v>6147</v>
      </c>
    </row>
    <row r="43" spans="1:12" x14ac:dyDescent="0.2">
      <c r="B43" s="2" t="s">
        <v>1253</v>
      </c>
      <c r="C43" s="6"/>
      <c r="D43" s="6">
        <v>0</v>
      </c>
      <c r="E43" s="7">
        <v>10</v>
      </c>
      <c r="F43" s="7">
        <v>1</v>
      </c>
      <c r="G43" s="7">
        <v>5</v>
      </c>
      <c r="H43" s="7">
        <v>10</v>
      </c>
      <c r="I43" s="7">
        <v>41</v>
      </c>
      <c r="J43" s="7">
        <v>7</v>
      </c>
      <c r="K43" s="7">
        <v>74</v>
      </c>
      <c r="L43" s="2">
        <v>12</v>
      </c>
    </row>
    <row r="44" spans="1:12" x14ac:dyDescent="0.2">
      <c r="B44" s="2" t="s">
        <v>1254</v>
      </c>
      <c r="D44" s="2">
        <v>0</v>
      </c>
      <c r="E44" s="8">
        <v>162.69999999999999</v>
      </c>
      <c r="F44" s="8">
        <v>16.3</v>
      </c>
      <c r="G44" s="8">
        <v>81.3</v>
      </c>
      <c r="H44" s="8">
        <v>162.69999999999999</v>
      </c>
      <c r="I44" s="8">
        <v>667</v>
      </c>
      <c r="J44" s="8">
        <v>113.9</v>
      </c>
      <c r="K44" s="8">
        <v>1203.8</v>
      </c>
    </row>
    <row r="45" spans="1:12" x14ac:dyDescent="0.2">
      <c r="B45" s="2" t="s">
        <v>1255</v>
      </c>
      <c r="C45" s="6"/>
      <c r="D45" s="6">
        <v>0</v>
      </c>
      <c r="E45" s="7">
        <v>3</v>
      </c>
      <c r="F45" s="7">
        <v>1</v>
      </c>
      <c r="G45" s="7">
        <v>2</v>
      </c>
      <c r="H45" s="7">
        <v>2</v>
      </c>
      <c r="I45" s="7">
        <v>1</v>
      </c>
      <c r="J45" s="6">
        <v>0</v>
      </c>
      <c r="K45" s="7">
        <v>9</v>
      </c>
    </row>
    <row r="46" spans="1:12" x14ac:dyDescent="0.2">
      <c r="B46" s="2" t="s">
        <v>1256</v>
      </c>
      <c r="C46" s="6"/>
      <c r="D46" s="6">
        <v>0</v>
      </c>
      <c r="E46" s="9">
        <v>30</v>
      </c>
      <c r="F46" s="9">
        <v>100</v>
      </c>
      <c r="G46" s="9">
        <v>40</v>
      </c>
      <c r="H46" s="9">
        <v>20</v>
      </c>
      <c r="I46" s="9">
        <v>2.4</v>
      </c>
      <c r="J46" s="6">
        <v>0</v>
      </c>
      <c r="K46" s="9">
        <v>12.2</v>
      </c>
    </row>
    <row r="47" spans="1:12" x14ac:dyDescent="0.2">
      <c r="B47" s="2" t="s">
        <v>1257</v>
      </c>
      <c r="C47" s="6"/>
      <c r="D47" s="6">
        <v>0</v>
      </c>
      <c r="E47" s="7">
        <v>2</v>
      </c>
      <c r="F47" s="7">
        <v>1</v>
      </c>
      <c r="G47" s="7">
        <v>4</v>
      </c>
      <c r="H47" s="7">
        <v>5</v>
      </c>
      <c r="I47" s="6">
        <v>0</v>
      </c>
      <c r="J47" s="6">
        <v>0</v>
      </c>
      <c r="K47" s="7">
        <v>12</v>
      </c>
    </row>
    <row r="48" spans="1:12" x14ac:dyDescent="0.2">
      <c r="A48" s="10"/>
      <c r="B48" s="10" t="s">
        <v>1895</v>
      </c>
    </row>
    <row r="49" spans="1:11" x14ac:dyDescent="0.2">
      <c r="A49" s="10" t="s">
        <v>1260</v>
      </c>
      <c r="B49" s="10" t="s">
        <v>1242</v>
      </c>
      <c r="C49" s="5">
        <v>133105</v>
      </c>
    </row>
    <row r="50" spans="1:11" x14ac:dyDescent="0.2">
      <c r="A50" s="10"/>
      <c r="B50" s="10" t="s">
        <v>1253</v>
      </c>
      <c r="C50" s="6"/>
      <c r="D50" s="7">
        <v>15</v>
      </c>
      <c r="E50" s="7">
        <v>87</v>
      </c>
      <c r="F50" s="7">
        <v>77</v>
      </c>
      <c r="G50" s="7">
        <v>338</v>
      </c>
      <c r="H50" s="7">
        <v>633</v>
      </c>
      <c r="I50" s="7">
        <v>2058</v>
      </c>
      <c r="J50" s="7">
        <v>315</v>
      </c>
      <c r="K50" s="7">
        <v>3523</v>
      </c>
    </row>
    <row r="51" spans="1:11" x14ac:dyDescent="0.2">
      <c r="A51" s="10"/>
      <c r="B51" s="10" t="s">
        <v>1254</v>
      </c>
      <c r="D51" s="8">
        <v>11.3</v>
      </c>
      <c r="E51" s="8">
        <v>65.400000000000006</v>
      </c>
      <c r="F51" s="8">
        <v>57.8</v>
      </c>
      <c r="G51" s="8">
        <v>253.9</v>
      </c>
      <c r="H51" s="8">
        <v>475.6</v>
      </c>
      <c r="I51" s="8">
        <v>1546.1</v>
      </c>
      <c r="J51" s="8">
        <v>236.7</v>
      </c>
      <c r="K51" s="8">
        <v>2646.8</v>
      </c>
    </row>
    <row r="52" spans="1:11" x14ac:dyDescent="0.2">
      <c r="A52" s="10"/>
      <c r="B52" s="10" t="s">
        <v>1255</v>
      </c>
      <c r="C52" s="6"/>
      <c r="D52" s="7">
        <v>12</v>
      </c>
      <c r="E52" s="7">
        <v>18</v>
      </c>
      <c r="F52" s="7">
        <v>12</v>
      </c>
      <c r="G52" s="7">
        <v>132</v>
      </c>
      <c r="H52" s="7">
        <v>57</v>
      </c>
      <c r="I52" s="7">
        <v>333</v>
      </c>
      <c r="J52" s="7">
        <v>63</v>
      </c>
      <c r="K52" s="7">
        <v>627</v>
      </c>
    </row>
    <row r="53" spans="1:11" x14ac:dyDescent="0.2">
      <c r="A53" s="10"/>
      <c r="B53" s="10" t="s">
        <v>1256</v>
      </c>
      <c r="D53" s="8">
        <v>80</v>
      </c>
      <c r="E53" s="8">
        <v>20.7</v>
      </c>
      <c r="F53" s="8">
        <v>15.6</v>
      </c>
      <c r="G53" s="8">
        <v>39.1</v>
      </c>
      <c r="H53" s="8">
        <v>9</v>
      </c>
      <c r="I53" s="8">
        <v>16.2</v>
      </c>
      <c r="J53" s="8">
        <v>20</v>
      </c>
      <c r="K53" s="8">
        <v>17.8</v>
      </c>
    </row>
    <row r="54" spans="1:11" x14ac:dyDescent="0.2">
      <c r="A54" s="10"/>
      <c r="B54" s="10" t="s">
        <v>1257</v>
      </c>
      <c r="C54" s="6"/>
      <c r="D54" s="7">
        <v>11</v>
      </c>
      <c r="E54" s="7">
        <v>13</v>
      </c>
      <c r="F54" s="7">
        <v>17</v>
      </c>
      <c r="G54" s="7">
        <v>102</v>
      </c>
      <c r="H54" s="7">
        <v>59</v>
      </c>
      <c r="I54" s="7">
        <v>313</v>
      </c>
      <c r="J54" s="7">
        <v>34</v>
      </c>
      <c r="K54" s="7">
        <v>549</v>
      </c>
    </row>
  </sheetData>
  <mergeCells count="2">
    <mergeCell ref="A1:B1"/>
    <mergeCell ref="C1:J1"/>
  </mergeCells>
  <hyperlinks>
    <hyperlink ref="A2" location="DocumentMap!A93" display="&lt;&lt; Back to Document Map" xr:uid="{00000000-0004-0000-5C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7"/>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1896</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1897</v>
      </c>
      <c r="B6" s="3" t="s">
        <v>652</v>
      </c>
      <c r="C6" s="5">
        <v>22788</v>
      </c>
    </row>
    <row r="7" spans="1:12" x14ac:dyDescent="0.2">
      <c r="B7" s="2" t="s">
        <v>1253</v>
      </c>
      <c r="C7" s="6"/>
      <c r="D7" s="6">
        <v>0</v>
      </c>
      <c r="E7" s="7">
        <v>17</v>
      </c>
      <c r="F7" s="7">
        <v>1</v>
      </c>
      <c r="G7" s="7">
        <v>44</v>
      </c>
      <c r="H7" s="7">
        <v>95</v>
      </c>
      <c r="I7" s="7">
        <v>70</v>
      </c>
      <c r="J7" s="7">
        <v>22</v>
      </c>
      <c r="K7" s="7">
        <v>249</v>
      </c>
      <c r="L7" s="2">
        <v>12</v>
      </c>
    </row>
    <row r="8" spans="1:12" x14ac:dyDescent="0.2">
      <c r="B8" s="2" t="s">
        <v>1254</v>
      </c>
      <c r="D8" s="2">
        <v>0</v>
      </c>
      <c r="E8" s="8">
        <v>74.599999999999994</v>
      </c>
      <c r="F8" s="8">
        <v>4.4000000000000004</v>
      </c>
      <c r="G8" s="8">
        <v>193.1</v>
      </c>
      <c r="H8" s="8">
        <v>416.9</v>
      </c>
      <c r="I8" s="8">
        <v>307.2</v>
      </c>
      <c r="J8" s="8">
        <v>96.5</v>
      </c>
      <c r="K8" s="8">
        <v>1092.7</v>
      </c>
    </row>
    <row r="9" spans="1:12" x14ac:dyDescent="0.2">
      <c r="B9" s="2" t="s">
        <v>1255</v>
      </c>
      <c r="C9" s="6"/>
      <c r="D9" s="6">
        <v>0</v>
      </c>
      <c r="E9" s="7">
        <v>1</v>
      </c>
      <c r="F9" s="6">
        <v>0</v>
      </c>
      <c r="G9" s="7">
        <v>9</v>
      </c>
      <c r="H9" s="7">
        <v>4</v>
      </c>
      <c r="I9" s="7">
        <v>3</v>
      </c>
      <c r="J9" s="7">
        <v>3</v>
      </c>
      <c r="K9" s="7">
        <v>20</v>
      </c>
    </row>
    <row r="10" spans="1:12" x14ac:dyDescent="0.2">
      <c r="B10" s="2" t="s">
        <v>1256</v>
      </c>
      <c r="C10" s="6"/>
      <c r="D10" s="6">
        <v>0</v>
      </c>
      <c r="E10" s="9">
        <v>5.9</v>
      </c>
      <c r="F10" s="6">
        <v>0</v>
      </c>
      <c r="G10" s="9">
        <v>20.5</v>
      </c>
      <c r="H10" s="9">
        <v>4.2</v>
      </c>
      <c r="I10" s="9">
        <v>4.3</v>
      </c>
      <c r="J10" s="9">
        <v>13.6</v>
      </c>
      <c r="K10" s="9">
        <v>8</v>
      </c>
    </row>
    <row r="11" spans="1:12" x14ac:dyDescent="0.2">
      <c r="B11" s="2" t="s">
        <v>1257</v>
      </c>
      <c r="C11" s="6"/>
      <c r="D11" s="6">
        <v>0</v>
      </c>
      <c r="E11" s="7">
        <v>1</v>
      </c>
      <c r="F11" s="6">
        <v>0</v>
      </c>
      <c r="G11" s="7">
        <v>8</v>
      </c>
      <c r="H11" s="7">
        <v>4</v>
      </c>
      <c r="I11" s="7">
        <v>3</v>
      </c>
      <c r="J11" s="7">
        <v>2</v>
      </c>
      <c r="K11" s="7">
        <v>18</v>
      </c>
    </row>
    <row r="12" spans="1:12" x14ac:dyDescent="0.2">
      <c r="A12" s="2" t="s">
        <v>1898</v>
      </c>
      <c r="B12" s="3" t="s">
        <v>653</v>
      </c>
      <c r="C12" s="5">
        <v>8459</v>
      </c>
    </row>
    <row r="13" spans="1:12" x14ac:dyDescent="0.2">
      <c r="B13" s="2" t="s">
        <v>1253</v>
      </c>
      <c r="C13" s="6"/>
      <c r="D13" s="7">
        <v>1</v>
      </c>
      <c r="E13" s="7">
        <v>4</v>
      </c>
      <c r="F13" s="7">
        <v>3</v>
      </c>
      <c r="G13" s="7">
        <v>52</v>
      </c>
      <c r="H13" s="7">
        <v>51</v>
      </c>
      <c r="I13" s="7">
        <v>133</v>
      </c>
      <c r="J13" s="7">
        <v>18</v>
      </c>
      <c r="K13" s="7">
        <v>262</v>
      </c>
      <c r="L13" s="2">
        <v>12</v>
      </c>
    </row>
    <row r="14" spans="1:12" x14ac:dyDescent="0.2">
      <c r="B14" s="2" t="s">
        <v>1254</v>
      </c>
      <c r="D14" s="8">
        <v>11.8</v>
      </c>
      <c r="E14" s="8">
        <v>47.3</v>
      </c>
      <c r="F14" s="8">
        <v>35.5</v>
      </c>
      <c r="G14" s="8">
        <v>614.70000000000005</v>
      </c>
      <c r="H14" s="8">
        <v>602.9</v>
      </c>
      <c r="I14" s="8">
        <v>1572.3</v>
      </c>
      <c r="J14" s="8">
        <v>212.8</v>
      </c>
      <c r="K14" s="8">
        <v>3097.3</v>
      </c>
    </row>
    <row r="15" spans="1:12" x14ac:dyDescent="0.2">
      <c r="B15" s="2" t="s">
        <v>1255</v>
      </c>
      <c r="C15" s="6"/>
      <c r="D15" s="6">
        <v>0</v>
      </c>
      <c r="E15" s="6">
        <v>0</v>
      </c>
      <c r="F15" s="7">
        <v>1</v>
      </c>
      <c r="G15" s="7">
        <v>26</v>
      </c>
      <c r="H15" s="7">
        <v>5</v>
      </c>
      <c r="I15" s="7">
        <v>15</v>
      </c>
      <c r="J15" s="7">
        <v>3</v>
      </c>
      <c r="K15" s="7">
        <v>50</v>
      </c>
    </row>
    <row r="16" spans="1:12" x14ac:dyDescent="0.2">
      <c r="B16" s="2" t="s">
        <v>1256</v>
      </c>
      <c r="C16" s="6"/>
      <c r="D16" s="6">
        <v>0</v>
      </c>
      <c r="E16" s="6">
        <v>0</v>
      </c>
      <c r="F16" s="9">
        <v>33.299999999999997</v>
      </c>
      <c r="G16" s="9">
        <v>50</v>
      </c>
      <c r="H16" s="9">
        <v>9.8000000000000007</v>
      </c>
      <c r="I16" s="9">
        <v>11.3</v>
      </c>
      <c r="J16" s="9">
        <v>16.7</v>
      </c>
      <c r="K16" s="9">
        <v>19.100000000000001</v>
      </c>
    </row>
    <row r="17" spans="1:12" x14ac:dyDescent="0.2">
      <c r="B17" s="2" t="s">
        <v>1257</v>
      </c>
      <c r="C17" s="6"/>
      <c r="D17" s="6">
        <v>0</v>
      </c>
      <c r="E17" s="6">
        <v>0</v>
      </c>
      <c r="F17" s="7">
        <v>2</v>
      </c>
      <c r="G17" s="7">
        <v>20</v>
      </c>
      <c r="H17" s="7">
        <v>5</v>
      </c>
      <c r="I17" s="7">
        <v>17</v>
      </c>
      <c r="J17" s="7">
        <v>1</v>
      </c>
      <c r="K17" s="7">
        <v>45</v>
      </c>
    </row>
    <row r="18" spans="1:12" x14ac:dyDescent="0.2">
      <c r="A18" s="2" t="s">
        <v>1899</v>
      </c>
      <c r="B18" s="3" t="s">
        <v>1900</v>
      </c>
      <c r="C18" s="5">
        <v>126</v>
      </c>
    </row>
    <row r="19" spans="1:12" x14ac:dyDescent="0.2">
      <c r="B19" s="2" t="s">
        <v>1253</v>
      </c>
      <c r="C19" s="6"/>
      <c r="D19" s="6">
        <v>0</v>
      </c>
      <c r="E19" s="6">
        <v>0</v>
      </c>
      <c r="F19" s="6">
        <v>0</v>
      </c>
      <c r="G19" s="6">
        <v>0</v>
      </c>
      <c r="H19" s="6">
        <v>0</v>
      </c>
      <c r="I19" s="7">
        <v>2</v>
      </c>
      <c r="J19" s="6">
        <v>0</v>
      </c>
      <c r="K19" s="7">
        <v>2</v>
      </c>
      <c r="L19" s="2">
        <v>12</v>
      </c>
    </row>
    <row r="20" spans="1:12" x14ac:dyDescent="0.2">
      <c r="B20" s="2" t="s">
        <v>1254</v>
      </c>
      <c r="D20" s="2">
        <v>0</v>
      </c>
      <c r="E20" s="2">
        <v>0</v>
      </c>
      <c r="F20" s="2">
        <v>0</v>
      </c>
      <c r="G20" s="2">
        <v>0</v>
      </c>
      <c r="H20" s="2">
        <v>0</v>
      </c>
      <c r="I20" s="8">
        <v>1587.3</v>
      </c>
      <c r="J20" s="2">
        <v>0</v>
      </c>
      <c r="K20" s="8">
        <v>1587.3</v>
      </c>
    </row>
    <row r="21" spans="1:12" x14ac:dyDescent="0.2">
      <c r="B21" s="2" t="s">
        <v>1255</v>
      </c>
      <c r="C21" s="6"/>
      <c r="D21" s="6">
        <v>0</v>
      </c>
      <c r="E21" s="6">
        <v>0</v>
      </c>
      <c r="F21" s="6">
        <v>0</v>
      </c>
      <c r="G21" s="6">
        <v>0</v>
      </c>
      <c r="H21" s="6">
        <v>0</v>
      </c>
      <c r="I21" s="6">
        <v>0</v>
      </c>
      <c r="J21" s="6">
        <v>0</v>
      </c>
      <c r="K21" s="6">
        <v>0</v>
      </c>
    </row>
    <row r="22" spans="1:12" x14ac:dyDescent="0.2">
      <c r="B22" s="2" t="s">
        <v>1256</v>
      </c>
      <c r="C22" s="6"/>
      <c r="D22" s="6">
        <v>0</v>
      </c>
      <c r="E22" s="6">
        <v>0</v>
      </c>
      <c r="F22" s="6">
        <v>0</v>
      </c>
      <c r="G22" s="6">
        <v>0</v>
      </c>
      <c r="H22" s="6">
        <v>0</v>
      </c>
      <c r="I22" s="6">
        <v>0</v>
      </c>
      <c r="J22" s="6">
        <v>0</v>
      </c>
      <c r="K22" s="6">
        <v>0</v>
      </c>
    </row>
    <row r="23" spans="1:12" x14ac:dyDescent="0.2">
      <c r="B23" s="2" t="s">
        <v>1257</v>
      </c>
      <c r="C23" s="6"/>
      <c r="D23" s="6">
        <v>0</v>
      </c>
      <c r="E23" s="6">
        <v>0</v>
      </c>
      <c r="F23" s="6">
        <v>0</v>
      </c>
      <c r="G23" s="6">
        <v>0</v>
      </c>
      <c r="H23" s="6">
        <v>0</v>
      </c>
      <c r="I23" s="6">
        <v>0</v>
      </c>
      <c r="J23" s="6">
        <v>0</v>
      </c>
      <c r="K23" s="6">
        <v>0</v>
      </c>
    </row>
    <row r="24" spans="1:12" x14ac:dyDescent="0.2">
      <c r="A24" s="10"/>
      <c r="B24" s="10" t="s">
        <v>1901</v>
      </c>
    </row>
    <row r="25" spans="1:12" x14ac:dyDescent="0.2">
      <c r="A25" s="10" t="s">
        <v>1260</v>
      </c>
      <c r="B25" s="10" t="s">
        <v>1242</v>
      </c>
      <c r="C25" s="5">
        <v>31373</v>
      </c>
    </row>
    <row r="26" spans="1:12" x14ac:dyDescent="0.2">
      <c r="A26" s="10"/>
      <c r="B26" s="10" t="s">
        <v>1253</v>
      </c>
      <c r="C26" s="6"/>
      <c r="D26" s="7">
        <v>1</v>
      </c>
      <c r="E26" s="7">
        <v>21</v>
      </c>
      <c r="F26" s="7">
        <v>4</v>
      </c>
      <c r="G26" s="7">
        <v>96</v>
      </c>
      <c r="H26" s="7">
        <v>146</v>
      </c>
      <c r="I26" s="7">
        <v>205</v>
      </c>
      <c r="J26" s="7">
        <v>40</v>
      </c>
      <c r="K26" s="7">
        <v>513</v>
      </c>
    </row>
    <row r="27" spans="1:12" x14ac:dyDescent="0.2">
      <c r="A27" s="10"/>
      <c r="B27" s="10" t="s">
        <v>1254</v>
      </c>
      <c r="D27" s="8">
        <v>3.2</v>
      </c>
      <c r="E27" s="8">
        <v>66.900000000000006</v>
      </c>
      <c r="F27" s="8">
        <v>12.7</v>
      </c>
      <c r="G27" s="8">
        <v>306</v>
      </c>
      <c r="H27" s="8">
        <v>465.4</v>
      </c>
      <c r="I27" s="8">
        <v>653.4</v>
      </c>
      <c r="J27" s="8">
        <v>127.5</v>
      </c>
      <c r="K27" s="8">
        <v>1635.2</v>
      </c>
    </row>
    <row r="28" spans="1:12" x14ac:dyDescent="0.2">
      <c r="A28" s="10"/>
      <c r="B28" s="10" t="s">
        <v>1255</v>
      </c>
      <c r="C28" s="6"/>
      <c r="D28" s="6">
        <v>0</v>
      </c>
      <c r="E28" s="7">
        <v>1</v>
      </c>
      <c r="F28" s="7">
        <v>1</v>
      </c>
      <c r="G28" s="7">
        <v>35</v>
      </c>
      <c r="H28" s="7">
        <v>9</v>
      </c>
      <c r="I28" s="7">
        <v>18</v>
      </c>
      <c r="J28" s="7">
        <v>6</v>
      </c>
      <c r="K28" s="7">
        <v>70</v>
      </c>
    </row>
    <row r="29" spans="1:12" x14ac:dyDescent="0.2">
      <c r="A29" s="10"/>
      <c r="B29" s="10" t="s">
        <v>1256</v>
      </c>
      <c r="D29" s="2">
        <v>0</v>
      </c>
      <c r="E29" s="8">
        <v>4.8</v>
      </c>
      <c r="F29" s="8">
        <v>25</v>
      </c>
      <c r="G29" s="8">
        <v>36.5</v>
      </c>
      <c r="H29" s="8">
        <v>6.2</v>
      </c>
      <c r="I29" s="8">
        <v>8.8000000000000007</v>
      </c>
      <c r="J29" s="8">
        <v>15</v>
      </c>
      <c r="K29" s="8">
        <v>13.6</v>
      </c>
    </row>
    <row r="30" spans="1:12" x14ac:dyDescent="0.2">
      <c r="A30" s="10"/>
      <c r="B30" s="10" t="s">
        <v>1257</v>
      </c>
      <c r="C30" s="6"/>
      <c r="D30" s="6">
        <v>0</v>
      </c>
      <c r="E30" s="7">
        <v>1</v>
      </c>
      <c r="F30" s="7">
        <v>2</v>
      </c>
      <c r="G30" s="7">
        <v>28</v>
      </c>
      <c r="H30" s="7">
        <v>9</v>
      </c>
      <c r="I30" s="7">
        <v>20</v>
      </c>
      <c r="J30" s="7">
        <v>3</v>
      </c>
      <c r="K30" s="7">
        <v>63</v>
      </c>
    </row>
  </sheetData>
  <mergeCells count="2">
    <mergeCell ref="A1:B1"/>
    <mergeCell ref="C1:J1"/>
  </mergeCells>
  <hyperlinks>
    <hyperlink ref="A2" location="DocumentMap!A94" display="&lt;&lt; Back to Document Map" xr:uid="{00000000-0004-0000-5D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8"/>
  <dimension ref="A1:L36"/>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1902</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1903</v>
      </c>
      <c r="B6" s="3" t="s">
        <v>654</v>
      </c>
      <c r="C6" s="5">
        <v>34159</v>
      </c>
    </row>
    <row r="7" spans="1:12" x14ac:dyDescent="0.2">
      <c r="B7" s="2" t="s">
        <v>1253</v>
      </c>
      <c r="C7" s="6"/>
      <c r="D7" s="6">
        <v>0</v>
      </c>
      <c r="E7" s="7">
        <v>13</v>
      </c>
      <c r="F7" s="7">
        <v>3</v>
      </c>
      <c r="G7" s="7">
        <v>28</v>
      </c>
      <c r="H7" s="7">
        <v>108</v>
      </c>
      <c r="I7" s="7">
        <v>352</v>
      </c>
      <c r="J7" s="7">
        <v>39</v>
      </c>
      <c r="K7" s="7">
        <v>543</v>
      </c>
      <c r="L7" s="2">
        <v>12</v>
      </c>
    </row>
    <row r="8" spans="1:12" x14ac:dyDescent="0.2">
      <c r="B8" s="2" t="s">
        <v>1254</v>
      </c>
      <c r="D8" s="2">
        <v>0</v>
      </c>
      <c r="E8" s="8">
        <v>38.1</v>
      </c>
      <c r="F8" s="8">
        <v>8.8000000000000007</v>
      </c>
      <c r="G8" s="8">
        <v>82</v>
      </c>
      <c r="H8" s="8">
        <v>316.2</v>
      </c>
      <c r="I8" s="8">
        <v>1030.5</v>
      </c>
      <c r="J8" s="8">
        <v>114.2</v>
      </c>
      <c r="K8" s="8">
        <v>1589.6</v>
      </c>
    </row>
    <row r="9" spans="1:12" x14ac:dyDescent="0.2">
      <c r="B9" s="2" t="s">
        <v>1255</v>
      </c>
      <c r="C9" s="6"/>
      <c r="D9" s="6">
        <v>0</v>
      </c>
      <c r="E9" s="7">
        <v>4</v>
      </c>
      <c r="F9" s="7">
        <v>1</v>
      </c>
      <c r="G9" s="7">
        <v>13</v>
      </c>
      <c r="H9" s="7">
        <v>3</v>
      </c>
      <c r="I9" s="7">
        <v>5</v>
      </c>
      <c r="J9" s="7">
        <v>3</v>
      </c>
      <c r="K9" s="7">
        <v>29</v>
      </c>
    </row>
    <row r="10" spans="1:12" x14ac:dyDescent="0.2">
      <c r="B10" s="2" t="s">
        <v>1256</v>
      </c>
      <c r="C10" s="6"/>
      <c r="D10" s="6">
        <v>0</v>
      </c>
      <c r="E10" s="9">
        <v>30.8</v>
      </c>
      <c r="F10" s="9">
        <v>33.299999999999997</v>
      </c>
      <c r="G10" s="9">
        <v>46.4</v>
      </c>
      <c r="H10" s="9">
        <v>2.8</v>
      </c>
      <c r="I10" s="9">
        <v>1.4</v>
      </c>
      <c r="J10" s="9">
        <v>7.7</v>
      </c>
      <c r="K10" s="9">
        <v>5.3</v>
      </c>
    </row>
    <row r="11" spans="1:12" x14ac:dyDescent="0.2">
      <c r="B11" s="2" t="s">
        <v>1257</v>
      </c>
      <c r="C11" s="6"/>
      <c r="D11" s="6">
        <v>0</v>
      </c>
      <c r="E11" s="7">
        <v>1</v>
      </c>
      <c r="F11" s="7">
        <v>1</v>
      </c>
      <c r="G11" s="7">
        <v>9</v>
      </c>
      <c r="H11" s="7">
        <v>4</v>
      </c>
      <c r="I11" s="7">
        <v>2</v>
      </c>
      <c r="J11" s="7">
        <v>1</v>
      </c>
      <c r="K11" s="7">
        <v>18</v>
      </c>
    </row>
    <row r="12" spans="1:12" x14ac:dyDescent="0.2">
      <c r="A12" s="2" t="s">
        <v>1904</v>
      </c>
      <c r="B12" s="3" t="s">
        <v>655</v>
      </c>
      <c r="C12" s="5">
        <v>1045</v>
      </c>
    </row>
    <row r="13" spans="1:12" x14ac:dyDescent="0.2">
      <c r="B13" s="2" t="s">
        <v>1253</v>
      </c>
      <c r="C13" s="6"/>
      <c r="D13" s="6">
        <v>0</v>
      </c>
      <c r="E13" s="6">
        <v>0</v>
      </c>
      <c r="F13" s="6">
        <v>0</v>
      </c>
      <c r="G13" s="6">
        <v>0</v>
      </c>
      <c r="H13" s="7">
        <v>3</v>
      </c>
      <c r="I13" s="7">
        <v>2</v>
      </c>
      <c r="J13" s="7">
        <v>1</v>
      </c>
      <c r="K13" s="7">
        <v>6</v>
      </c>
      <c r="L13" s="2">
        <v>10</v>
      </c>
    </row>
    <row r="14" spans="1:12" x14ac:dyDescent="0.2">
      <c r="B14" s="2" t="s">
        <v>1254</v>
      </c>
      <c r="D14" s="2">
        <v>0</v>
      </c>
      <c r="E14" s="2">
        <v>0</v>
      </c>
      <c r="F14" s="2">
        <v>0</v>
      </c>
      <c r="G14" s="2">
        <v>0</v>
      </c>
      <c r="H14" s="8">
        <v>287.10000000000002</v>
      </c>
      <c r="I14" s="8">
        <v>191.4</v>
      </c>
      <c r="J14" s="8">
        <v>95.7</v>
      </c>
      <c r="K14" s="8">
        <v>574.20000000000005</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1905</v>
      </c>
      <c r="B18" s="3" t="s">
        <v>656</v>
      </c>
      <c r="C18" s="5">
        <v>43162</v>
      </c>
    </row>
    <row r="19" spans="1:12" x14ac:dyDescent="0.2">
      <c r="B19" s="2" t="s">
        <v>1253</v>
      </c>
      <c r="C19" s="6"/>
      <c r="D19" s="6">
        <v>0</v>
      </c>
      <c r="E19" s="7">
        <v>8</v>
      </c>
      <c r="F19" s="7">
        <v>10</v>
      </c>
      <c r="G19" s="7">
        <v>44</v>
      </c>
      <c r="H19" s="7">
        <v>64</v>
      </c>
      <c r="I19" s="7">
        <v>345</v>
      </c>
      <c r="J19" s="7">
        <v>93</v>
      </c>
      <c r="K19" s="7">
        <v>564</v>
      </c>
      <c r="L19" s="2">
        <v>12</v>
      </c>
    </row>
    <row r="20" spans="1:12" x14ac:dyDescent="0.2">
      <c r="B20" s="2" t="s">
        <v>1254</v>
      </c>
      <c r="D20" s="2">
        <v>0</v>
      </c>
      <c r="E20" s="8">
        <v>18.5</v>
      </c>
      <c r="F20" s="8">
        <v>23.2</v>
      </c>
      <c r="G20" s="8">
        <v>101.9</v>
      </c>
      <c r="H20" s="8">
        <v>148.30000000000001</v>
      </c>
      <c r="I20" s="8">
        <v>799.3</v>
      </c>
      <c r="J20" s="8">
        <v>215.5</v>
      </c>
      <c r="K20" s="8">
        <v>1306.7</v>
      </c>
    </row>
    <row r="21" spans="1:12" x14ac:dyDescent="0.2">
      <c r="B21" s="2" t="s">
        <v>1255</v>
      </c>
      <c r="C21" s="6"/>
      <c r="D21" s="6">
        <v>0</v>
      </c>
      <c r="E21" s="7">
        <v>2</v>
      </c>
      <c r="F21" s="7">
        <v>2</v>
      </c>
      <c r="G21" s="7">
        <v>17</v>
      </c>
      <c r="H21" s="7">
        <v>5</v>
      </c>
      <c r="I21" s="7">
        <v>13</v>
      </c>
      <c r="J21" s="7">
        <v>2</v>
      </c>
      <c r="K21" s="7">
        <v>41</v>
      </c>
    </row>
    <row r="22" spans="1:12" x14ac:dyDescent="0.2">
      <c r="B22" s="2" t="s">
        <v>1256</v>
      </c>
      <c r="C22" s="6"/>
      <c r="D22" s="6">
        <v>0</v>
      </c>
      <c r="E22" s="9">
        <v>25</v>
      </c>
      <c r="F22" s="9">
        <v>20</v>
      </c>
      <c r="G22" s="9">
        <v>38.6</v>
      </c>
      <c r="H22" s="9">
        <v>7.8</v>
      </c>
      <c r="I22" s="9">
        <v>3.8</v>
      </c>
      <c r="J22" s="9">
        <v>2.2000000000000002</v>
      </c>
      <c r="K22" s="9">
        <v>7.3</v>
      </c>
    </row>
    <row r="23" spans="1:12" x14ac:dyDescent="0.2">
      <c r="B23" s="2" t="s">
        <v>1257</v>
      </c>
      <c r="C23" s="6"/>
      <c r="D23" s="6">
        <v>0</v>
      </c>
      <c r="E23" s="7">
        <v>1</v>
      </c>
      <c r="F23" s="7">
        <v>3</v>
      </c>
      <c r="G23" s="7">
        <v>15</v>
      </c>
      <c r="H23" s="7">
        <v>6</v>
      </c>
      <c r="I23" s="7">
        <v>13</v>
      </c>
      <c r="J23" s="7">
        <v>2</v>
      </c>
      <c r="K23" s="7">
        <v>40</v>
      </c>
    </row>
    <row r="24" spans="1:12" x14ac:dyDescent="0.2">
      <c r="A24" s="2" t="s">
        <v>1906</v>
      </c>
      <c r="B24" s="3" t="s">
        <v>657</v>
      </c>
      <c r="C24" s="5">
        <v>32452</v>
      </c>
    </row>
    <row r="25" spans="1:12" x14ac:dyDescent="0.2">
      <c r="B25" s="2" t="s">
        <v>1253</v>
      </c>
      <c r="C25" s="6"/>
      <c r="D25" s="7">
        <v>3</v>
      </c>
      <c r="E25" s="7">
        <v>11</v>
      </c>
      <c r="F25" s="7">
        <v>17</v>
      </c>
      <c r="G25" s="7">
        <v>104</v>
      </c>
      <c r="H25" s="7">
        <v>80</v>
      </c>
      <c r="I25" s="7">
        <v>528</v>
      </c>
      <c r="J25" s="7">
        <v>68</v>
      </c>
      <c r="K25" s="7">
        <v>811</v>
      </c>
      <c r="L25" s="2">
        <v>12</v>
      </c>
    </row>
    <row r="26" spans="1:12" x14ac:dyDescent="0.2">
      <c r="B26" s="2" t="s">
        <v>1254</v>
      </c>
      <c r="D26" s="8">
        <v>9.1999999999999993</v>
      </c>
      <c r="E26" s="8">
        <v>33.9</v>
      </c>
      <c r="F26" s="8">
        <v>52.4</v>
      </c>
      <c r="G26" s="8">
        <v>320.5</v>
      </c>
      <c r="H26" s="8">
        <v>246.5</v>
      </c>
      <c r="I26" s="8">
        <v>1627</v>
      </c>
      <c r="J26" s="8">
        <v>209.5</v>
      </c>
      <c r="K26" s="8">
        <v>2499.1</v>
      </c>
    </row>
    <row r="27" spans="1:12" x14ac:dyDescent="0.2">
      <c r="B27" s="2" t="s">
        <v>1255</v>
      </c>
      <c r="C27" s="6"/>
      <c r="D27" s="7">
        <v>1</v>
      </c>
      <c r="E27" s="7">
        <v>1</v>
      </c>
      <c r="F27" s="7">
        <v>6</v>
      </c>
      <c r="G27" s="7">
        <v>42</v>
      </c>
      <c r="H27" s="7">
        <v>5</v>
      </c>
      <c r="I27" s="7">
        <v>52</v>
      </c>
      <c r="J27" s="7">
        <v>6</v>
      </c>
      <c r="K27" s="7">
        <v>113</v>
      </c>
    </row>
    <row r="28" spans="1:12" x14ac:dyDescent="0.2">
      <c r="B28" s="2" t="s">
        <v>1256</v>
      </c>
      <c r="C28" s="6"/>
      <c r="D28" s="9">
        <v>33.299999999999997</v>
      </c>
      <c r="E28" s="9">
        <v>9.1</v>
      </c>
      <c r="F28" s="9">
        <v>35.299999999999997</v>
      </c>
      <c r="G28" s="9">
        <v>40.4</v>
      </c>
      <c r="H28" s="9">
        <v>6.3</v>
      </c>
      <c r="I28" s="9">
        <v>9.8000000000000007</v>
      </c>
      <c r="J28" s="9">
        <v>8.8000000000000007</v>
      </c>
      <c r="K28" s="9">
        <v>13.9</v>
      </c>
    </row>
    <row r="29" spans="1:12" x14ac:dyDescent="0.2">
      <c r="B29" s="2" t="s">
        <v>1257</v>
      </c>
      <c r="C29" s="6"/>
      <c r="D29" s="7">
        <v>3</v>
      </c>
      <c r="E29" s="6">
        <v>0</v>
      </c>
      <c r="F29" s="7">
        <v>5</v>
      </c>
      <c r="G29" s="7">
        <v>22</v>
      </c>
      <c r="H29" s="7">
        <v>1</v>
      </c>
      <c r="I29" s="7">
        <v>7</v>
      </c>
      <c r="J29" s="7">
        <v>5</v>
      </c>
      <c r="K29" s="7">
        <v>43</v>
      </c>
    </row>
    <row r="30" spans="1:12" x14ac:dyDescent="0.2">
      <c r="A30" s="10"/>
      <c r="B30" s="10" t="s">
        <v>1907</v>
      </c>
    </row>
    <row r="31" spans="1:12" x14ac:dyDescent="0.2">
      <c r="A31" s="10" t="s">
        <v>1260</v>
      </c>
      <c r="B31" s="10" t="s">
        <v>1242</v>
      </c>
      <c r="C31" s="5">
        <v>110818</v>
      </c>
    </row>
    <row r="32" spans="1:12" x14ac:dyDescent="0.2">
      <c r="A32" s="10"/>
      <c r="B32" s="10" t="s">
        <v>1253</v>
      </c>
      <c r="C32" s="6"/>
      <c r="D32" s="7">
        <v>3</v>
      </c>
      <c r="E32" s="7">
        <v>32</v>
      </c>
      <c r="F32" s="7">
        <v>30</v>
      </c>
      <c r="G32" s="7">
        <v>176</v>
      </c>
      <c r="H32" s="7">
        <v>255</v>
      </c>
      <c r="I32" s="7">
        <v>1227</v>
      </c>
      <c r="J32" s="7">
        <v>201</v>
      </c>
      <c r="K32" s="7">
        <v>1924</v>
      </c>
    </row>
    <row r="33" spans="1:11" x14ac:dyDescent="0.2">
      <c r="A33" s="10"/>
      <c r="B33" s="10" t="s">
        <v>1254</v>
      </c>
      <c r="D33" s="8">
        <v>2.7</v>
      </c>
      <c r="E33" s="8">
        <v>28.9</v>
      </c>
      <c r="F33" s="8">
        <v>27.1</v>
      </c>
      <c r="G33" s="8">
        <v>158.80000000000001</v>
      </c>
      <c r="H33" s="8">
        <v>230.1</v>
      </c>
      <c r="I33" s="8">
        <v>1107.2</v>
      </c>
      <c r="J33" s="8">
        <v>181.4</v>
      </c>
      <c r="K33" s="8">
        <v>1736.2</v>
      </c>
    </row>
    <row r="34" spans="1:11" x14ac:dyDescent="0.2">
      <c r="A34" s="10"/>
      <c r="B34" s="10" t="s">
        <v>1255</v>
      </c>
      <c r="C34" s="6"/>
      <c r="D34" s="7">
        <v>1</v>
      </c>
      <c r="E34" s="7">
        <v>7</v>
      </c>
      <c r="F34" s="7">
        <v>9</v>
      </c>
      <c r="G34" s="7">
        <v>72</v>
      </c>
      <c r="H34" s="7">
        <v>13</v>
      </c>
      <c r="I34" s="7">
        <v>70</v>
      </c>
      <c r="J34" s="7">
        <v>11</v>
      </c>
      <c r="K34" s="7">
        <v>183</v>
      </c>
    </row>
    <row r="35" spans="1:11" x14ac:dyDescent="0.2">
      <c r="A35" s="10"/>
      <c r="B35" s="10" t="s">
        <v>1256</v>
      </c>
      <c r="D35" s="8">
        <v>33.299999999999997</v>
      </c>
      <c r="E35" s="8">
        <v>21.9</v>
      </c>
      <c r="F35" s="8">
        <v>30</v>
      </c>
      <c r="G35" s="8">
        <v>40.9</v>
      </c>
      <c r="H35" s="8">
        <v>5.0999999999999996</v>
      </c>
      <c r="I35" s="8">
        <v>5.7</v>
      </c>
      <c r="J35" s="8">
        <v>5.5</v>
      </c>
      <c r="K35" s="8">
        <v>9.5</v>
      </c>
    </row>
    <row r="36" spans="1:11" x14ac:dyDescent="0.2">
      <c r="A36" s="10"/>
      <c r="B36" s="10" t="s">
        <v>1257</v>
      </c>
      <c r="C36" s="6"/>
      <c r="D36" s="7">
        <v>3</v>
      </c>
      <c r="E36" s="7">
        <v>2</v>
      </c>
      <c r="F36" s="7">
        <v>9</v>
      </c>
      <c r="G36" s="7">
        <v>46</v>
      </c>
      <c r="H36" s="7">
        <v>11</v>
      </c>
      <c r="I36" s="7">
        <v>22</v>
      </c>
      <c r="J36" s="7">
        <v>8</v>
      </c>
      <c r="K36" s="7">
        <v>101</v>
      </c>
    </row>
  </sheetData>
  <mergeCells count="2">
    <mergeCell ref="A1:B1"/>
    <mergeCell ref="C1:J1"/>
  </mergeCells>
  <hyperlinks>
    <hyperlink ref="A2" location="DocumentMap!A95" display="&lt;&lt; Back to Document Map" xr:uid="{00000000-0004-0000-5E00-000000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9"/>
  <dimension ref="A1:L30"/>
  <sheetViews>
    <sheetView workbookViewId="0"/>
  </sheetViews>
  <sheetFormatPr defaultRowHeight="12" x14ac:dyDescent="0.2"/>
  <cols>
    <col min="1" max="1" width="9.140625" style="2" customWidth="1"/>
    <col min="2" max="16384" width="9.140625" style="2"/>
  </cols>
  <sheetData>
    <row r="1" spans="1:12" x14ac:dyDescent="0.2">
      <c r="A1" s="54" t="s">
        <v>1236</v>
      </c>
      <c r="B1" s="54"/>
      <c r="C1" s="55" t="s">
        <v>1237</v>
      </c>
      <c r="D1" s="55"/>
      <c r="E1" s="55"/>
      <c r="F1" s="55"/>
      <c r="G1" s="55"/>
      <c r="H1" s="55"/>
      <c r="I1" s="55"/>
      <c r="J1" s="55"/>
      <c r="K1" s="2" t="s">
        <v>1908</v>
      </c>
    </row>
    <row r="2" spans="1:12" ht="15" x14ac:dyDescent="0.25">
      <c r="A2" s="1" t="s">
        <v>1239</v>
      </c>
    </row>
    <row r="4" spans="1:12" x14ac:dyDescent="0.2">
      <c r="A4" s="4" t="s">
        <v>1240</v>
      </c>
      <c r="B4" s="4" t="s">
        <v>1241</v>
      </c>
      <c r="C4" s="4" t="s">
        <v>1242</v>
      </c>
      <c r="D4" s="4" t="s">
        <v>1243</v>
      </c>
      <c r="E4" s="4" t="s">
        <v>1244</v>
      </c>
      <c r="F4" s="4" t="s">
        <v>1245</v>
      </c>
      <c r="G4" s="4" t="s">
        <v>1246</v>
      </c>
      <c r="H4" s="4" t="s">
        <v>1247</v>
      </c>
      <c r="I4" s="4" t="s">
        <v>1248</v>
      </c>
      <c r="J4" s="4" t="s">
        <v>1249</v>
      </c>
      <c r="K4" s="4" t="s">
        <v>1250</v>
      </c>
      <c r="L4" s="4" t="s">
        <v>1251</v>
      </c>
    </row>
    <row r="6" spans="1:12" x14ac:dyDescent="0.2">
      <c r="A6" s="2" t="s">
        <v>1909</v>
      </c>
      <c r="B6" s="3" t="s">
        <v>658</v>
      </c>
      <c r="C6" s="5">
        <v>2783</v>
      </c>
    </row>
    <row r="7" spans="1:12" x14ac:dyDescent="0.2">
      <c r="B7" s="2" t="s">
        <v>1253</v>
      </c>
      <c r="C7" s="6"/>
      <c r="D7" s="6">
        <v>0</v>
      </c>
      <c r="E7" s="6">
        <v>0</v>
      </c>
      <c r="F7" s="6">
        <v>0</v>
      </c>
      <c r="G7" s="7">
        <v>5</v>
      </c>
      <c r="H7" s="7">
        <v>8</v>
      </c>
      <c r="I7" s="6">
        <v>0</v>
      </c>
      <c r="J7" s="7">
        <v>4</v>
      </c>
      <c r="K7" s="7">
        <v>17</v>
      </c>
      <c r="L7" s="2">
        <v>12</v>
      </c>
    </row>
    <row r="8" spans="1:12" x14ac:dyDescent="0.2">
      <c r="B8" s="2" t="s">
        <v>1254</v>
      </c>
      <c r="D8" s="2">
        <v>0</v>
      </c>
      <c r="E8" s="2">
        <v>0</v>
      </c>
      <c r="F8" s="2">
        <v>0</v>
      </c>
      <c r="G8" s="8">
        <v>179.7</v>
      </c>
      <c r="H8" s="8">
        <v>287.5</v>
      </c>
      <c r="I8" s="2">
        <v>0</v>
      </c>
      <c r="J8" s="8">
        <v>143.69999999999999</v>
      </c>
      <c r="K8" s="8">
        <v>610.9</v>
      </c>
    </row>
    <row r="9" spans="1:12" x14ac:dyDescent="0.2">
      <c r="B9" s="2" t="s">
        <v>1255</v>
      </c>
      <c r="C9" s="6"/>
      <c r="D9" s="6">
        <v>0</v>
      </c>
      <c r="E9" s="6">
        <v>0</v>
      </c>
      <c r="F9" s="6">
        <v>0</v>
      </c>
      <c r="G9" s="7">
        <v>1</v>
      </c>
      <c r="H9" s="6">
        <v>0</v>
      </c>
      <c r="I9" s="6">
        <v>0</v>
      </c>
      <c r="J9" s="6">
        <v>0</v>
      </c>
      <c r="K9" s="7">
        <v>1</v>
      </c>
    </row>
    <row r="10" spans="1:12" x14ac:dyDescent="0.2">
      <c r="B10" s="2" t="s">
        <v>1256</v>
      </c>
      <c r="C10" s="6"/>
      <c r="D10" s="6">
        <v>0</v>
      </c>
      <c r="E10" s="6">
        <v>0</v>
      </c>
      <c r="F10" s="6">
        <v>0</v>
      </c>
      <c r="G10" s="9">
        <v>20</v>
      </c>
      <c r="H10" s="6">
        <v>0</v>
      </c>
      <c r="I10" s="6">
        <v>0</v>
      </c>
      <c r="J10" s="6">
        <v>0</v>
      </c>
      <c r="K10" s="9">
        <v>5.9</v>
      </c>
    </row>
    <row r="11" spans="1:12" x14ac:dyDescent="0.2">
      <c r="B11" s="2" t="s">
        <v>1257</v>
      </c>
      <c r="C11" s="6"/>
      <c r="D11" s="6">
        <v>0</v>
      </c>
      <c r="E11" s="6">
        <v>0</v>
      </c>
      <c r="F11" s="6">
        <v>0</v>
      </c>
      <c r="G11" s="6">
        <v>0</v>
      </c>
      <c r="H11" s="6">
        <v>0</v>
      </c>
      <c r="I11" s="6">
        <v>0</v>
      </c>
      <c r="J11" s="6">
        <v>0</v>
      </c>
      <c r="K11" s="6">
        <v>0</v>
      </c>
    </row>
    <row r="12" spans="1:12" x14ac:dyDescent="0.2">
      <c r="A12" s="2" t="s">
        <v>1910</v>
      </c>
      <c r="B12" s="3" t="s">
        <v>659</v>
      </c>
      <c r="C12" s="5">
        <v>972</v>
      </c>
    </row>
    <row r="13" spans="1:12" x14ac:dyDescent="0.2">
      <c r="B13" s="2" t="s">
        <v>1253</v>
      </c>
      <c r="C13" s="6"/>
      <c r="D13" s="6">
        <v>0</v>
      </c>
      <c r="E13" s="6">
        <v>0</v>
      </c>
      <c r="F13" s="6">
        <v>0</v>
      </c>
      <c r="G13" s="7">
        <v>1</v>
      </c>
      <c r="H13" s="7">
        <v>1</v>
      </c>
      <c r="I13" s="6">
        <v>0</v>
      </c>
      <c r="J13" s="7">
        <v>1</v>
      </c>
      <c r="K13" s="7">
        <v>3</v>
      </c>
      <c r="L13" s="2">
        <v>12</v>
      </c>
    </row>
    <row r="14" spans="1:12" x14ac:dyDescent="0.2">
      <c r="B14" s="2" t="s">
        <v>1254</v>
      </c>
      <c r="D14" s="2">
        <v>0</v>
      </c>
      <c r="E14" s="2">
        <v>0</v>
      </c>
      <c r="F14" s="2">
        <v>0</v>
      </c>
      <c r="G14" s="8">
        <v>102.9</v>
      </c>
      <c r="H14" s="8">
        <v>102.9</v>
      </c>
      <c r="I14" s="2">
        <v>0</v>
      </c>
      <c r="J14" s="8">
        <v>102.9</v>
      </c>
      <c r="K14" s="8">
        <v>308.60000000000002</v>
      </c>
    </row>
    <row r="15" spans="1:12" x14ac:dyDescent="0.2">
      <c r="B15" s="2" t="s">
        <v>1255</v>
      </c>
      <c r="C15" s="6"/>
      <c r="D15" s="6">
        <v>0</v>
      </c>
      <c r="E15" s="6">
        <v>0</v>
      </c>
      <c r="F15" s="6">
        <v>0</v>
      </c>
      <c r="G15" s="6">
        <v>0</v>
      </c>
      <c r="H15" s="6">
        <v>0</v>
      </c>
      <c r="I15" s="6">
        <v>0</v>
      </c>
      <c r="J15" s="6">
        <v>0</v>
      </c>
      <c r="K15" s="6">
        <v>0</v>
      </c>
    </row>
    <row r="16" spans="1:12" x14ac:dyDescent="0.2">
      <c r="B16" s="2" t="s">
        <v>1256</v>
      </c>
      <c r="C16" s="6"/>
      <c r="D16" s="6">
        <v>0</v>
      </c>
      <c r="E16" s="6">
        <v>0</v>
      </c>
      <c r="F16" s="6">
        <v>0</v>
      </c>
      <c r="G16" s="6">
        <v>0</v>
      </c>
      <c r="H16" s="6">
        <v>0</v>
      </c>
      <c r="I16" s="6">
        <v>0</v>
      </c>
      <c r="J16" s="6">
        <v>0</v>
      </c>
      <c r="K16" s="6">
        <v>0</v>
      </c>
    </row>
    <row r="17" spans="1:12" x14ac:dyDescent="0.2">
      <c r="B17" s="2" t="s">
        <v>1257</v>
      </c>
      <c r="C17" s="6"/>
      <c r="D17" s="6">
        <v>0</v>
      </c>
      <c r="E17" s="6">
        <v>0</v>
      </c>
      <c r="F17" s="6">
        <v>0</v>
      </c>
      <c r="G17" s="6">
        <v>0</v>
      </c>
      <c r="H17" s="6">
        <v>0</v>
      </c>
      <c r="I17" s="6">
        <v>0</v>
      </c>
      <c r="J17" s="6">
        <v>0</v>
      </c>
      <c r="K17" s="6">
        <v>0</v>
      </c>
    </row>
    <row r="18" spans="1:12" x14ac:dyDescent="0.2">
      <c r="A18" s="2" t="s">
        <v>1911</v>
      </c>
      <c r="B18" s="3" t="s">
        <v>660</v>
      </c>
      <c r="C18" s="5">
        <v>19554</v>
      </c>
    </row>
    <row r="19" spans="1:12" x14ac:dyDescent="0.2">
      <c r="B19" s="2" t="s">
        <v>1253</v>
      </c>
      <c r="C19" s="6"/>
      <c r="D19" s="6">
        <v>0</v>
      </c>
      <c r="E19" s="7">
        <v>7</v>
      </c>
      <c r="F19" s="7">
        <v>5</v>
      </c>
      <c r="G19" s="7">
        <v>60</v>
      </c>
      <c r="H19" s="7">
        <v>85</v>
      </c>
      <c r="I19" s="7">
        <v>285</v>
      </c>
      <c r="J19" s="7">
        <v>43</v>
      </c>
      <c r="K19" s="7">
        <v>485</v>
      </c>
      <c r="L19" s="2">
        <v>12</v>
      </c>
    </row>
    <row r="20" spans="1:12" x14ac:dyDescent="0.2">
      <c r="B20" s="2" t="s">
        <v>1254</v>
      </c>
      <c r="D20" s="2">
        <v>0</v>
      </c>
      <c r="E20" s="8">
        <v>35.799999999999997</v>
      </c>
      <c r="F20" s="8">
        <v>25.6</v>
      </c>
      <c r="G20" s="8">
        <v>306.8</v>
      </c>
      <c r="H20" s="8">
        <v>434.7</v>
      </c>
      <c r="I20" s="8">
        <v>1457.5</v>
      </c>
      <c r="J20" s="8">
        <v>219.9</v>
      </c>
      <c r="K20" s="8">
        <v>2480.3000000000002</v>
      </c>
    </row>
    <row r="21" spans="1:12" x14ac:dyDescent="0.2">
      <c r="B21" s="2" t="s">
        <v>1255</v>
      </c>
      <c r="C21" s="6"/>
      <c r="D21" s="6">
        <v>0</v>
      </c>
      <c r="E21" s="7">
        <v>1</v>
      </c>
      <c r="F21" s="6">
        <v>0</v>
      </c>
      <c r="G21" s="7">
        <v>24</v>
      </c>
      <c r="H21" s="7">
        <v>5</v>
      </c>
      <c r="I21" s="7">
        <v>23</v>
      </c>
      <c r="J21" s="7">
        <v>8</v>
      </c>
      <c r="K21" s="7">
        <v>61</v>
      </c>
    </row>
    <row r="22" spans="1:12" x14ac:dyDescent="0.2">
      <c r="B22" s="2" t="s">
        <v>1256</v>
      </c>
      <c r="C22" s="6"/>
      <c r="D22" s="6">
        <v>0</v>
      </c>
      <c r="E22" s="9">
        <v>14.3</v>
      </c>
      <c r="F22" s="6">
        <v>0</v>
      </c>
      <c r="G22" s="9">
        <v>40</v>
      </c>
      <c r="H22" s="9">
        <v>5.9</v>
      </c>
      <c r="I22" s="9">
        <v>8.1</v>
      </c>
      <c r="J22" s="9">
        <v>18.600000000000001</v>
      </c>
      <c r="K22" s="9">
        <v>12.6</v>
      </c>
    </row>
    <row r="23" spans="1:12" x14ac:dyDescent="0.2">
      <c r="B23" s="2" t="s">
        <v>1257</v>
      </c>
      <c r="C23" s="6"/>
      <c r="D23" s="6">
        <v>0</v>
      </c>
      <c r="E23" s="6">
        <v>0</v>
      </c>
      <c r="F23" s="6">
        <v>0</v>
      </c>
      <c r="G23" s="7">
        <v>28</v>
      </c>
      <c r="H23" s="6">
        <v>0</v>
      </c>
      <c r="I23" s="7">
        <v>25</v>
      </c>
      <c r="J23" s="7">
        <v>10</v>
      </c>
      <c r="K23" s="7">
        <v>63</v>
      </c>
    </row>
    <row r="24" spans="1:12" x14ac:dyDescent="0.2">
      <c r="A24" s="10"/>
      <c r="B24" s="10" t="s">
        <v>1912</v>
      </c>
    </row>
    <row r="25" spans="1:12" x14ac:dyDescent="0.2">
      <c r="A25" s="10" t="s">
        <v>1260</v>
      </c>
      <c r="B25" s="10" t="s">
        <v>1242</v>
      </c>
      <c r="C25" s="5">
        <v>23309</v>
      </c>
    </row>
    <row r="26" spans="1:12" x14ac:dyDescent="0.2">
      <c r="A26" s="10"/>
      <c r="B26" s="10" t="s">
        <v>1253</v>
      </c>
      <c r="C26" s="6"/>
      <c r="D26" s="6">
        <v>0</v>
      </c>
      <c r="E26" s="7">
        <v>7</v>
      </c>
      <c r="F26" s="7">
        <v>5</v>
      </c>
      <c r="G26" s="7">
        <v>66</v>
      </c>
      <c r="H26" s="7">
        <v>94</v>
      </c>
      <c r="I26" s="7">
        <v>285</v>
      </c>
      <c r="J26" s="7">
        <v>48</v>
      </c>
      <c r="K26" s="7">
        <v>505</v>
      </c>
    </row>
    <row r="27" spans="1:12" x14ac:dyDescent="0.2">
      <c r="A27" s="10"/>
      <c r="B27" s="10" t="s">
        <v>1254</v>
      </c>
      <c r="D27" s="2">
        <v>0</v>
      </c>
      <c r="E27" s="8">
        <v>30</v>
      </c>
      <c r="F27" s="8">
        <v>21.5</v>
      </c>
      <c r="G27" s="8">
        <v>283.2</v>
      </c>
      <c r="H27" s="8">
        <v>403.3</v>
      </c>
      <c r="I27" s="8">
        <v>1222.7</v>
      </c>
      <c r="J27" s="8">
        <v>205.9</v>
      </c>
      <c r="K27" s="8">
        <v>2166.5</v>
      </c>
    </row>
    <row r="28" spans="1:12" x14ac:dyDescent="0.2">
      <c r="A28" s="10"/>
      <c r="B28" s="10" t="s">
        <v>1255</v>
      </c>
      <c r="C28" s="6"/>
      <c r="D28" s="6">
        <v>0</v>
      </c>
      <c r="E28" s="7">
        <v>1</v>
      </c>
      <c r="F28" s="6">
        <v>0</v>
      </c>
      <c r="G28" s="7">
        <v>25</v>
      </c>
      <c r="H28" s="7">
        <v>5</v>
      </c>
      <c r="I28" s="7">
        <v>23</v>
      </c>
      <c r="J28" s="7">
        <v>8</v>
      </c>
      <c r="K28" s="7">
        <v>62</v>
      </c>
    </row>
    <row r="29" spans="1:12" x14ac:dyDescent="0.2">
      <c r="A29" s="10"/>
      <c r="B29" s="10" t="s">
        <v>1256</v>
      </c>
      <c r="D29" s="2">
        <v>0</v>
      </c>
      <c r="E29" s="8">
        <v>14.3</v>
      </c>
      <c r="F29" s="2">
        <v>0</v>
      </c>
      <c r="G29" s="8">
        <v>37.9</v>
      </c>
      <c r="H29" s="8">
        <v>5.3</v>
      </c>
      <c r="I29" s="8">
        <v>8.1</v>
      </c>
      <c r="J29" s="8">
        <v>16.7</v>
      </c>
      <c r="K29" s="8">
        <v>12.3</v>
      </c>
    </row>
    <row r="30" spans="1:12" x14ac:dyDescent="0.2">
      <c r="A30" s="10"/>
      <c r="B30" s="10" t="s">
        <v>1257</v>
      </c>
      <c r="C30" s="6"/>
      <c r="D30" s="6">
        <v>0</v>
      </c>
      <c r="E30" s="6">
        <v>0</v>
      </c>
      <c r="F30" s="6">
        <v>0</v>
      </c>
      <c r="G30" s="7">
        <v>28</v>
      </c>
      <c r="H30" s="6">
        <v>0</v>
      </c>
      <c r="I30" s="7">
        <v>25</v>
      </c>
      <c r="J30" s="7">
        <v>10</v>
      </c>
      <c r="K30" s="7">
        <v>63</v>
      </c>
    </row>
  </sheetData>
  <mergeCells count="2">
    <mergeCell ref="A1:B1"/>
    <mergeCell ref="C1:J1"/>
  </mergeCells>
  <hyperlinks>
    <hyperlink ref="A2" location="DocumentMap!A96" display="&lt;&lt; Back to Document Map" xr:uid="{00000000-0004-0000-5F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4F513B2D754E48B375A1F32886378C" ma:contentTypeVersion="10" ma:contentTypeDescription="Create a new document." ma:contentTypeScope="" ma:versionID="c6479538d06cd2835f018416c007ea49">
  <xsd:schema xmlns:xsd="http://www.w3.org/2001/XMLSchema" xmlns:xs="http://www.w3.org/2001/XMLSchema" xmlns:p="http://schemas.microsoft.com/office/2006/metadata/properties" xmlns:ns2="92931d25-a12e-4a34-bf7c-da8ef06848ae" targetNamespace="http://schemas.microsoft.com/office/2006/metadata/properties" ma:root="true" ma:fieldsID="e918e74a981253307842a53f76ece67e" ns2:_="">
    <xsd:import namespace="92931d25-a12e-4a34-bf7c-da8ef06848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931d25-a12e-4a34-bf7c-da8ef06848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BD801008-B94A-4151-98F3-A490BFA10FF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F98D8C-4C25-4555-B5CD-884956292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931d25-a12e-4a34-bf7c-da8ef06848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96A3FA-20D5-4460-9DF9-31D2791BC9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258</vt:i4>
      </vt:variant>
    </vt:vector>
  </HeadingPairs>
  <TitlesOfParts>
    <vt:vector size="258" baseType="lpstr">
      <vt:lpstr>DocumentMap</vt:lpstr>
      <vt:lpstr>FAMILY VIOLENCE</vt:lpstr>
      <vt:lpstr>HATE CRIME</vt:lpstr>
      <vt:lpstr>SEXUAL ASSAULT</vt:lpstr>
      <vt:lpstr>ANDERSON</vt:lpstr>
      <vt:lpstr>ANDREWS</vt:lpstr>
      <vt:lpstr>ANGELINA</vt:lpstr>
      <vt:lpstr>ARANSAS</vt:lpstr>
      <vt:lpstr>ARCHER</vt:lpstr>
      <vt:lpstr>ARMSTRONG</vt:lpstr>
      <vt:lpstr>ATASCOSA</vt:lpstr>
      <vt:lpstr>AUSTIN</vt:lpstr>
      <vt:lpstr>BAILEY</vt:lpstr>
      <vt:lpstr>BANDERA</vt:lpstr>
      <vt:lpstr>BASTROP</vt:lpstr>
      <vt:lpstr>BAYLOR</vt:lpstr>
      <vt:lpstr>BEE</vt:lpstr>
      <vt:lpstr>BELL</vt:lpstr>
      <vt:lpstr>BEXAR</vt:lpstr>
      <vt:lpstr>BLANCO</vt:lpstr>
      <vt:lpstr>BORDEN</vt:lpstr>
      <vt:lpstr>BOSQUE</vt:lpstr>
      <vt:lpstr>BOWIE</vt:lpstr>
      <vt:lpstr>BRAZORIA</vt:lpstr>
      <vt:lpstr>BRAZOS</vt:lpstr>
      <vt:lpstr>BREWSTER</vt:lpstr>
      <vt:lpstr>BRISCOE</vt:lpstr>
      <vt:lpstr>BROOKS</vt:lpstr>
      <vt:lpstr>BROWN</vt:lpstr>
      <vt:lpstr>BURLESON</vt:lpstr>
      <vt:lpstr>BURNET</vt:lpstr>
      <vt:lpstr>CALDWELL</vt:lpstr>
      <vt:lpstr>CALHOUN</vt:lpstr>
      <vt:lpstr>CALLAHAN</vt:lpstr>
      <vt:lpstr>CAMERON</vt:lpstr>
      <vt:lpstr>CAMP</vt:lpstr>
      <vt:lpstr>CARSON</vt:lpstr>
      <vt:lpstr>CASS</vt:lpstr>
      <vt:lpstr>CASTRO</vt:lpstr>
      <vt:lpstr>CHAMBERS</vt:lpstr>
      <vt:lpstr>CHEROKEE</vt:lpstr>
      <vt:lpstr>CHILDRESS</vt:lpstr>
      <vt:lpstr>CLAY</vt:lpstr>
      <vt:lpstr>COCHRAN</vt:lpstr>
      <vt:lpstr>COKE</vt:lpstr>
      <vt:lpstr>COLEMAN</vt:lpstr>
      <vt:lpstr>COLLIN</vt:lpstr>
      <vt:lpstr>COLLINGSWORTH</vt:lpstr>
      <vt:lpstr>COLORADO</vt:lpstr>
      <vt:lpstr>COMAL</vt:lpstr>
      <vt:lpstr>COMANCHE</vt:lpstr>
      <vt:lpstr>CONCHO</vt:lpstr>
      <vt:lpstr>COOKE</vt:lpstr>
      <vt:lpstr>CORYELL</vt:lpstr>
      <vt:lpstr>COTTLE</vt:lpstr>
      <vt:lpstr>CRANE</vt:lpstr>
      <vt:lpstr>CROCKETT</vt:lpstr>
      <vt:lpstr>CROSBY</vt:lpstr>
      <vt:lpstr>CULBERSON</vt:lpstr>
      <vt:lpstr>DALLAM</vt:lpstr>
      <vt:lpstr>DALLAS</vt:lpstr>
      <vt:lpstr>DAWSON</vt:lpstr>
      <vt:lpstr>DEAF SMITH</vt:lpstr>
      <vt:lpstr>DELTA</vt:lpstr>
      <vt:lpstr>DENTON</vt:lpstr>
      <vt:lpstr>DEWITT</vt:lpstr>
      <vt:lpstr>DICKENS</vt:lpstr>
      <vt:lpstr>DIMMIT</vt:lpstr>
      <vt:lpstr>DONLEY</vt:lpstr>
      <vt:lpstr>DUVAL</vt:lpstr>
      <vt:lpstr>EASTLAND</vt:lpstr>
      <vt:lpstr>ECTOR</vt:lpstr>
      <vt:lpstr>EDWARDS</vt:lpstr>
      <vt:lpstr>ELLIS</vt:lpstr>
      <vt:lpstr>EL PASO</vt:lpstr>
      <vt:lpstr>ERATH</vt:lpstr>
      <vt:lpstr>FALLS</vt:lpstr>
      <vt:lpstr>FANNIN</vt:lpstr>
      <vt:lpstr>FAYETTE</vt:lpstr>
      <vt:lpstr>FISHER</vt:lpstr>
      <vt:lpstr>FLOYD</vt:lpstr>
      <vt:lpstr>FOARD</vt:lpstr>
      <vt:lpstr>FORT BEND</vt:lpstr>
      <vt:lpstr>FRANKLIN</vt:lpstr>
      <vt:lpstr>FREESTONE</vt:lpstr>
      <vt:lpstr>FRIO</vt:lpstr>
      <vt:lpstr>GAINES</vt:lpstr>
      <vt:lpstr>GALVESTON</vt:lpstr>
      <vt:lpstr>GARZA</vt:lpstr>
      <vt:lpstr>GILLESPIE</vt:lpstr>
      <vt:lpstr>GLASSCOCK</vt:lpstr>
      <vt:lpstr>GOLIAD</vt:lpstr>
      <vt:lpstr>GONZALES</vt:lpstr>
      <vt:lpstr>GRAY</vt:lpstr>
      <vt:lpstr>GRAYSON</vt:lpstr>
      <vt:lpstr>GREGG</vt:lpstr>
      <vt:lpstr>GRIMES</vt:lpstr>
      <vt:lpstr>GUADALUPE</vt:lpstr>
      <vt:lpstr>HALE</vt:lpstr>
      <vt:lpstr>HALL</vt:lpstr>
      <vt:lpstr>HAMILTON</vt:lpstr>
      <vt:lpstr>HANSFORD</vt:lpstr>
      <vt:lpstr>HARDEMAN</vt:lpstr>
      <vt:lpstr>HARDIN</vt:lpstr>
      <vt:lpstr>HARRIS</vt:lpstr>
      <vt:lpstr>HARRISON</vt:lpstr>
      <vt:lpstr>HARTLEY</vt:lpstr>
      <vt:lpstr>HASKELL</vt:lpstr>
      <vt:lpstr>HAYS</vt:lpstr>
      <vt:lpstr>HEMPHILL</vt:lpstr>
      <vt:lpstr>HENDERSON</vt:lpstr>
      <vt:lpstr>HIDALGO</vt:lpstr>
      <vt:lpstr>HILL</vt:lpstr>
      <vt:lpstr>HOCKLEY</vt:lpstr>
      <vt:lpstr>HOOD</vt:lpstr>
      <vt:lpstr>HOPKINS</vt:lpstr>
      <vt:lpstr>HOUSTON</vt:lpstr>
      <vt:lpstr>HOWARD</vt:lpstr>
      <vt:lpstr>HUDSPETH</vt:lpstr>
      <vt:lpstr>HUNT</vt:lpstr>
      <vt:lpstr>HUTCHINSON</vt:lpstr>
      <vt:lpstr>IRION</vt:lpstr>
      <vt:lpstr>JACK</vt:lpstr>
      <vt:lpstr>JACKSON</vt:lpstr>
      <vt:lpstr>JASPER</vt:lpstr>
      <vt:lpstr>JEFF DAVIS</vt:lpstr>
      <vt:lpstr>JEFFERSON</vt:lpstr>
      <vt:lpstr>JIM HOGG</vt:lpstr>
      <vt:lpstr>JIM WELLS</vt:lpstr>
      <vt:lpstr>JOHNSON</vt:lpstr>
      <vt:lpstr>JONES</vt:lpstr>
      <vt:lpstr>KARNES</vt:lpstr>
      <vt:lpstr>KAUFMAN</vt:lpstr>
      <vt:lpstr>KENDALL</vt:lpstr>
      <vt:lpstr>KENEDY</vt:lpstr>
      <vt:lpstr>KENT</vt:lpstr>
      <vt:lpstr>KERR</vt:lpstr>
      <vt:lpstr>KIMBLE</vt:lpstr>
      <vt:lpstr>KING</vt:lpstr>
      <vt:lpstr>KINNEY</vt:lpstr>
      <vt:lpstr>KLEBERG</vt:lpstr>
      <vt:lpstr>KNOX</vt:lpstr>
      <vt:lpstr>LAMAR</vt:lpstr>
      <vt:lpstr>LAMB</vt:lpstr>
      <vt:lpstr>LAMPASAS</vt:lpstr>
      <vt:lpstr>LA SALLE</vt:lpstr>
      <vt:lpstr>LAVACA</vt:lpstr>
      <vt:lpstr>LEE</vt:lpstr>
      <vt:lpstr>LEON</vt:lpstr>
      <vt:lpstr>LIBERTY</vt:lpstr>
      <vt:lpstr>LIMESTONE</vt:lpstr>
      <vt:lpstr>LIPSCOMB</vt:lpstr>
      <vt:lpstr>LIVE OAK</vt:lpstr>
      <vt:lpstr>LLANO</vt:lpstr>
      <vt:lpstr>LOVING</vt:lpstr>
      <vt:lpstr>LUBBOCK</vt:lpstr>
      <vt:lpstr>LYNN</vt:lpstr>
      <vt:lpstr>MCCULLOCH</vt:lpstr>
      <vt:lpstr>MCLENNAN</vt:lpstr>
      <vt:lpstr>MCMULLEN</vt:lpstr>
      <vt:lpstr>MADISON</vt:lpstr>
      <vt:lpstr>MARION</vt:lpstr>
      <vt:lpstr>MARTIN</vt:lpstr>
      <vt:lpstr>MASON</vt:lpstr>
      <vt:lpstr>MATAGORDA</vt:lpstr>
      <vt:lpstr>MAVERICK</vt:lpstr>
      <vt:lpstr>MEDINA</vt:lpstr>
      <vt:lpstr>MENARD</vt:lpstr>
      <vt:lpstr>MIDLAND</vt:lpstr>
      <vt:lpstr>MILAM</vt:lpstr>
      <vt:lpstr>MILLS</vt:lpstr>
      <vt:lpstr>MITCHELL</vt:lpstr>
      <vt:lpstr>MONTAGUE</vt:lpstr>
      <vt:lpstr>MONTGOMERY</vt:lpstr>
      <vt:lpstr>MOORE</vt:lpstr>
      <vt:lpstr>MORRIS</vt:lpstr>
      <vt:lpstr>MOTLEY</vt:lpstr>
      <vt:lpstr>NACOGDOCHES</vt:lpstr>
      <vt:lpstr>NAVARRO</vt:lpstr>
      <vt:lpstr>NEWTON</vt:lpstr>
      <vt:lpstr>NOLAN</vt:lpstr>
      <vt:lpstr>NUECES</vt:lpstr>
      <vt:lpstr>OCHILTREE</vt:lpstr>
      <vt:lpstr>OLDHAM</vt:lpstr>
      <vt:lpstr>ORANGE</vt:lpstr>
      <vt:lpstr>PALO PINTO</vt:lpstr>
      <vt:lpstr>PANOLA</vt:lpstr>
      <vt:lpstr>PARKER</vt:lpstr>
      <vt:lpstr>PARMER</vt:lpstr>
      <vt:lpstr>PECOS</vt:lpstr>
      <vt:lpstr>POLK</vt:lpstr>
      <vt:lpstr>POTTER</vt:lpstr>
      <vt:lpstr>PRESIDIO</vt:lpstr>
      <vt:lpstr>RAINS</vt:lpstr>
      <vt:lpstr>RANDALL</vt:lpstr>
      <vt:lpstr>REAGAN</vt:lpstr>
      <vt:lpstr>REAL</vt:lpstr>
      <vt:lpstr>RED RIVER</vt:lpstr>
      <vt:lpstr>REEVES</vt:lpstr>
      <vt:lpstr>REFUGIO</vt:lpstr>
      <vt:lpstr>ROBERTS</vt:lpstr>
      <vt:lpstr>ROBERTSON</vt:lpstr>
      <vt:lpstr>ROCKWALL</vt:lpstr>
      <vt:lpstr>RUNNELS</vt:lpstr>
      <vt:lpstr>RUSK</vt:lpstr>
      <vt:lpstr>SABINE</vt:lpstr>
      <vt:lpstr>SAN AUGUSTINE</vt:lpstr>
      <vt:lpstr>SAN JACINTO</vt:lpstr>
      <vt:lpstr>SAN PATRICIO</vt:lpstr>
      <vt:lpstr>SAN SABA</vt:lpstr>
      <vt:lpstr>SCHLEICHER</vt:lpstr>
      <vt:lpstr>SCURRY</vt:lpstr>
      <vt:lpstr>SHACKELFORD</vt:lpstr>
      <vt:lpstr>SHELBY</vt:lpstr>
      <vt:lpstr>SHERMAN</vt:lpstr>
      <vt:lpstr>SMITH</vt:lpstr>
      <vt:lpstr>SOMERVELL</vt:lpstr>
      <vt:lpstr>STARR</vt:lpstr>
      <vt:lpstr>STEPHENS</vt:lpstr>
      <vt:lpstr>STERLING</vt:lpstr>
      <vt:lpstr>STONEWALL</vt:lpstr>
      <vt:lpstr>SUTTON</vt:lpstr>
      <vt:lpstr>SWISHER</vt:lpstr>
      <vt:lpstr>TARRANT</vt:lpstr>
      <vt:lpstr>TAYLOR</vt:lpstr>
      <vt:lpstr>TERRELL</vt:lpstr>
      <vt:lpstr>TERRY</vt:lpstr>
      <vt:lpstr>THROCKMORTON</vt:lpstr>
      <vt:lpstr>TITUS</vt:lpstr>
      <vt:lpstr>TOM GREEN</vt:lpstr>
      <vt:lpstr>TRAVIS</vt:lpstr>
      <vt:lpstr>TRINITY</vt:lpstr>
      <vt:lpstr>TYLER</vt:lpstr>
      <vt:lpstr>UPSHUR</vt:lpstr>
      <vt:lpstr>UPTON</vt:lpstr>
      <vt:lpstr>UVALDE</vt:lpstr>
      <vt:lpstr>VAL VERDE</vt:lpstr>
      <vt:lpstr>VAN ZANDT</vt:lpstr>
      <vt:lpstr>VICTORIA</vt:lpstr>
      <vt:lpstr>WALKER</vt:lpstr>
      <vt:lpstr>WALLER</vt:lpstr>
      <vt:lpstr>WARD</vt:lpstr>
      <vt:lpstr>WASHINGTON</vt:lpstr>
      <vt:lpstr>WEBB</vt:lpstr>
      <vt:lpstr>WHARTON</vt:lpstr>
      <vt:lpstr>WHEELER</vt:lpstr>
      <vt:lpstr>WICHITA</vt:lpstr>
      <vt:lpstr>WILBARGER</vt:lpstr>
      <vt:lpstr>WILLACY</vt:lpstr>
      <vt:lpstr>WILLIAMSON</vt:lpstr>
      <vt:lpstr>WILSON</vt:lpstr>
      <vt:lpstr>WINKLER</vt:lpstr>
      <vt:lpstr>WISE</vt:lpstr>
      <vt:lpstr>WOOD</vt:lpstr>
      <vt:lpstr>YOAKUM</vt:lpstr>
      <vt:lpstr>YOUNG</vt:lpstr>
      <vt:lpstr>ZAPATA</vt:lpstr>
      <vt:lpstr>ZAVALA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Weiss, Kyra</dc:creator>
  <cp:keywords/>
  <dc:description/>
  <cp:lastModifiedBy>Victor Doan</cp:lastModifiedBy>
  <cp:revision/>
  <dcterms:created xsi:type="dcterms:W3CDTF">2023-04-26T20:47:06Z</dcterms:created>
  <dcterms:modified xsi:type="dcterms:W3CDTF">2024-04-25T01:09:37Z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0x010100434F513B2D754E48B375A1F32886378C</vt:lpwstr>
  </property>
</Properties>
</file>