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8" yWindow="-108" windowWidth="23256" windowHeight="12576"/>
  </bookViews>
  <sheets>
    <sheet name="Лист1" sheetId="1" r:id="rId1"/>
  </sheets>
  <definedNames>
    <definedName name="_xlnm._FilterDatabase" localSheetId="0" hidden="1">Лист1!$A$1:$Q$24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</calcChain>
</file>

<file path=xl/sharedStrings.xml><?xml version="1.0" encoding="utf-8"?>
<sst xmlns="http://schemas.openxmlformats.org/spreadsheetml/2006/main" count="232" uniqueCount="132">
  <si>
    <t>Наименование Торговой точки</t>
  </si>
  <si>
    <t>Город</t>
  </si>
  <si>
    <t>Адрес</t>
  </si>
  <si>
    <t>Контакты торговой точки</t>
  </si>
  <si>
    <t>Стенд "Церсанит средний" Cersanit S</t>
  </si>
  <si>
    <t>Стенд Церсанит "Book" Cersanit M</t>
  </si>
  <si>
    <t>Стенд Церсанит "Book" Cersanit S</t>
  </si>
  <si>
    <t>Ответственный РП</t>
  </si>
  <si>
    <t>Контактный телефон РП</t>
  </si>
  <si>
    <t>Территория</t>
  </si>
  <si>
    <t>Тип торговой точки (в зависимости от размещения стендов)</t>
  </si>
  <si>
    <t>Сколько панелей необходимо отгрузить с производства 
185x85 Cersanit S</t>
  </si>
  <si>
    <t>Сколько панелей необходимо отгрузить с производства 
185x85 Cersanit M</t>
  </si>
  <si>
    <t>Сколько панелей необходимо отгрузить с производства 
175х80 Средний</t>
  </si>
  <si>
    <t>Сколько панелей необходимо отгрузить с производства ВСЕГО</t>
  </si>
  <si>
    <t>Комментарий</t>
  </si>
  <si>
    <t>Маршрут</t>
  </si>
  <si>
    <t>Уразбаев Д.В.</t>
  </si>
  <si>
    <t>Бугульма</t>
  </si>
  <si>
    <t>ул.14 Павших, д.8А, Бугульма, Татарстан республика ПФО</t>
  </si>
  <si>
    <t>Салахов Ш.</t>
  </si>
  <si>
    <t>8 919 680 07 01</t>
  </si>
  <si>
    <t>Татарстан республика</t>
  </si>
  <si>
    <t>Тип 2</t>
  </si>
  <si>
    <t>ИП Мягдеев Марат (Каскад)</t>
  </si>
  <si>
    <t>Лениногорск</t>
  </si>
  <si>
    <t>ул.агадулина, д.25, корп.в, Лениногорск, Татарстан республика ПФО</t>
  </si>
  <si>
    <t>Белая сантехника (БЕЛСАНТ)</t>
  </si>
  <si>
    <t>Альметьевск</t>
  </si>
  <si>
    <t>ул.Аминова, д.20 г, Альметьевск, Татарстан республика ПФО</t>
  </si>
  <si>
    <t>ООО "Пиранези"</t>
  </si>
  <si>
    <t>Казань</t>
  </si>
  <si>
    <t>ул.Габдулы Тукая, д.57, Казань, Татарстан республика ПФО</t>
  </si>
  <si>
    <t>(843)2009927</t>
  </si>
  <si>
    <t>Тип 2+Тип 5</t>
  </si>
  <si>
    <t>Ерохин ИП (Стройдом)</t>
  </si>
  <si>
    <t>ул.Ленина, д.49, Бугульма, Татарстан республика ПФО</t>
  </si>
  <si>
    <t>89178844433</t>
  </si>
  <si>
    <t>Салон плитки Керамика</t>
  </si>
  <si>
    <t>ул.ленинградская, д.61, Лениногорск, Татарстан республика ПФО</t>
  </si>
  <si>
    <t>ул.объездная, д.41, Альметьевск, Татарстан республика ПФО</t>
  </si>
  <si>
    <t>Скк Строй</t>
  </si>
  <si>
    <t>ул.проспект победы , д.226, корп.1, Казань, Татарстан республика ПФО</t>
  </si>
  <si>
    <t>+7 (843) 239-21-56</t>
  </si>
  <si>
    <t>ул.Сибирский тракт, д.47, Казань, Татарстан республика ПФО</t>
  </si>
  <si>
    <t>8(843)204-31-87 доб 1</t>
  </si>
  <si>
    <t>Керамическая Плитка (Проторг)</t>
  </si>
  <si>
    <t>ул.Сибирский Тракт, д.34/12, Казань, Татарстан республика ПФО</t>
  </si>
  <si>
    <t>ТД Березка (ИП Тимергалеев Ф)</t>
  </si>
  <si>
    <t>Зеленодольск</t>
  </si>
  <si>
    <t>ул.Татарстана, д.18, Зеленодольск, Татарстан республика ПФО</t>
  </si>
  <si>
    <t>Наша плитка (ИП Смирнов)</t>
  </si>
  <si>
    <t>Ямашева 17, Казань, Татарстан республика ПФО</t>
  </si>
  <si>
    <t>8843 204-31-87</t>
  </si>
  <si>
    <t>Тип 4</t>
  </si>
  <si>
    <t>Комфорт (ИП Галимова Н)</t>
  </si>
  <si>
    <t>Проспект Победы 226 а, Казань, Татарстан республика ПФО</t>
  </si>
  <si>
    <t>Плитка Darom</t>
  </si>
  <si>
    <t>Журналистов 57, Казань</t>
  </si>
  <si>
    <t>ИП Фадеева</t>
  </si>
  <si>
    <t>Казань Восстания 129</t>
  </si>
  <si>
    <t>ИП Снигирев</t>
  </si>
  <si>
    <t>Бугульма Гончарова 10</t>
  </si>
  <si>
    <t>Тип 5</t>
  </si>
  <si>
    <t>ИП Сакин</t>
  </si>
  <si>
    <t>Казань, Восстания 86</t>
  </si>
  <si>
    <t>Домикс</t>
  </si>
  <si>
    <t>Казань Ямашева 76</t>
  </si>
  <si>
    <t>ИП Шакиров Марат</t>
  </si>
  <si>
    <t>Казань, Проспект Победы 100</t>
  </si>
  <si>
    <t>Тип 1</t>
  </si>
  <si>
    <t>Тип 3</t>
  </si>
  <si>
    <t>ЛЕО</t>
  </si>
  <si>
    <t>ул. Ямашева, 93 ТЦ "Савиново"</t>
  </si>
  <si>
    <t xml:space="preserve">(843) 211-21-82
 Лейсания </t>
  </si>
  <si>
    <t>Грищук А.</t>
  </si>
  <si>
    <t>8 985 085 55 72</t>
  </si>
  <si>
    <t>АЛГРЕС</t>
  </si>
  <si>
    <t>89377779909 Юрий</t>
  </si>
  <si>
    <t>Казань, ул Фучика, 82</t>
  </si>
  <si>
    <t>с 10-19, сб 10-17, вс выход</t>
  </si>
  <si>
    <t>6 нету</t>
  </si>
  <si>
    <t>с 10-19 ежед</t>
  </si>
  <si>
    <t>ИП Смирнов Сергей наша плитка</t>
  </si>
  <si>
    <t>с 9-19, сб 10-18, вс 10-16</t>
  </si>
  <si>
    <t>Актуальный 89872707724 
8(843)265-93-39</t>
  </si>
  <si>
    <t>с 10-19 ежедневно</t>
  </si>
  <si>
    <t>с 10-20 ежед</t>
  </si>
  <si>
    <t>с 10-20 ежед За 1ч предупред</t>
  </si>
  <si>
    <t>с 10-19, вс 10-16</t>
  </si>
  <si>
    <t>10 смешанный</t>
  </si>
  <si>
    <t>8-20, 9-20</t>
  </si>
  <si>
    <t>с 10-20, с утра предупр</t>
  </si>
  <si>
    <t>10 нету</t>
  </si>
  <si>
    <t>6 смешанный</t>
  </si>
  <si>
    <t>10-19, сб. вс 10-16</t>
  </si>
  <si>
    <t>Новый адрес Азнакаево, Гагарина 1а
Казань,Зорге 53</t>
  </si>
  <si>
    <t>с 8-18 ежедневно</t>
  </si>
  <si>
    <t>ИП Шакиров Р.А.</t>
  </si>
  <si>
    <t>с 10-21</t>
  </si>
  <si>
    <t>Новый адрес Казань Победы 18б
Казань Техническая 60</t>
  </si>
  <si>
    <t xml:space="preserve">Актуальный 89053772229
89534995640 </t>
  </si>
  <si>
    <t>с 9-20, сб вс 9-19</t>
  </si>
  <si>
    <t>RE Studio
Колорит</t>
  </si>
  <si>
    <t>89274610090 Ирина
8-927-465-38-37</t>
  </si>
  <si>
    <t>с 9-19, 
сб вс 9-18</t>
  </si>
  <si>
    <t>с 8-19, 
сб вс 8-18</t>
  </si>
  <si>
    <t>89179005148 Владислав
8(8553)403-343</t>
  </si>
  <si>
    <t>с 9-19 
сб вс 9-18</t>
  </si>
  <si>
    <t>с 9-19 сб 9-18</t>
  </si>
  <si>
    <t>89625730904
(85595) 58-000</t>
  </si>
  <si>
    <t>пн-сб 9-19
вс 9-16</t>
  </si>
  <si>
    <t>89375975220
+7 (8553) 40-33-77.</t>
  </si>
  <si>
    <t>8(84371) 5-30-68 доб 108 Екатерина
8(84371) 5-30-68</t>
  </si>
  <si>
    <t>Отказ от панелей</t>
  </si>
  <si>
    <t>Стройклуб 
Элител</t>
  </si>
  <si>
    <t>с 9-19 ежедн
сб вс 10-18</t>
  </si>
  <si>
    <t>разобран на складе, отказ от панелей</t>
  </si>
  <si>
    <t>ул.Казанский проспект, д.237, корп.4, Набережные Челны, Татарстан республика  ПФО</t>
  </si>
  <si>
    <t>ИП Ковряков Сергей</t>
  </si>
  <si>
    <t>ул.проспект победы, д.139, корп.1, Казань, Татарстан республика  ПФО</t>
  </si>
  <si>
    <t>Маннанова ИП</t>
  </si>
  <si>
    <t>ул.Первопроходцев, д.2, пав.15, Нижнекамск, Татарстан республика  ПФО</t>
  </si>
  <si>
    <t>Керамикс ( ООО Сухие Строительные Смеси)</t>
  </si>
  <si>
    <t>Калякин (ИП)</t>
  </si>
  <si>
    <t>ул.Ленина, д.53, Волжск, Марий Эл республика  ПФО</t>
  </si>
  <si>
    <t>Стройключ</t>
  </si>
  <si>
    <t>ул.Индустриальная, д.28, Альметьевск, Татарстан республика  ПФО</t>
  </si>
  <si>
    <t>Демакова ИП (Cersanit Book S)\СКК Строй (Cersanit Book M)</t>
  </si>
  <si>
    <t>89027361225\89179311128</t>
  </si>
  <si>
    <t>ул.Лебедева, д.59, Йошкар-Ола, Марий Эл республика  ПФО\Вятские поляны, Ленина 163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</si>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</sst>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wrapText="1"/>
    </xf>
    <xf numFmtId="17" fontId="0" fillId="0" borderId="1" xfId="0" applyNumberFormat="1" applyFill="1" applyBorder="1" applyAlignment="1">
      <alignment vertical="top" wrapText="1"/>
    </xf>
    <xf numFmtId="17" fontId="0" fillId="0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 wrapText="1"/>
    </xf>
    <xf numFmtId="0" fontId="0" fillId="6" borderId="0" xfId="0" applyFill="1" applyAlignment="1">
      <alignment wrapText="1"/>
    </xf>
    <xf numFmtId="0" fontId="3" fillId="2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wrapText="1"/>
    </xf>
  </cellXfs>
  <cellStyles count="1">
    <cellStyle name="Обычный" xfId="0" builtinId="0"/>
  </cellStyles>
  <dxfs count="5">
    <dxf>
      <fill>
        <patternFill patternType="solid">
          <fgColor rgb="FFFDE9D9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4"/>
  <sheetViews>
    <sheetView tabSelected="1" workbookViewId="0">
      <selection activeCell="Q24" sqref="A1:Q24"/>
    </sheetView>
  </sheetViews>
  <sheetFormatPr defaultRowHeight="14.4" x14ac:dyDescent="0.3"/>
  <cols>
    <col min="1" max="1" width="13.6640625" customWidth="1"/>
    <col min="2" max="2" width="8.5546875" customWidth="1"/>
    <col min="3" max="3" width="22.44140625" customWidth="1"/>
    <col min="4" max="4" width="16" customWidth="1"/>
    <col min="5" max="7" width="0" hidden="1" customWidth="1"/>
    <col min="8" max="8" width="11.44140625" hidden="1" customWidth="1"/>
    <col min="9" max="9" width="17" hidden="1" customWidth="1"/>
    <col min="10" max="10" width="12.33203125" customWidth="1"/>
    <col min="11" max="11" width="6.77734375" customWidth="1"/>
    <col min="12" max="12" width="12.33203125" customWidth="1"/>
    <col min="13" max="13" width="12.88671875" customWidth="1"/>
    <col min="14" max="14" width="13" customWidth="1"/>
    <col min="15" max="15" width="10.6640625" customWidth="1"/>
    <col min="16" max="16" width="12.44140625" style="16" customWidth="1"/>
    <col min="17" max="17" width="4" customWidth="1"/>
    <col min="18" max="18" width="12.21875" style="16" customWidth="1"/>
    <col min="19" max="19" width="14.5546875" customWidth="1"/>
    <col min="20" max="20" width="30.109375" style="16" customWidth="1"/>
  </cols>
  <sheetData>
    <row r="1" spans="1:20" ht="129.6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20" ht="43.2" hidden="1" x14ac:dyDescent="0.3">
      <c r="A2" s="4" t="s">
        <v>17</v>
      </c>
      <c r="B2" s="4" t="s">
        <v>18</v>
      </c>
      <c r="C2" s="5" t="s">
        <v>19</v>
      </c>
      <c r="D2" s="4" t="s">
        <v>104</v>
      </c>
      <c r="E2" s="5"/>
      <c r="F2" s="5">
        <v>1</v>
      </c>
      <c r="G2" s="5">
        <v>1</v>
      </c>
      <c r="H2" s="5" t="s">
        <v>20</v>
      </c>
      <c r="I2" s="5" t="s">
        <v>21</v>
      </c>
      <c r="J2" s="5" t="s">
        <v>22</v>
      </c>
      <c r="K2" s="5" t="s">
        <v>23</v>
      </c>
      <c r="L2" s="5">
        <v>6</v>
      </c>
      <c r="M2" s="5">
        <v>10</v>
      </c>
      <c r="N2" s="5">
        <v>0</v>
      </c>
      <c r="O2" s="5">
        <v>16</v>
      </c>
      <c r="P2" s="21" t="s">
        <v>105</v>
      </c>
      <c r="Q2" s="6">
        <v>9</v>
      </c>
    </row>
    <row r="3" spans="1:20" ht="57.6" hidden="1" x14ac:dyDescent="0.3">
      <c r="A3" s="4" t="s">
        <v>24</v>
      </c>
      <c r="B3" s="4" t="s">
        <v>25</v>
      </c>
      <c r="C3" s="5" t="s">
        <v>26</v>
      </c>
      <c r="D3" s="4">
        <v>89393369191</v>
      </c>
      <c r="E3" s="5"/>
      <c r="F3" s="5">
        <v>1</v>
      </c>
      <c r="G3" s="5">
        <v>1</v>
      </c>
      <c r="H3" s="5" t="s">
        <v>20</v>
      </c>
      <c r="I3" s="5" t="s">
        <v>21</v>
      </c>
      <c r="J3" s="5" t="s">
        <v>22</v>
      </c>
      <c r="K3" s="5" t="s">
        <v>23</v>
      </c>
      <c r="L3" s="5">
        <v>6</v>
      </c>
      <c r="M3" s="5">
        <v>10</v>
      </c>
      <c r="N3" s="5">
        <v>0</v>
      </c>
      <c r="O3" s="5">
        <v>16</v>
      </c>
      <c r="P3" s="5" t="s">
        <v>106</v>
      </c>
      <c r="Q3" s="6">
        <v>8</v>
      </c>
    </row>
    <row r="4" spans="1:20" ht="57.6" hidden="1" x14ac:dyDescent="0.3">
      <c r="A4" s="4" t="s">
        <v>27</v>
      </c>
      <c r="B4" s="4" t="s">
        <v>28</v>
      </c>
      <c r="C4" s="5" t="s">
        <v>29</v>
      </c>
      <c r="D4" s="4" t="s">
        <v>107</v>
      </c>
      <c r="E4" s="5"/>
      <c r="F4" s="5">
        <v>1</v>
      </c>
      <c r="G4" s="5">
        <v>1</v>
      </c>
      <c r="H4" s="5" t="s">
        <v>20</v>
      </c>
      <c r="I4" s="5" t="s">
        <v>21</v>
      </c>
      <c r="J4" s="5" t="s">
        <v>22</v>
      </c>
      <c r="K4" s="5" t="s">
        <v>23</v>
      </c>
      <c r="L4" s="5">
        <v>6</v>
      </c>
      <c r="M4" s="5">
        <v>10</v>
      </c>
      <c r="N4" s="5">
        <v>0</v>
      </c>
      <c r="O4" s="5">
        <v>16</v>
      </c>
      <c r="P4" s="5" t="s">
        <v>108</v>
      </c>
      <c r="Q4" s="6">
        <v>7</v>
      </c>
    </row>
    <row r="5" spans="1:20" ht="46.8" hidden="1" x14ac:dyDescent="0.3">
      <c r="A5" s="4" t="s">
        <v>30</v>
      </c>
      <c r="B5" s="4" t="s">
        <v>31</v>
      </c>
      <c r="C5" s="28" t="s">
        <v>32</v>
      </c>
      <c r="D5" s="4" t="s">
        <v>33</v>
      </c>
      <c r="E5" s="5"/>
      <c r="F5" s="5">
        <v>1</v>
      </c>
      <c r="G5" s="5">
        <v>1</v>
      </c>
      <c r="H5" s="5" t="s">
        <v>20</v>
      </c>
      <c r="I5" s="5" t="s">
        <v>21</v>
      </c>
      <c r="J5" s="5" t="s">
        <v>22</v>
      </c>
      <c r="K5" s="4" t="s">
        <v>34</v>
      </c>
      <c r="L5" s="17" t="s">
        <v>81</v>
      </c>
      <c r="M5" s="8">
        <v>10</v>
      </c>
      <c r="N5" s="9">
        <v>6</v>
      </c>
      <c r="O5" s="8">
        <v>22</v>
      </c>
      <c r="P5" s="5" t="s">
        <v>82</v>
      </c>
      <c r="Q5" s="6">
        <v>1</v>
      </c>
      <c r="R5" s="23" t="s">
        <v>119</v>
      </c>
      <c r="S5" s="23">
        <v>88432152626</v>
      </c>
      <c r="T5" s="26" t="s">
        <v>120</v>
      </c>
    </row>
    <row r="6" spans="1:20" ht="43.2" hidden="1" x14ac:dyDescent="0.3">
      <c r="A6" s="4" t="s">
        <v>35</v>
      </c>
      <c r="B6" s="4" t="s">
        <v>18</v>
      </c>
      <c r="C6" s="5" t="s">
        <v>36</v>
      </c>
      <c r="D6" s="4" t="s">
        <v>37</v>
      </c>
      <c r="E6" s="5"/>
      <c r="F6" s="5">
        <v>1</v>
      </c>
      <c r="G6" s="5">
        <v>1</v>
      </c>
      <c r="H6" s="5" t="s">
        <v>20</v>
      </c>
      <c r="I6" s="5" t="s">
        <v>21</v>
      </c>
      <c r="J6" s="5" t="s">
        <v>22</v>
      </c>
      <c r="K6" s="5" t="s">
        <v>23</v>
      </c>
      <c r="L6" s="5">
        <v>6</v>
      </c>
      <c r="M6" s="5">
        <v>10</v>
      </c>
      <c r="N6" s="5">
        <v>0</v>
      </c>
      <c r="O6" s="5">
        <v>16</v>
      </c>
      <c r="P6" s="5" t="s">
        <v>109</v>
      </c>
      <c r="Q6" s="6">
        <v>9</v>
      </c>
    </row>
    <row r="7" spans="1:20" ht="43.2" hidden="1" x14ac:dyDescent="0.3">
      <c r="A7" s="4" t="s">
        <v>38</v>
      </c>
      <c r="B7" s="4" t="s">
        <v>25</v>
      </c>
      <c r="C7" s="5" t="s">
        <v>39</v>
      </c>
      <c r="D7" s="4" t="s">
        <v>110</v>
      </c>
      <c r="E7" s="5"/>
      <c r="F7" s="5">
        <v>1</v>
      </c>
      <c r="G7" s="5">
        <v>1</v>
      </c>
      <c r="H7" s="5" t="s">
        <v>20</v>
      </c>
      <c r="I7" s="5" t="s">
        <v>21</v>
      </c>
      <c r="J7" s="5" t="s">
        <v>22</v>
      </c>
      <c r="K7" s="5" t="s">
        <v>23</v>
      </c>
      <c r="L7" s="5">
        <v>6</v>
      </c>
      <c r="M7" s="5">
        <v>10</v>
      </c>
      <c r="N7" s="5">
        <v>0</v>
      </c>
      <c r="O7" s="5">
        <v>16</v>
      </c>
      <c r="P7" s="5" t="s">
        <v>111</v>
      </c>
      <c r="Q7" s="6">
        <v>8</v>
      </c>
    </row>
    <row r="8" spans="1:20" ht="43.2" hidden="1" x14ac:dyDescent="0.3">
      <c r="A8" s="4" t="s">
        <v>115</v>
      </c>
      <c r="B8" s="4" t="s">
        <v>28</v>
      </c>
      <c r="C8" s="5" t="s">
        <v>40</v>
      </c>
      <c r="D8" s="4" t="s">
        <v>112</v>
      </c>
      <c r="E8" s="5"/>
      <c r="F8" s="5">
        <v>1</v>
      </c>
      <c r="G8" s="5">
        <v>1</v>
      </c>
      <c r="H8" s="5" t="s">
        <v>20</v>
      </c>
      <c r="I8" s="5" t="s">
        <v>21</v>
      </c>
      <c r="J8" s="5" t="s">
        <v>22</v>
      </c>
      <c r="K8" s="5" t="s">
        <v>23</v>
      </c>
      <c r="L8" s="22" t="s">
        <v>81</v>
      </c>
      <c r="M8" s="5">
        <v>10</v>
      </c>
      <c r="N8" s="5">
        <v>0</v>
      </c>
      <c r="O8" s="5">
        <v>16</v>
      </c>
      <c r="P8" s="5" t="s">
        <v>116</v>
      </c>
      <c r="Q8" s="6">
        <v>7</v>
      </c>
      <c r="R8" s="16" t="s">
        <v>121</v>
      </c>
      <c r="S8">
        <v>89061231361</v>
      </c>
      <c r="T8" s="25" t="s">
        <v>122</v>
      </c>
    </row>
    <row r="9" spans="1:20" ht="57.6" x14ac:dyDescent="0.3">
      <c r="A9" s="5" t="s">
        <v>41</v>
      </c>
      <c r="B9" s="5" t="s">
        <v>31</v>
      </c>
      <c r="C9" s="29" t="s">
        <v>42</v>
      </c>
      <c r="D9" s="5" t="s">
        <v>43</v>
      </c>
      <c r="E9" s="5"/>
      <c r="F9" s="5">
        <v>1</v>
      </c>
      <c r="G9" s="5">
        <v>1</v>
      </c>
      <c r="H9" s="5" t="s">
        <v>20</v>
      </c>
      <c r="I9" s="5" t="s">
        <v>21</v>
      </c>
      <c r="J9" s="5" t="s">
        <v>22</v>
      </c>
      <c r="K9" s="5" t="s">
        <v>23</v>
      </c>
      <c r="L9" s="18">
        <v>6</v>
      </c>
      <c r="M9" s="18">
        <v>10</v>
      </c>
      <c r="N9" s="5">
        <v>0</v>
      </c>
      <c r="O9" s="5">
        <v>16</v>
      </c>
      <c r="P9" s="5"/>
      <c r="Q9" s="6">
        <v>2</v>
      </c>
      <c r="R9" s="16" t="s">
        <v>123</v>
      </c>
      <c r="S9">
        <v>89172921475</v>
      </c>
      <c r="T9" s="27" t="s">
        <v>118</v>
      </c>
    </row>
    <row r="10" spans="1:20" ht="43.2" hidden="1" x14ac:dyDescent="0.3">
      <c r="A10" s="4" t="s">
        <v>83</v>
      </c>
      <c r="B10" s="4" t="s">
        <v>31</v>
      </c>
      <c r="C10" s="28" t="s">
        <v>44</v>
      </c>
      <c r="D10" s="4" t="s">
        <v>45</v>
      </c>
      <c r="E10" s="5"/>
      <c r="F10" s="5">
        <v>1</v>
      </c>
      <c r="G10" s="5">
        <v>1</v>
      </c>
      <c r="H10" s="5" t="s">
        <v>20</v>
      </c>
      <c r="I10" s="5" t="s">
        <v>21</v>
      </c>
      <c r="J10" s="5" t="s">
        <v>22</v>
      </c>
      <c r="K10" s="5" t="s">
        <v>23</v>
      </c>
      <c r="L10" s="5">
        <v>6</v>
      </c>
      <c r="M10" s="5">
        <v>10</v>
      </c>
      <c r="N10" s="5">
        <v>0</v>
      </c>
      <c r="O10" s="5">
        <v>16</v>
      </c>
      <c r="P10" s="5" t="s">
        <v>84</v>
      </c>
      <c r="Q10" s="6">
        <v>4</v>
      </c>
    </row>
    <row r="11" spans="1:20" ht="57.6" hidden="1" x14ac:dyDescent="0.3">
      <c r="A11" s="4" t="s">
        <v>46</v>
      </c>
      <c r="B11" s="4" t="s">
        <v>31</v>
      </c>
      <c r="C11" s="28" t="s">
        <v>47</v>
      </c>
      <c r="D11" s="4" t="s">
        <v>85</v>
      </c>
      <c r="E11" s="5"/>
      <c r="F11" s="5">
        <v>1</v>
      </c>
      <c r="G11" s="5">
        <v>1</v>
      </c>
      <c r="H11" s="5" t="s">
        <v>20</v>
      </c>
      <c r="I11" s="5" t="s">
        <v>21</v>
      </c>
      <c r="J11" s="5" t="s">
        <v>22</v>
      </c>
      <c r="K11" s="5" t="s">
        <v>23</v>
      </c>
      <c r="L11" s="18" t="s">
        <v>81</v>
      </c>
      <c r="M11" s="5">
        <v>10</v>
      </c>
      <c r="N11" s="5">
        <v>0</v>
      </c>
      <c r="O11" s="5">
        <v>16</v>
      </c>
      <c r="P11" s="5" t="s">
        <v>86</v>
      </c>
      <c r="Q11" s="6">
        <v>3</v>
      </c>
    </row>
    <row r="12" spans="1:20" ht="57.6" hidden="1" x14ac:dyDescent="0.3">
      <c r="A12" s="4" t="s">
        <v>48</v>
      </c>
      <c r="B12" s="4" t="s">
        <v>49</v>
      </c>
      <c r="C12" s="22" t="s">
        <v>50</v>
      </c>
      <c r="D12" s="4" t="s">
        <v>113</v>
      </c>
      <c r="E12" s="5"/>
      <c r="F12" s="5">
        <v>1</v>
      </c>
      <c r="G12" s="5">
        <v>1</v>
      </c>
      <c r="H12" s="5" t="s">
        <v>20</v>
      </c>
      <c r="I12" s="5" t="s">
        <v>21</v>
      </c>
      <c r="J12" s="5" t="s">
        <v>22</v>
      </c>
      <c r="K12" s="5" t="s">
        <v>23</v>
      </c>
      <c r="L12" s="5">
        <v>6</v>
      </c>
      <c r="M12" s="5">
        <v>10</v>
      </c>
      <c r="N12" s="5">
        <v>0</v>
      </c>
      <c r="O12" s="5">
        <v>16</v>
      </c>
      <c r="P12" s="22" t="s">
        <v>114</v>
      </c>
      <c r="Q12" s="6">
        <v>5</v>
      </c>
      <c r="R12" s="16" t="s">
        <v>124</v>
      </c>
      <c r="S12" t="s">
        <v>131</v>
      </c>
      <c r="T12" s="27" t="s">
        <v>125</v>
      </c>
    </row>
    <row r="13" spans="1:20" ht="43.2" x14ac:dyDescent="0.3">
      <c r="A13" s="4" t="s">
        <v>51</v>
      </c>
      <c r="B13" s="4" t="s">
        <v>31</v>
      </c>
      <c r="C13" s="29" t="s">
        <v>52</v>
      </c>
      <c r="D13" s="4" t="s">
        <v>53</v>
      </c>
      <c r="E13" s="5"/>
      <c r="F13" s="5">
        <v>1</v>
      </c>
      <c r="G13" s="5">
        <v>1</v>
      </c>
      <c r="H13" s="5" t="s">
        <v>20</v>
      </c>
      <c r="I13" s="5" t="s">
        <v>21</v>
      </c>
      <c r="J13" s="5" t="s">
        <v>22</v>
      </c>
      <c r="K13" s="4" t="s">
        <v>54</v>
      </c>
      <c r="L13" s="8"/>
      <c r="M13" s="8">
        <v>10</v>
      </c>
      <c r="N13" s="9"/>
      <c r="O13" s="8">
        <v>10</v>
      </c>
      <c r="P13" s="5" t="s">
        <v>87</v>
      </c>
      <c r="Q13" s="6">
        <v>6</v>
      </c>
    </row>
    <row r="14" spans="1:20" ht="86.4" x14ac:dyDescent="0.3">
      <c r="A14" s="4" t="s">
        <v>55</v>
      </c>
      <c r="B14" s="4" t="s">
        <v>31</v>
      </c>
      <c r="C14" s="29" t="s">
        <v>56</v>
      </c>
      <c r="D14" s="4">
        <v>89172537877</v>
      </c>
      <c r="E14" s="5"/>
      <c r="F14" s="5">
        <v>1</v>
      </c>
      <c r="G14" s="5">
        <v>1</v>
      </c>
      <c r="H14" s="5" t="s">
        <v>20</v>
      </c>
      <c r="I14" s="5" t="s">
        <v>21</v>
      </c>
      <c r="J14" s="5" t="s">
        <v>22</v>
      </c>
      <c r="K14" s="5" t="s">
        <v>23</v>
      </c>
      <c r="L14" s="18">
        <v>6</v>
      </c>
      <c r="M14" s="18">
        <v>10</v>
      </c>
      <c r="N14" s="5">
        <v>0</v>
      </c>
      <c r="O14" s="5">
        <v>16</v>
      </c>
      <c r="P14" s="5" t="s">
        <v>88</v>
      </c>
      <c r="Q14" s="6">
        <v>2</v>
      </c>
      <c r="R14" s="16" t="s">
        <v>128</v>
      </c>
      <c r="S14" s="23" t="s">
        <v>129</v>
      </c>
      <c r="T14" s="27" t="s">
        <v>130</v>
      </c>
    </row>
    <row r="15" spans="1:20" ht="28.8" hidden="1" x14ac:dyDescent="0.3">
      <c r="A15" s="4" t="s">
        <v>57</v>
      </c>
      <c r="B15" s="4" t="s">
        <v>31</v>
      </c>
      <c r="C15" s="28" t="s">
        <v>58</v>
      </c>
      <c r="D15" s="5">
        <v>88432675559</v>
      </c>
      <c r="E15" s="5"/>
      <c r="F15" s="5">
        <v>1</v>
      </c>
      <c r="G15" s="5">
        <v>1</v>
      </c>
      <c r="H15" s="5" t="s">
        <v>20</v>
      </c>
      <c r="I15" s="5" t="s">
        <v>21</v>
      </c>
      <c r="J15" s="5" t="s">
        <v>22</v>
      </c>
      <c r="K15" s="5" t="s">
        <v>23</v>
      </c>
      <c r="L15" s="5">
        <v>6</v>
      </c>
      <c r="M15" s="5">
        <v>10</v>
      </c>
      <c r="N15" s="5">
        <v>0</v>
      </c>
      <c r="O15" s="5">
        <v>16</v>
      </c>
      <c r="P15" s="5"/>
      <c r="Q15" s="6">
        <v>4</v>
      </c>
    </row>
    <row r="16" spans="1:20" ht="28.8" x14ac:dyDescent="0.3">
      <c r="A16" s="4" t="s">
        <v>59</v>
      </c>
      <c r="B16" s="4" t="s">
        <v>31</v>
      </c>
      <c r="C16" s="29" t="s">
        <v>60</v>
      </c>
      <c r="D16" s="4">
        <v>89033056370</v>
      </c>
      <c r="E16" s="4"/>
      <c r="F16" s="4">
        <v>1</v>
      </c>
      <c r="G16" s="4"/>
      <c r="H16" s="4" t="s">
        <v>20</v>
      </c>
      <c r="I16" s="4" t="s">
        <v>21</v>
      </c>
      <c r="J16" s="4" t="s">
        <v>22</v>
      </c>
      <c r="K16" s="4" t="s">
        <v>54</v>
      </c>
      <c r="L16" s="8"/>
      <c r="M16" s="8">
        <v>10</v>
      </c>
      <c r="N16" s="9"/>
      <c r="O16" s="8">
        <v>10</v>
      </c>
      <c r="P16" s="9" t="s">
        <v>89</v>
      </c>
      <c r="Q16" s="6">
        <v>6</v>
      </c>
    </row>
    <row r="17" spans="1:20" ht="43.2" hidden="1" x14ac:dyDescent="0.3">
      <c r="A17" s="4" t="s">
        <v>61</v>
      </c>
      <c r="B17" s="4" t="s">
        <v>18</v>
      </c>
      <c r="C17" s="18" t="s">
        <v>62</v>
      </c>
      <c r="D17" s="5">
        <v>89061243939</v>
      </c>
      <c r="E17" s="5">
        <v>1</v>
      </c>
      <c r="F17" s="5"/>
      <c r="G17" s="5"/>
      <c r="H17" s="5" t="s">
        <v>20</v>
      </c>
      <c r="I17" s="5" t="s">
        <v>21</v>
      </c>
      <c r="J17" s="5" t="s">
        <v>22</v>
      </c>
      <c r="K17" s="5" t="s">
        <v>63</v>
      </c>
      <c r="L17" s="13"/>
      <c r="M17" s="13"/>
      <c r="N17" s="17" t="s">
        <v>81</v>
      </c>
      <c r="O17" s="13">
        <v>6</v>
      </c>
      <c r="P17" s="18" t="s">
        <v>117</v>
      </c>
      <c r="Q17" s="6">
        <v>9</v>
      </c>
    </row>
    <row r="18" spans="1:20" ht="28.8" hidden="1" x14ac:dyDescent="0.3">
      <c r="A18" s="4" t="s">
        <v>64</v>
      </c>
      <c r="B18" s="4" t="s">
        <v>31</v>
      </c>
      <c r="C18" s="28" t="s">
        <v>65</v>
      </c>
      <c r="D18" s="4">
        <v>89173982225</v>
      </c>
      <c r="E18" s="4"/>
      <c r="F18" s="4">
        <v>1</v>
      </c>
      <c r="G18" s="4">
        <v>1</v>
      </c>
      <c r="H18" s="4" t="s">
        <v>20</v>
      </c>
      <c r="I18" s="4" t="s">
        <v>21</v>
      </c>
      <c r="J18" s="4" t="s">
        <v>22</v>
      </c>
      <c r="K18" s="4" t="s">
        <v>23</v>
      </c>
      <c r="L18" s="13">
        <v>6</v>
      </c>
      <c r="M18" s="8" t="s">
        <v>90</v>
      </c>
      <c r="N18" s="9"/>
      <c r="O18" s="8">
        <v>16</v>
      </c>
      <c r="P18" s="4" t="s">
        <v>91</v>
      </c>
      <c r="Q18" s="6">
        <v>5</v>
      </c>
    </row>
    <row r="19" spans="1:20" ht="28.8" x14ac:dyDescent="0.3">
      <c r="A19" s="4" t="s">
        <v>66</v>
      </c>
      <c r="B19" s="4" t="s">
        <v>31</v>
      </c>
      <c r="C19" s="29" t="s">
        <v>67</v>
      </c>
      <c r="D19" s="4">
        <v>89506254499</v>
      </c>
      <c r="E19" s="4"/>
      <c r="F19" s="4">
        <v>1</v>
      </c>
      <c r="G19" s="4"/>
      <c r="H19" s="4" t="s">
        <v>20</v>
      </c>
      <c r="I19" s="4" t="s">
        <v>21</v>
      </c>
      <c r="J19" s="4" t="s">
        <v>22</v>
      </c>
      <c r="K19" s="4" t="s">
        <v>54</v>
      </c>
      <c r="L19" s="8"/>
      <c r="M19" s="8">
        <v>10</v>
      </c>
      <c r="N19" s="9"/>
      <c r="O19" s="8">
        <v>10</v>
      </c>
      <c r="P19" s="4" t="s">
        <v>92</v>
      </c>
      <c r="Q19" s="6">
        <v>6</v>
      </c>
    </row>
    <row r="20" spans="1:20" ht="31.2" x14ac:dyDescent="0.3">
      <c r="A20" s="7" t="s">
        <v>68</v>
      </c>
      <c r="B20" s="4" t="s">
        <v>31</v>
      </c>
      <c r="C20" s="29" t="s">
        <v>69</v>
      </c>
      <c r="D20" s="4">
        <v>89274039847</v>
      </c>
      <c r="E20" s="4">
        <v>1</v>
      </c>
      <c r="F20" s="4">
        <v>1</v>
      </c>
      <c r="G20" s="4"/>
      <c r="H20" s="4" t="s">
        <v>20</v>
      </c>
      <c r="I20" s="4" t="s">
        <v>21</v>
      </c>
      <c r="J20" s="4" t="s">
        <v>22</v>
      </c>
      <c r="K20" s="4" t="s">
        <v>70</v>
      </c>
      <c r="L20" s="19"/>
      <c r="M20" s="13" t="s">
        <v>93</v>
      </c>
      <c r="N20" s="19" t="s">
        <v>94</v>
      </c>
      <c r="O20" s="8">
        <v>16</v>
      </c>
      <c r="P20" s="4" t="s">
        <v>95</v>
      </c>
      <c r="Q20" s="6">
        <v>3</v>
      </c>
      <c r="R20" s="16" t="s">
        <v>126</v>
      </c>
      <c r="S20">
        <v>89625709090</v>
      </c>
      <c r="T20" s="24" t="s">
        <v>127</v>
      </c>
    </row>
    <row r="21" spans="1:20" ht="57.6" hidden="1" x14ac:dyDescent="0.3">
      <c r="A21" s="4" t="s">
        <v>98</v>
      </c>
      <c r="B21" s="4" t="s">
        <v>31</v>
      </c>
      <c r="C21" s="5" t="s">
        <v>96</v>
      </c>
      <c r="D21" s="4">
        <v>89600880603</v>
      </c>
      <c r="E21" s="4"/>
      <c r="F21" s="4"/>
      <c r="G21" s="4">
        <v>1</v>
      </c>
      <c r="H21" s="4" t="s">
        <v>20</v>
      </c>
      <c r="I21" s="4" t="s">
        <v>21</v>
      </c>
      <c r="J21" s="4" t="s">
        <v>22</v>
      </c>
      <c r="K21" s="4" t="s">
        <v>71</v>
      </c>
      <c r="L21" s="8">
        <v>6</v>
      </c>
      <c r="M21" s="8"/>
      <c r="N21" s="8"/>
      <c r="O21" s="8">
        <v>6</v>
      </c>
      <c r="P21" s="4" t="s">
        <v>97</v>
      </c>
      <c r="Q21" s="6">
        <v>3</v>
      </c>
    </row>
    <row r="22" spans="1:20" ht="57.6" hidden="1" x14ac:dyDescent="0.3">
      <c r="A22" s="4" t="s">
        <v>103</v>
      </c>
      <c r="B22" s="4" t="s">
        <v>31</v>
      </c>
      <c r="C22" s="28" t="s">
        <v>100</v>
      </c>
      <c r="D22" s="5" t="s">
        <v>101</v>
      </c>
      <c r="E22" s="4"/>
      <c r="F22" s="4">
        <v>1</v>
      </c>
      <c r="G22" s="4"/>
      <c r="H22" s="4" t="s">
        <v>20</v>
      </c>
      <c r="I22" s="4" t="s">
        <v>21</v>
      </c>
      <c r="J22" s="4" t="s">
        <v>22</v>
      </c>
      <c r="K22" s="4" t="s">
        <v>54</v>
      </c>
      <c r="L22" s="8"/>
      <c r="M22" s="8">
        <v>10</v>
      </c>
      <c r="N22" s="8"/>
      <c r="O22" s="8">
        <v>10</v>
      </c>
      <c r="P22" s="4" t="s">
        <v>102</v>
      </c>
      <c r="Q22" s="6">
        <v>1</v>
      </c>
    </row>
    <row r="23" spans="1:20" ht="28.8" x14ac:dyDescent="0.3">
      <c r="A23" s="12" t="s">
        <v>72</v>
      </c>
      <c r="B23" s="12" t="s">
        <v>31</v>
      </c>
      <c r="C23" s="30" t="s">
        <v>73</v>
      </c>
      <c r="D23" s="13" t="s">
        <v>74</v>
      </c>
      <c r="E23" s="11"/>
      <c r="F23" s="10">
        <v>1</v>
      </c>
      <c r="G23" s="11"/>
      <c r="H23" s="11" t="s">
        <v>75</v>
      </c>
      <c r="I23" s="11" t="s">
        <v>76</v>
      </c>
      <c r="J23" s="4" t="s">
        <v>22</v>
      </c>
      <c r="K23" s="4" t="s">
        <v>54</v>
      </c>
      <c r="L23" s="10">
        <f t="shared" ref="L23" si="0">SUM(I23:K23)</f>
        <v>0</v>
      </c>
      <c r="M23" s="10">
        <v>10</v>
      </c>
      <c r="N23" s="10">
        <v>0</v>
      </c>
      <c r="O23" s="10">
        <v>10</v>
      </c>
      <c r="P23" s="20" t="s">
        <v>99</v>
      </c>
      <c r="Q23" s="6">
        <v>5</v>
      </c>
    </row>
    <row r="24" spans="1:20" ht="28.8" x14ac:dyDescent="0.3">
      <c r="A24" s="5" t="s">
        <v>77</v>
      </c>
      <c r="B24" s="12" t="s">
        <v>31</v>
      </c>
      <c r="C24" s="29" t="s">
        <v>79</v>
      </c>
      <c r="D24" s="14" t="s">
        <v>78</v>
      </c>
      <c r="E24" s="14"/>
      <c r="F24" s="14"/>
      <c r="G24" s="14"/>
      <c r="H24" s="14"/>
      <c r="I24" s="14"/>
      <c r="J24" s="4" t="s">
        <v>22</v>
      </c>
      <c r="K24" s="4" t="s">
        <v>54</v>
      </c>
      <c r="L24" s="14"/>
      <c r="M24" s="15">
        <v>10</v>
      </c>
      <c r="N24" s="15"/>
      <c r="O24" s="13">
        <v>10</v>
      </c>
      <c r="P24" s="9" t="s">
        <v>80</v>
      </c>
    </row>
  </sheetData>
  <autoFilter ref="A1:Q24">
    <filterColumn colId="1">
      <filters>
        <filter val="Казань"/>
      </filters>
    </filterColumn>
    <filterColumn colId="2">
      <colorFilter dxfId="0"/>
    </filterColumn>
  </autoFilter>
  <conditionalFormatting sqref="P1">
    <cfRule type="duplicateValues" dxfId="4" priority="3" stopIfTrue="1"/>
  </conditionalFormatting>
  <conditionalFormatting sqref="C1:C22 C24">
    <cfRule type="duplicateValues" dxfId="3" priority="2"/>
  </conditionalFormatting>
  <conditionalFormatting sqref="H1:O1">
    <cfRule type="duplicateValues" dxfId="2" priority="4" stopIfTrue="1"/>
  </conditionalFormatting>
  <conditionalFormatting sqref="Q1">
    <cfRule type="duplicateValues" dxfId="1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2020-11-01T16:12:30Z</dcterms:modified>
</cp:coreProperties>
</file>