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数据收集\"/>
    </mc:Choice>
  </mc:AlternateContent>
  <xr:revisionPtr revIDLastSave="0" documentId="13_ncr:1_{047A6537-C7A2-4820-B277-517BB142AE55}" xr6:coauthVersionLast="47" xr6:coauthVersionMax="47" xr10:uidLastSave="{00000000-0000-0000-0000-000000000000}"/>
  <bookViews>
    <workbookView xWindow="9789" yWindow="1671" windowWidth="16457" windowHeight="9455" xr2:uid="{50DB25ED-9431-4DA8-9DED-09E58AD34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<sst xmlns="http://schemas.openxmlformats.org/spreadsheetml/2006/main" count="17" uniqueCount="17">
  <si>
    <t>生产用水</t>
    <phoneticPr fontId="1" type="noConversion"/>
  </si>
  <si>
    <t>生活用水</t>
    <phoneticPr fontId="1" type="noConversion"/>
  </si>
  <si>
    <t>生态用水</t>
    <phoneticPr fontId="1" type="noConversion"/>
  </si>
  <si>
    <t>涪城区</t>
    <phoneticPr fontId="1" type="noConversion"/>
  </si>
  <si>
    <t>游仙区</t>
    <phoneticPr fontId="1" type="noConversion"/>
  </si>
  <si>
    <t>安州区</t>
    <phoneticPr fontId="1" type="noConversion"/>
  </si>
  <si>
    <t>江油市</t>
    <phoneticPr fontId="1" type="noConversion"/>
  </si>
  <si>
    <t>三台县</t>
    <phoneticPr fontId="1" type="noConversion"/>
  </si>
  <si>
    <t>北川县</t>
    <phoneticPr fontId="1" type="noConversion"/>
  </si>
  <si>
    <t>梓潼县</t>
    <phoneticPr fontId="1" type="noConversion"/>
  </si>
  <si>
    <t>盐亭县</t>
    <phoneticPr fontId="1" type="noConversion"/>
  </si>
  <si>
    <t>平武县</t>
    <phoneticPr fontId="1" type="noConversion"/>
  </si>
  <si>
    <t>水资源总量</t>
    <phoneticPr fontId="1" type="noConversion"/>
  </si>
  <si>
    <t>用水总量</t>
    <phoneticPr fontId="1" type="noConversion"/>
  </si>
  <si>
    <t>年末常住人口</t>
    <phoneticPr fontId="1" type="noConversion"/>
  </si>
  <si>
    <t>面积</t>
    <phoneticPr fontId="1" type="noConversion"/>
  </si>
  <si>
    <t>产水模数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</si>
</sst>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);[Red]\(0.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85A5-C5EA-4228-94F0-C5BB9ADE1ADF}">
  <dimension ref="A1:I11"/>
  <sheetViews>
    <sheetView tabSelected="1" workbookViewId="0">
      <selection activeCell="F13" sqref="F13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9" x14ac:dyDescent="0.35">
      <c r="A1" s="2"/>
      <c r="B1" s="2" t="s">
        <v>0</v>
      </c>
      <c r="C1" s="2" t="s">
        <v>1</v>
      </c>
      <c r="D1" s="2" t="s">
        <v>2</v>
      </c>
      <c r="E1" s="2" t="s">
        <v>13</v>
      </c>
      <c r="F1" s="2" t="s">
        <v>12</v>
      </c>
      <c r="G1" s="2" t="s">
        <v>14</v>
      </c>
      <c r="H1" s="2" t="s">
        <v>15</v>
      </c>
      <c r="I1" s="2" t="s">
        <v>16</v>
      </c>
    </row>
    <row r="2" spans="1:9" x14ac:dyDescent="0.35">
      <c r="A2" s="2" t="s">
        <v>3</v>
      </c>
      <c r="B2" s="3">
        <v>1.5089999999999999</v>
      </c>
      <c r="C2" s="3">
        <v>0.27600000000000002</v>
      </c>
      <c r="D2" s="3">
        <v>0.32</v>
      </c>
      <c r="E2" s="3">
        <f>SUM(B2:D2)</f>
        <v>2.105</v>
      </c>
      <c r="F2" s="3">
        <v>2.3519999999999999</v>
      </c>
      <c r="G2" s="3">
        <v>103.2</v>
      </c>
      <c r="H2" s="4">
        <v>598</v>
      </c>
      <c r="I2" s="4">
        <f t="shared" ref="I2:I10" si="0">F2*10000/H2</f>
        <v>39.331103678929765</v>
      </c>
    </row>
    <row r="3" spans="1:9" x14ac:dyDescent="0.35">
      <c r="A3" s="2" t="s">
        <v>4</v>
      </c>
      <c r="B3" s="3">
        <v>0.67700000000000005</v>
      </c>
      <c r="C3" s="3">
        <v>1.1830000000000001</v>
      </c>
      <c r="D3" s="3">
        <v>7.1999999999999995E-2</v>
      </c>
      <c r="E3" s="3">
        <f t="shared" ref="E3:E10" si="1">SUM(B3:D3)</f>
        <v>1.9320000000000002</v>
      </c>
      <c r="F3" s="3">
        <v>3.2679999999999998</v>
      </c>
      <c r="G3" s="3">
        <v>51.6</v>
      </c>
      <c r="H3" s="4">
        <v>1009</v>
      </c>
      <c r="I3" s="4">
        <f t="shared" si="0"/>
        <v>32.388503468780968</v>
      </c>
    </row>
    <row r="4" spans="1:9" x14ac:dyDescent="0.35">
      <c r="A4" s="2" t="s">
        <v>5</v>
      </c>
      <c r="B4" s="3">
        <v>1.9410000000000001</v>
      </c>
      <c r="C4" s="3">
        <v>0.112</v>
      </c>
      <c r="D4" s="3">
        <v>0.04</v>
      </c>
      <c r="E4" s="3">
        <f t="shared" si="1"/>
        <v>2.093</v>
      </c>
      <c r="F4" s="3">
        <v>12.901999999999999</v>
      </c>
      <c r="G4" s="3">
        <v>35.9</v>
      </c>
      <c r="H4" s="4">
        <v>1181</v>
      </c>
      <c r="I4" s="4">
        <f t="shared" si="0"/>
        <v>109.24640135478407</v>
      </c>
    </row>
    <row r="5" spans="1:9" x14ac:dyDescent="0.35">
      <c r="A5" s="2" t="s">
        <v>6</v>
      </c>
      <c r="B5" s="3">
        <v>3.077</v>
      </c>
      <c r="C5" s="3">
        <v>0.38200000000000001</v>
      </c>
      <c r="D5" s="3">
        <v>0.83</v>
      </c>
      <c r="E5" s="3">
        <f t="shared" si="1"/>
        <v>4.2889999999999997</v>
      </c>
      <c r="F5" s="3">
        <v>35.002000000000002</v>
      </c>
      <c r="G5" s="3">
        <v>76.2</v>
      </c>
      <c r="H5" s="4">
        <v>2738</v>
      </c>
      <c r="I5" s="4">
        <f t="shared" si="0"/>
        <v>127.83783783783784</v>
      </c>
    </row>
    <row r="6" spans="1:9" x14ac:dyDescent="0.35">
      <c r="A6" s="2" t="s">
        <v>7</v>
      </c>
      <c r="B6" s="3">
        <v>3.38</v>
      </c>
      <c r="C6" s="3">
        <v>0.60499999999999998</v>
      </c>
      <c r="D6" s="3">
        <v>4.8000000000000001E-2</v>
      </c>
      <c r="E6" s="3">
        <f t="shared" si="1"/>
        <v>4.0329999999999995</v>
      </c>
      <c r="F6" s="3">
        <v>13.4</v>
      </c>
      <c r="G6" s="3">
        <v>100.3</v>
      </c>
      <c r="H6" s="4">
        <v>2663</v>
      </c>
      <c r="I6" s="4">
        <f t="shared" si="0"/>
        <v>50.319188884716482</v>
      </c>
    </row>
    <row r="7" spans="1:9" x14ac:dyDescent="0.35">
      <c r="A7" s="2" t="s">
        <v>8</v>
      </c>
      <c r="B7" s="3">
        <v>0.67</v>
      </c>
      <c r="C7" s="3">
        <v>9.0999999999999998E-2</v>
      </c>
      <c r="D7" s="3">
        <v>7.3999999999999996E-2</v>
      </c>
      <c r="E7" s="3">
        <f t="shared" si="1"/>
        <v>0.83499999999999996</v>
      </c>
      <c r="F7" s="3">
        <v>27.927</v>
      </c>
      <c r="G7" s="3">
        <v>19.3</v>
      </c>
      <c r="H7" s="4">
        <v>3035</v>
      </c>
      <c r="I7" s="4">
        <f t="shared" si="0"/>
        <v>92.0164744645799</v>
      </c>
    </row>
    <row r="8" spans="1:9" x14ac:dyDescent="0.35">
      <c r="A8" s="2" t="s">
        <v>9</v>
      </c>
      <c r="B8" s="3">
        <v>1.9610000000000001</v>
      </c>
      <c r="C8" s="3">
        <v>0.151</v>
      </c>
      <c r="D8" s="3">
        <v>6.3E-2</v>
      </c>
      <c r="E8" s="3">
        <f t="shared" si="1"/>
        <v>2.1750000000000003</v>
      </c>
      <c r="F8" s="3">
        <v>11.827</v>
      </c>
      <c r="G8" s="3">
        <v>29.2</v>
      </c>
      <c r="H8" s="4">
        <v>1442</v>
      </c>
      <c r="I8" s="4">
        <f t="shared" si="0"/>
        <v>82.018030513176143</v>
      </c>
    </row>
    <row r="9" spans="1:9" x14ac:dyDescent="0.35">
      <c r="A9" s="2" t="s">
        <v>10</v>
      </c>
      <c r="B9" s="3">
        <v>1.593</v>
      </c>
      <c r="C9" s="3">
        <v>0.34</v>
      </c>
      <c r="D9" s="3">
        <v>7.0000000000000001E-3</v>
      </c>
      <c r="E9" s="3">
        <f t="shared" si="1"/>
        <v>1.94</v>
      </c>
      <c r="F9" s="3">
        <v>3.56</v>
      </c>
      <c r="G9" s="3">
        <v>41</v>
      </c>
      <c r="H9" s="4">
        <v>1639</v>
      </c>
      <c r="I9" s="4">
        <f t="shared" si="0"/>
        <v>21.720561317876754</v>
      </c>
    </row>
    <row r="10" spans="1:9" x14ac:dyDescent="0.35">
      <c r="A10" s="2" t="s">
        <v>11</v>
      </c>
      <c r="B10" s="3">
        <v>0.45</v>
      </c>
      <c r="C10" s="3">
        <v>8.6999999999999994E-2</v>
      </c>
      <c r="D10" s="3">
        <v>0</v>
      </c>
      <c r="E10" s="3">
        <f t="shared" si="1"/>
        <v>0.53700000000000003</v>
      </c>
      <c r="F10" s="3">
        <v>40.027999999999999</v>
      </c>
      <c r="G10" s="3">
        <v>14.9</v>
      </c>
      <c r="H10" s="4">
        <v>5939</v>
      </c>
      <c r="I10" s="4">
        <f t="shared" si="0"/>
        <v>67.398551944771853</v>
      </c>
    </row>
    <row r="11" spans="1:9" x14ac:dyDescent="0.35">
      <c r="A11" s="1"/>
      <c r="B11" s="1"/>
      <c r="C11" s="1"/>
      <c r="D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2025-04-24T14:04:10Z</dcterms:created>
  <dcterms:modified xsi:type="dcterms:W3CDTF">2025-04-26T05:55:25Z</dcterms:modified>
</cp:coreProperties>
</file>