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b0aeb678309f899/桌面/CD161最新投稿/PeeJ/raw data/"/>
    </mc:Choice>
  </mc:AlternateContent>
  <xr:revisionPtr revIDLastSave="20" documentId="13_ncr:1_{8630D82C-3846-48E0-A7D0-09EAC0C3FF98}" xr6:coauthVersionLast="47" xr6:coauthVersionMax="47" xr10:uidLastSave="{95990A83-B60F-4C58-87AA-BCD17D1CED0F}"/>
  <bookViews>
    <workbookView xWindow="-109" yWindow="-109" windowWidth="23452" windowHeight="1256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Sheet1!$M$1:$M$25</definedName>
    <definedName name="_xlnm._FilterDatabase" localSheetId="1" hidden="1">Sheet2!$A$1:$A$12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<sst xmlns="http://schemas.openxmlformats.org/spreadsheetml/2006/main" count="169" uniqueCount="50">
  <si>
    <t>etiology:ch1</t>
  </si>
  <si>
    <t>gender:ch1</t>
  </si>
  <si>
    <t>os_event:ch1</t>
  </si>
  <si>
    <t>os_time:ch1</t>
  </si>
  <si>
    <t>pfs_event:ch1</t>
  </si>
  <si>
    <t>pfs_time:ch1</t>
  </si>
  <si>
    <t>KLRB1</t>
  </si>
  <si>
    <t>GSM4190059</t>
  </si>
  <si>
    <t>gender: M</t>
  </si>
  <si>
    <t>PD</t>
  </si>
  <si>
    <t>No</t>
  </si>
  <si>
    <t>HBV</t>
  </si>
  <si>
    <t>M</t>
  </si>
  <si>
    <t>SD</t>
  </si>
  <si>
    <t>Other</t>
  </si>
  <si>
    <t>GSM4190061</t>
  </si>
  <si>
    <t>HCV</t>
  </si>
  <si>
    <t>GSM4190062</t>
  </si>
  <si>
    <t>GSM4190063</t>
  </si>
  <si>
    <t>PR</t>
  </si>
  <si>
    <t>Yes</t>
  </si>
  <si>
    <t>GSM4190064</t>
  </si>
  <si>
    <t>GSM4190065</t>
  </si>
  <si>
    <t>GSM4190066</t>
  </si>
  <si>
    <t>GSM4190067</t>
  </si>
  <si>
    <t>GSM4190068</t>
  </si>
  <si>
    <t>GSM4190069</t>
  </si>
  <si>
    <t>GSM4190070</t>
  </si>
  <si>
    <t>GSM4190071</t>
  </si>
  <si>
    <t>GSM4190072</t>
  </si>
  <si>
    <t>GSM4190073</t>
  </si>
  <si>
    <t>GSM4190074</t>
  </si>
  <si>
    <t>GSM4190075</t>
  </si>
  <si>
    <t>gender: F</t>
  </si>
  <si>
    <t>F</t>
  </si>
  <si>
    <t>GSM4190076</t>
  </si>
  <si>
    <t>GSM4190077</t>
  </si>
  <si>
    <t>GSM4190078</t>
  </si>
  <si>
    <t>GSM4190079</t>
  </si>
  <si>
    <t>GSM4190080</t>
  </si>
  <si>
    <t>GSM4190081</t>
  </si>
  <si>
    <t>GSM4190082</t>
  </si>
  <si>
    <t>ID</t>
    <phoneticPr fontId="2" type="noConversion"/>
  </si>
  <si>
    <t>gender</t>
    <phoneticPr fontId="2" type="noConversion"/>
  </si>
  <si>
    <t>age</t>
    <phoneticPr fontId="2" type="noConversion"/>
  </si>
  <si>
    <t>response</t>
    <phoneticPr fontId="2" type="noConversion"/>
  </si>
  <si>
    <t>clinical_benefit_response:ch1</t>
    <phoneticPr fontId="2" type="noConversion"/>
  </si>
  <si>
    <t>GSM4190060</t>
    <phoneticPr fontId="2" type="noConversion"/>
  </si>
  <si>
    <t>PD</t>
    <phoneticPr fontId="1" type="noConversion"/>
  </si>
  <si>
    <t>KLRB（classification）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</si>
</sst>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5"/>
  <sheetViews>
    <sheetView tabSelected="1" workbookViewId="0">
      <selection activeCell="D21" sqref="D21"/>
    </sheetView>
  </sheetViews>
  <sheetFormatPr defaultRowHeight="13.95" x14ac:dyDescent="0.25"/>
  <cols>
    <col min="1" max="1" width="30.88671875" customWidth="1"/>
    <col min="8" max="8" width="13.21875" customWidth="1"/>
    <col min="9" max="9" width="12.33203125" customWidth="1"/>
    <col min="11" max="11" width="16.44140625" customWidth="1"/>
    <col min="12" max="12" width="11.21875" customWidth="1"/>
    <col min="13" max="13" width="20.5546875" customWidth="1"/>
  </cols>
  <sheetData>
    <row r="1" spans="1:13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49</v>
      </c>
    </row>
    <row r="2" spans="1:13" hidden="1" x14ac:dyDescent="0.25">
      <c r="A2" s="1" t="s">
        <v>7</v>
      </c>
      <c r="B2" s="1" t="s">
        <v>8</v>
      </c>
      <c r="C2" s="1">
        <v>53.7</v>
      </c>
      <c r="D2" s="1" t="s">
        <v>48</v>
      </c>
      <c r="E2" s="1" t="s">
        <v>10</v>
      </c>
      <c r="F2" s="1" t="s">
        <v>11</v>
      </c>
      <c r="G2" s="1" t="s">
        <v>12</v>
      </c>
      <c r="H2" s="1">
        <v>1</v>
      </c>
      <c r="I2" s="1">
        <v>36.700000000000003</v>
      </c>
      <c r="J2" s="1">
        <v>1</v>
      </c>
      <c r="K2" s="1">
        <v>5.9</v>
      </c>
      <c r="L2" s="1">
        <v>5.3408713590000003</v>
      </c>
      <c r="M2" s="1">
        <f>IF(L2&gt;6.18,1,0)</f>
        <v>0</v>
      </c>
    </row>
    <row r="3" spans="1:13" hidden="1" x14ac:dyDescent="0.25">
      <c r="A3" s="1" t="s">
        <v>47</v>
      </c>
      <c r="B3" s="1" t="s">
        <v>8</v>
      </c>
      <c r="C3" s="1">
        <v>49.2</v>
      </c>
      <c r="D3" s="1" t="s">
        <v>13</v>
      </c>
      <c r="E3" s="1" t="s">
        <v>10</v>
      </c>
      <c r="F3" s="1" t="s">
        <v>14</v>
      </c>
      <c r="G3" s="1" t="s">
        <v>12</v>
      </c>
      <c r="H3" s="1">
        <v>0</v>
      </c>
      <c r="I3" s="1">
        <v>139</v>
      </c>
      <c r="J3" s="1">
        <v>1</v>
      </c>
      <c r="K3" s="1">
        <v>12.9</v>
      </c>
      <c r="L3" s="1">
        <v>5.6469269420000003</v>
      </c>
      <c r="M3" s="1">
        <f t="shared" ref="M3:M25" si="0">IF(L3&gt;6.18,1,0)</f>
        <v>0</v>
      </c>
    </row>
    <row r="4" spans="1:13" hidden="1" x14ac:dyDescent="0.25">
      <c r="A4" s="1" t="s">
        <v>15</v>
      </c>
      <c r="B4" s="1" t="s">
        <v>8</v>
      </c>
      <c r="C4" s="1">
        <v>76.3</v>
      </c>
      <c r="D4" s="1" t="s">
        <v>9</v>
      </c>
      <c r="E4" s="1" t="s">
        <v>10</v>
      </c>
      <c r="F4" s="1" t="s">
        <v>16</v>
      </c>
      <c r="G4" s="1" t="s">
        <v>12</v>
      </c>
      <c r="H4" s="1">
        <v>1</v>
      </c>
      <c r="I4" s="1">
        <v>30.1</v>
      </c>
      <c r="J4" s="1">
        <v>1</v>
      </c>
      <c r="K4" s="1">
        <v>5.0999999999999996</v>
      </c>
      <c r="L4" s="1">
        <v>5.5941398749999998</v>
      </c>
      <c r="M4" s="1">
        <f t="shared" si="0"/>
        <v>0</v>
      </c>
    </row>
    <row r="5" spans="1:13" x14ac:dyDescent="0.25">
      <c r="A5" s="1" t="s">
        <v>17</v>
      </c>
      <c r="B5" s="1" t="s">
        <v>8</v>
      </c>
      <c r="C5" s="1">
        <v>39.9</v>
      </c>
      <c r="D5" s="1" t="s">
        <v>9</v>
      </c>
      <c r="E5" s="1" t="s">
        <v>10</v>
      </c>
      <c r="F5" s="1" t="s">
        <v>11</v>
      </c>
      <c r="G5" s="1" t="s">
        <v>12</v>
      </c>
      <c r="H5" s="1">
        <v>1</v>
      </c>
      <c r="I5" s="1">
        <v>84.4</v>
      </c>
      <c r="J5" s="1">
        <v>1</v>
      </c>
      <c r="K5" s="1">
        <v>5.4</v>
      </c>
      <c r="L5" s="1">
        <v>7.4833102340000002</v>
      </c>
      <c r="M5" s="1">
        <f t="shared" si="0"/>
        <v>1</v>
      </c>
    </row>
    <row r="6" spans="1:13" x14ac:dyDescent="0.25">
      <c r="A6" s="1" t="s">
        <v>18</v>
      </c>
      <c r="B6" s="1" t="s">
        <v>8</v>
      </c>
      <c r="C6" s="1">
        <v>59.2</v>
      </c>
      <c r="D6" s="1" t="s">
        <v>19</v>
      </c>
      <c r="E6" s="1" t="s">
        <v>20</v>
      </c>
      <c r="F6" s="1" t="s">
        <v>11</v>
      </c>
      <c r="G6" s="1" t="s">
        <v>12</v>
      </c>
      <c r="H6" s="1">
        <v>0</v>
      </c>
      <c r="I6" s="1">
        <v>137.9</v>
      </c>
      <c r="J6" s="1">
        <v>0</v>
      </c>
      <c r="K6" s="1">
        <v>137.9</v>
      </c>
      <c r="L6" s="1">
        <v>7.845738055</v>
      </c>
      <c r="M6" s="1">
        <f t="shared" si="0"/>
        <v>1</v>
      </c>
    </row>
    <row r="7" spans="1:13" hidden="1" x14ac:dyDescent="0.25">
      <c r="A7" s="1" t="s">
        <v>21</v>
      </c>
      <c r="B7" s="1" t="s">
        <v>8</v>
      </c>
      <c r="C7" s="1">
        <v>61.4</v>
      </c>
      <c r="D7" s="1" t="s">
        <v>13</v>
      </c>
      <c r="E7" s="1" t="s">
        <v>20</v>
      </c>
      <c r="F7" s="1" t="s">
        <v>11</v>
      </c>
      <c r="G7" s="1" t="s">
        <v>12</v>
      </c>
      <c r="H7" s="1">
        <v>1</v>
      </c>
      <c r="I7" s="1">
        <v>26.6</v>
      </c>
      <c r="J7" s="1">
        <v>0</v>
      </c>
      <c r="K7" s="1">
        <v>17.399999999999999</v>
      </c>
      <c r="L7" s="1">
        <v>3.4016206499999999</v>
      </c>
      <c r="M7" s="1">
        <f t="shared" si="0"/>
        <v>0</v>
      </c>
    </row>
    <row r="8" spans="1:13" hidden="1" x14ac:dyDescent="0.25">
      <c r="A8" s="1" t="s">
        <v>22</v>
      </c>
      <c r="B8" s="1" t="s">
        <v>8</v>
      </c>
      <c r="C8" s="1">
        <v>66.5</v>
      </c>
      <c r="D8" s="1" t="s">
        <v>19</v>
      </c>
      <c r="E8" s="1" t="s">
        <v>20</v>
      </c>
      <c r="F8" s="1" t="s">
        <v>16</v>
      </c>
      <c r="G8" s="1" t="s">
        <v>12</v>
      </c>
      <c r="H8" s="1">
        <v>0</v>
      </c>
      <c r="I8" s="1">
        <v>134</v>
      </c>
      <c r="J8" s="1">
        <v>0</v>
      </c>
      <c r="K8" s="1">
        <v>134</v>
      </c>
      <c r="L8" s="1">
        <v>5.5941398749999998</v>
      </c>
      <c r="M8" s="1">
        <f t="shared" si="0"/>
        <v>0</v>
      </c>
    </row>
    <row r="9" spans="1:13" x14ac:dyDescent="0.25">
      <c r="A9" s="1" t="s">
        <v>23</v>
      </c>
      <c r="B9" s="1" t="s">
        <v>8</v>
      </c>
      <c r="C9" s="1">
        <v>59.4</v>
      </c>
      <c r="D9" s="1" t="s">
        <v>13</v>
      </c>
      <c r="E9" s="1" t="s">
        <v>20</v>
      </c>
      <c r="F9" s="1" t="s">
        <v>11</v>
      </c>
      <c r="G9" s="1" t="s">
        <v>12</v>
      </c>
      <c r="H9" s="1">
        <v>0</v>
      </c>
      <c r="I9" s="1">
        <v>133.9</v>
      </c>
      <c r="J9" s="1">
        <v>1</v>
      </c>
      <c r="K9" s="1">
        <v>95.4</v>
      </c>
      <c r="L9" s="1">
        <v>6.4145429610000004</v>
      </c>
      <c r="M9" s="1">
        <f t="shared" si="0"/>
        <v>1</v>
      </c>
    </row>
    <row r="10" spans="1:13" x14ac:dyDescent="0.25">
      <c r="A10" s="1" t="s">
        <v>24</v>
      </c>
      <c r="B10" s="1" t="s">
        <v>8</v>
      </c>
      <c r="C10" s="1">
        <v>46</v>
      </c>
      <c r="D10" s="1" t="s">
        <v>9</v>
      </c>
      <c r="E10" s="1" t="s">
        <v>10</v>
      </c>
      <c r="F10" s="1" t="s">
        <v>11</v>
      </c>
      <c r="G10" s="1" t="s">
        <v>12</v>
      </c>
      <c r="H10" s="1">
        <v>1</v>
      </c>
      <c r="I10" s="1">
        <v>13.9</v>
      </c>
      <c r="J10" s="1">
        <v>1</v>
      </c>
      <c r="K10" s="1">
        <v>5.3</v>
      </c>
      <c r="L10" s="1">
        <v>7.0464198060000003</v>
      </c>
      <c r="M10" s="1">
        <f t="shared" si="0"/>
        <v>1</v>
      </c>
    </row>
    <row r="11" spans="1:13" x14ac:dyDescent="0.25">
      <c r="A11" s="1" t="s">
        <v>25</v>
      </c>
      <c r="B11" s="1" t="s">
        <v>8</v>
      </c>
      <c r="C11" s="1">
        <v>33.1</v>
      </c>
      <c r="D11" s="1" t="s">
        <v>13</v>
      </c>
      <c r="E11" s="1" t="s">
        <v>20</v>
      </c>
      <c r="F11" s="1" t="s">
        <v>11</v>
      </c>
      <c r="G11" s="1" t="s">
        <v>12</v>
      </c>
      <c r="H11" s="1">
        <v>1</v>
      </c>
      <c r="I11" s="1">
        <v>39.4</v>
      </c>
      <c r="J11" s="1">
        <v>1</v>
      </c>
      <c r="K11" s="1">
        <v>16</v>
      </c>
      <c r="L11" s="1">
        <v>8.1727261159999998</v>
      </c>
      <c r="M11" s="1">
        <f t="shared" si="0"/>
        <v>1</v>
      </c>
    </row>
    <row r="12" spans="1:13" hidden="1" x14ac:dyDescent="0.25">
      <c r="A12" s="1" t="s">
        <v>26</v>
      </c>
      <c r="B12" s="1" t="s">
        <v>8</v>
      </c>
      <c r="C12" s="1">
        <v>65.400000000000006</v>
      </c>
      <c r="D12" s="1" t="s">
        <v>9</v>
      </c>
      <c r="E12" s="1" t="s">
        <v>10</v>
      </c>
      <c r="F12" s="1" t="s">
        <v>11</v>
      </c>
      <c r="G12" s="1" t="s">
        <v>12</v>
      </c>
      <c r="H12" s="1">
        <v>1</v>
      </c>
      <c r="I12" s="1">
        <v>14.7</v>
      </c>
      <c r="J12" s="1">
        <v>1</v>
      </c>
      <c r="K12" s="1">
        <v>7.9</v>
      </c>
      <c r="L12" s="1">
        <v>4.8594501000000001</v>
      </c>
      <c r="M12" s="1">
        <f t="shared" si="0"/>
        <v>0</v>
      </c>
    </row>
    <row r="13" spans="1:13" x14ac:dyDescent="0.25">
      <c r="A13" s="1" t="s">
        <v>27</v>
      </c>
      <c r="B13" s="1" t="s">
        <v>8</v>
      </c>
      <c r="C13" s="1">
        <v>58.9</v>
      </c>
      <c r="D13" s="1" t="s">
        <v>19</v>
      </c>
      <c r="E13" s="1" t="s">
        <v>20</v>
      </c>
      <c r="F13" s="1" t="s">
        <v>11</v>
      </c>
      <c r="G13" s="1" t="s">
        <v>12</v>
      </c>
      <c r="H13" s="1">
        <v>1</v>
      </c>
      <c r="I13" s="1">
        <v>149.30000000000001</v>
      </c>
      <c r="J13" s="1">
        <v>1</v>
      </c>
      <c r="K13" s="1">
        <v>59.4</v>
      </c>
      <c r="L13" s="1">
        <v>8.7710432449999995</v>
      </c>
      <c r="M13" s="1">
        <f t="shared" si="0"/>
        <v>1</v>
      </c>
    </row>
    <row r="14" spans="1:13" x14ac:dyDescent="0.25">
      <c r="A14" s="1" t="s">
        <v>28</v>
      </c>
      <c r="B14" s="1" t="s">
        <v>8</v>
      </c>
      <c r="C14" s="1">
        <v>54.8</v>
      </c>
      <c r="D14" s="1" t="s">
        <v>19</v>
      </c>
      <c r="E14" s="1" t="s">
        <v>20</v>
      </c>
      <c r="F14" s="1" t="s">
        <v>16</v>
      </c>
      <c r="G14" s="1" t="s">
        <v>12</v>
      </c>
      <c r="H14" s="1">
        <v>1</v>
      </c>
      <c r="I14" s="1">
        <v>25.6</v>
      </c>
      <c r="J14" s="1">
        <v>1</v>
      </c>
      <c r="K14" s="1">
        <v>11.4</v>
      </c>
      <c r="L14" s="1">
        <v>7.7670792970000004</v>
      </c>
      <c r="M14" s="1">
        <f t="shared" si="0"/>
        <v>1</v>
      </c>
    </row>
    <row r="15" spans="1:13" x14ac:dyDescent="0.25">
      <c r="A15" s="1" t="s">
        <v>29</v>
      </c>
      <c r="B15" s="1" t="s">
        <v>8</v>
      </c>
      <c r="C15" s="1">
        <v>74.900000000000006</v>
      </c>
      <c r="D15" s="1" t="s">
        <v>13</v>
      </c>
      <c r="E15" s="1" t="s">
        <v>20</v>
      </c>
      <c r="F15" s="1" t="s">
        <v>11</v>
      </c>
      <c r="G15" s="1" t="s">
        <v>12</v>
      </c>
      <c r="H15" s="1">
        <v>1</v>
      </c>
      <c r="I15" s="1">
        <v>69.400000000000006</v>
      </c>
      <c r="J15" s="1">
        <v>1</v>
      </c>
      <c r="K15" s="1">
        <v>29.4</v>
      </c>
      <c r="L15" s="1">
        <v>7.7899597480000002</v>
      </c>
      <c r="M15" s="1">
        <f t="shared" si="0"/>
        <v>1</v>
      </c>
    </row>
    <row r="16" spans="1:13" x14ac:dyDescent="0.25">
      <c r="A16" s="1" t="s">
        <v>30</v>
      </c>
      <c r="B16" s="1" t="s">
        <v>8</v>
      </c>
      <c r="C16" s="1">
        <v>56</v>
      </c>
      <c r="D16" s="1" t="s">
        <v>13</v>
      </c>
      <c r="E16" s="1" t="s">
        <v>20</v>
      </c>
      <c r="F16" s="1" t="s">
        <v>11</v>
      </c>
      <c r="G16" s="1" t="s">
        <v>12</v>
      </c>
      <c r="H16" s="1">
        <v>1</v>
      </c>
      <c r="I16" s="1">
        <v>48.9</v>
      </c>
      <c r="J16" s="1">
        <v>1</v>
      </c>
      <c r="K16" s="1">
        <v>29.9</v>
      </c>
      <c r="L16" s="1">
        <v>7.2892614880000002</v>
      </c>
      <c r="M16" s="1">
        <f t="shared" si="0"/>
        <v>1</v>
      </c>
    </row>
    <row r="17" spans="1:13" hidden="1" x14ac:dyDescent="0.25">
      <c r="A17" s="1" t="s">
        <v>31</v>
      </c>
      <c r="B17" s="1" t="s">
        <v>8</v>
      </c>
      <c r="C17" s="1">
        <v>60.7</v>
      </c>
      <c r="D17" s="1" t="s">
        <v>19</v>
      </c>
      <c r="E17" s="1" t="s">
        <v>20</v>
      </c>
      <c r="F17" s="1" t="s">
        <v>11</v>
      </c>
      <c r="G17" s="1" t="s">
        <v>12</v>
      </c>
      <c r="H17" s="1">
        <v>1</v>
      </c>
      <c r="I17" s="1">
        <v>121.9</v>
      </c>
      <c r="J17" s="1">
        <v>1</v>
      </c>
      <c r="K17" s="1">
        <v>35.4</v>
      </c>
      <c r="L17" s="1">
        <v>4.4388003879999998</v>
      </c>
      <c r="M17" s="1">
        <f t="shared" si="0"/>
        <v>0</v>
      </c>
    </row>
    <row r="18" spans="1:13" x14ac:dyDescent="0.25">
      <c r="A18" s="1" t="s">
        <v>32</v>
      </c>
      <c r="B18" s="1" t="s">
        <v>33</v>
      </c>
      <c r="C18" s="1">
        <v>37.799999999999997</v>
      </c>
      <c r="D18" s="1" t="s">
        <v>9</v>
      </c>
      <c r="E18" s="1" t="s">
        <v>10</v>
      </c>
      <c r="F18" s="1" t="s">
        <v>11</v>
      </c>
      <c r="G18" s="1" t="s">
        <v>34</v>
      </c>
      <c r="H18" s="1">
        <v>1</v>
      </c>
      <c r="I18" s="1">
        <v>38.4</v>
      </c>
      <c r="J18" s="1">
        <v>1</v>
      </c>
      <c r="K18" s="1">
        <v>5.6</v>
      </c>
      <c r="L18" s="1">
        <v>7.3935988589999999</v>
      </c>
      <c r="M18" s="1">
        <f t="shared" si="0"/>
        <v>1</v>
      </c>
    </row>
    <row r="19" spans="1:13" hidden="1" x14ac:dyDescent="0.25">
      <c r="A19" s="1" t="s">
        <v>35</v>
      </c>
      <c r="B19" s="1" t="s">
        <v>8</v>
      </c>
      <c r="C19" s="1">
        <v>68.599999999999994</v>
      </c>
      <c r="D19" s="1" t="s">
        <v>13</v>
      </c>
      <c r="E19" s="1" t="s">
        <v>10</v>
      </c>
      <c r="F19" s="1" t="s">
        <v>11</v>
      </c>
      <c r="G19" s="1" t="s">
        <v>12</v>
      </c>
      <c r="H19" s="1">
        <v>1</v>
      </c>
      <c r="I19" s="1">
        <v>44.9</v>
      </c>
      <c r="J19" s="1">
        <v>1</v>
      </c>
      <c r="K19" s="1">
        <v>11.6</v>
      </c>
      <c r="L19" s="1">
        <v>4.6756259160000004</v>
      </c>
      <c r="M19" s="1">
        <f t="shared" si="0"/>
        <v>0</v>
      </c>
    </row>
    <row r="20" spans="1:13" hidden="1" x14ac:dyDescent="0.25">
      <c r="A20" s="1" t="s">
        <v>36</v>
      </c>
      <c r="B20" s="1" t="s">
        <v>8</v>
      </c>
      <c r="C20" s="1">
        <v>41</v>
      </c>
      <c r="D20" s="1" t="s">
        <v>13</v>
      </c>
      <c r="E20" s="1" t="s">
        <v>20</v>
      </c>
      <c r="F20" s="1" t="s">
        <v>11</v>
      </c>
      <c r="G20" s="1" t="s">
        <v>12</v>
      </c>
      <c r="H20" s="1">
        <v>1</v>
      </c>
      <c r="I20" s="1">
        <v>133.30000000000001</v>
      </c>
      <c r="J20" s="1">
        <v>1</v>
      </c>
      <c r="K20" s="1">
        <v>27.9</v>
      </c>
      <c r="L20" s="1">
        <v>5.4994019749999996</v>
      </c>
      <c r="M20" s="1">
        <f t="shared" si="0"/>
        <v>0</v>
      </c>
    </row>
    <row r="21" spans="1:13" x14ac:dyDescent="0.25">
      <c r="A21" s="1" t="s">
        <v>37</v>
      </c>
      <c r="B21" s="1" t="s">
        <v>8</v>
      </c>
      <c r="C21" s="1">
        <v>60.6</v>
      </c>
      <c r="D21" s="1" t="s">
        <v>13</v>
      </c>
      <c r="E21" s="1" t="s">
        <v>20</v>
      </c>
      <c r="F21" s="1" t="s">
        <v>11</v>
      </c>
      <c r="G21" s="1" t="s">
        <v>12</v>
      </c>
      <c r="H21" s="1">
        <v>1</v>
      </c>
      <c r="I21" s="1">
        <v>120.3</v>
      </c>
      <c r="J21" s="1">
        <v>1</v>
      </c>
      <c r="K21" s="1">
        <v>17.899999999999999</v>
      </c>
      <c r="L21" s="1">
        <v>6.8077430220000004</v>
      </c>
      <c r="M21" s="1">
        <f t="shared" si="0"/>
        <v>1</v>
      </c>
    </row>
    <row r="22" spans="1:13" hidden="1" x14ac:dyDescent="0.25">
      <c r="A22" s="1" t="s">
        <v>38</v>
      </c>
      <c r="B22" s="1" t="s">
        <v>8</v>
      </c>
      <c r="C22" s="1">
        <v>62.6</v>
      </c>
      <c r="D22" s="1" t="s">
        <v>9</v>
      </c>
      <c r="E22" s="1" t="s">
        <v>10</v>
      </c>
      <c r="F22" s="1" t="s">
        <v>11</v>
      </c>
      <c r="G22" s="1" t="s">
        <v>12</v>
      </c>
      <c r="H22" s="1">
        <v>1</v>
      </c>
      <c r="I22" s="1">
        <v>19.7</v>
      </c>
      <c r="J22" s="1">
        <v>1</v>
      </c>
      <c r="K22" s="1">
        <v>5.3</v>
      </c>
      <c r="L22" s="1">
        <v>5.9374828089999996</v>
      </c>
      <c r="M22" s="1">
        <f t="shared" si="0"/>
        <v>0</v>
      </c>
    </row>
    <row r="23" spans="1:13" hidden="1" x14ac:dyDescent="0.25">
      <c r="A23" s="1" t="s">
        <v>39</v>
      </c>
      <c r="B23" s="1" t="s">
        <v>8</v>
      </c>
      <c r="C23" s="1">
        <v>62.8</v>
      </c>
      <c r="D23" s="1" t="s">
        <v>13</v>
      </c>
      <c r="E23" s="1" t="s">
        <v>10</v>
      </c>
      <c r="F23" s="1" t="s">
        <v>11</v>
      </c>
      <c r="G23" s="1" t="s">
        <v>12</v>
      </c>
      <c r="H23" s="1">
        <v>1</v>
      </c>
      <c r="I23" s="1">
        <v>39.700000000000003</v>
      </c>
      <c r="J23" s="1">
        <v>1</v>
      </c>
      <c r="K23" s="1">
        <v>11.3</v>
      </c>
      <c r="L23" s="1">
        <v>5.3408713590000003</v>
      </c>
      <c r="M23" s="1">
        <f t="shared" si="0"/>
        <v>0</v>
      </c>
    </row>
    <row r="24" spans="1:13" x14ac:dyDescent="0.25">
      <c r="A24" s="1" t="s">
        <v>40</v>
      </c>
      <c r="B24" s="1" t="s">
        <v>8</v>
      </c>
      <c r="C24" s="1">
        <v>67</v>
      </c>
      <c r="D24" s="1" t="s">
        <v>19</v>
      </c>
      <c r="E24" s="1" t="s">
        <v>20</v>
      </c>
      <c r="F24" s="1" t="s">
        <v>11</v>
      </c>
      <c r="G24" s="1" t="s">
        <v>12</v>
      </c>
      <c r="H24" s="1">
        <v>1</v>
      </c>
      <c r="I24" s="1">
        <v>152.30000000000001</v>
      </c>
      <c r="J24" s="1">
        <v>1</v>
      </c>
      <c r="K24" s="1">
        <v>17.3</v>
      </c>
      <c r="L24" s="1">
        <v>8.3332504089999997</v>
      </c>
      <c r="M24" s="1">
        <f t="shared" si="0"/>
        <v>1</v>
      </c>
    </row>
    <row r="25" spans="1:13" hidden="1" x14ac:dyDescent="0.25">
      <c r="A25" s="1" t="s">
        <v>41</v>
      </c>
      <c r="B25" s="1" t="s">
        <v>33</v>
      </c>
      <c r="C25" s="1">
        <v>68.8</v>
      </c>
      <c r="D25" s="1" t="s">
        <v>9</v>
      </c>
      <c r="E25" s="1" t="s">
        <v>10</v>
      </c>
      <c r="F25" s="1" t="s">
        <v>14</v>
      </c>
      <c r="G25" s="1" t="s">
        <v>34</v>
      </c>
      <c r="H25" s="1">
        <v>1</v>
      </c>
      <c r="I25" s="1">
        <v>29.4</v>
      </c>
      <c r="J25" s="1">
        <v>1</v>
      </c>
      <c r="K25" s="1">
        <v>5.7</v>
      </c>
      <c r="L25" s="1">
        <v>4.6339226670000002</v>
      </c>
      <c r="M25" s="1">
        <f t="shared" si="0"/>
        <v>0</v>
      </c>
    </row>
  </sheetData>
  <autoFilter ref="M1:M25" xr:uid="{00000000-0001-0000-0000-000000000000}">
    <filterColumn colId="0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FAC2-C686-47DA-8BEC-305E742ED4C3}">
  <sheetPr filterMode="1"/>
  <dimension ref="A1:A12"/>
  <sheetViews>
    <sheetView workbookViewId="0">
      <selection sqref="A1:A12"/>
    </sheetView>
  </sheetViews>
  <sheetFormatPr defaultRowHeight="13.95" x14ac:dyDescent="0.25"/>
  <sheetData>
    <row r="1" spans="1:1" x14ac:dyDescent="0.25">
      <c r="A1" s="1" t="s">
        <v>48</v>
      </c>
    </row>
    <row r="2" spans="1:1" hidden="1" x14ac:dyDescent="0.25">
      <c r="A2" s="1" t="s">
        <v>13</v>
      </c>
    </row>
    <row r="3" spans="1:1" x14ac:dyDescent="0.25">
      <c r="A3" s="1" t="s">
        <v>9</v>
      </c>
    </row>
    <row r="4" spans="1:1" hidden="1" x14ac:dyDescent="0.25">
      <c r="A4" s="1" t="s">
        <v>13</v>
      </c>
    </row>
    <row r="5" spans="1:1" hidden="1" x14ac:dyDescent="0.25">
      <c r="A5" s="1" t="s">
        <v>19</v>
      </c>
    </row>
    <row r="6" spans="1:1" x14ac:dyDescent="0.25">
      <c r="A6" s="1" t="s">
        <v>9</v>
      </c>
    </row>
    <row r="7" spans="1:1" hidden="1" x14ac:dyDescent="0.25">
      <c r="A7" s="1" t="s">
        <v>19</v>
      </c>
    </row>
    <row r="8" spans="1:1" hidden="1" x14ac:dyDescent="0.25">
      <c r="A8" s="1" t="s">
        <v>13</v>
      </c>
    </row>
    <row r="9" spans="1:1" hidden="1" x14ac:dyDescent="0.25">
      <c r="A9" s="1" t="s">
        <v>13</v>
      </c>
    </row>
    <row r="10" spans="1:1" x14ac:dyDescent="0.25">
      <c r="A10" s="1" t="s">
        <v>9</v>
      </c>
    </row>
    <row r="11" spans="1:1" hidden="1" x14ac:dyDescent="0.25">
      <c r="A11" s="1" t="s">
        <v>13</v>
      </c>
    </row>
    <row r="12" spans="1:1" x14ac:dyDescent="0.25">
      <c r="A12" s="1" t="s">
        <v>9</v>
      </c>
    </row>
  </sheetData>
  <autoFilter ref="A1:A12" xr:uid="{93FEFAC2-C686-47DA-8BEC-305E742ED4C3}">
    <filterColumn colId="0">
      <filters>
        <filter val="PD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MFX</dc:creator>
  <cp:lastModifiedBy>金凤 王</cp:lastModifiedBy>
  <dcterms:created xsi:type="dcterms:W3CDTF">2015-06-05T18:19:34Z</dcterms:created>
  <dcterms:modified xsi:type="dcterms:W3CDTF">2024-11-30T05:02:48Z</dcterms:modified>
</cp:coreProperties>
</file>