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4EF4239D-890B-484F-B89D-2E798B7A8218}" xr6:coauthVersionLast="47" xr6:coauthVersionMax="47" xr10:uidLastSave="{00000000-0000-0000-0000-000000000000}"/>
  <bookViews>
    <workbookView xWindow="-120" yWindow="-120" windowWidth="20730" windowHeight="11160" xr2:uid="{2D99D82B-98B3-4837-AA3D-64C3E1F03542}"/>
  </bookViews>
  <sheets>
    <sheet name="Sheet3" sheetId="3" r:id="rId1"/>
    <sheet name="Sheet4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H4" i="3"/>
  <c r="I4" i="3" s="1"/>
  <c r="I6" i="3"/>
  <c r="I7" i="3"/>
  <c r="I8" i="3"/>
  <c r="I9" i="3"/>
  <c r="I10" i="3"/>
  <c r="I11" i="3"/>
  <c r="I12" i="3"/>
  <c r="I13" i="3"/>
  <c r="G4" i="3"/>
  <c r="H6" i="3"/>
  <c r="H7" i="3"/>
  <c r="H8" i="3"/>
  <c r="H9" i="3"/>
  <c r="H10" i="3"/>
  <c r="H11" i="3"/>
  <c r="H12" i="3"/>
  <c r="H13" i="3"/>
  <c r="H5" i="3"/>
  <c r="G5" i="3"/>
  <c r="G6" i="3"/>
  <c r="G7" i="3"/>
  <c r="G8" i="3"/>
  <c r="G9" i="3"/>
  <c r="G10" i="3"/>
  <c r="G11" i="3"/>
  <c r="G12" i="3"/>
  <c r="G13" i="3"/>
</calcChain>
</file>

<file path=xl/sharedStrings.xml><?xml version="1.0" encoding="utf-8"?>
<sst xmlns="http://schemas.openxmlformats.org/spreadsheetml/2006/main" count="36" uniqueCount="29">
  <si>
    <t>Application of Daily Sales Report</t>
  </si>
  <si>
    <t>G &amp; U SUPERMARKET</t>
  </si>
  <si>
    <t>S/N</t>
  </si>
  <si>
    <t>PRODUCTS</t>
  </si>
  <si>
    <t>CUSTOMER</t>
  </si>
  <si>
    <t>DATE</t>
  </si>
  <si>
    <t>NO.ITEMS</t>
  </si>
  <si>
    <t>ITEM COST</t>
  </si>
  <si>
    <t>T.COST</t>
  </si>
  <si>
    <t>SHIPPING</t>
  </si>
  <si>
    <t>T.SHIPPING</t>
  </si>
  <si>
    <t xml:space="preserve">Laptop </t>
  </si>
  <si>
    <t>Hardisk</t>
  </si>
  <si>
    <t>Printer</t>
  </si>
  <si>
    <t xml:space="preserve">Flash drive </t>
  </si>
  <si>
    <t xml:space="preserve">Mouse </t>
  </si>
  <si>
    <t>UPS</t>
  </si>
  <si>
    <t>Monitor</t>
  </si>
  <si>
    <t>Keyboard</t>
  </si>
  <si>
    <t>DVD</t>
  </si>
  <si>
    <t>Speaker</t>
  </si>
  <si>
    <t>B&amp;B Space</t>
  </si>
  <si>
    <t>Home USA</t>
  </si>
  <si>
    <t>Elington design</t>
  </si>
  <si>
    <t>1/14/2021</t>
  </si>
  <si>
    <t>1/23/2022</t>
  </si>
  <si>
    <t>1/24/2023</t>
  </si>
  <si>
    <t>FOR ORDERS OVER:</t>
  </si>
  <si>
    <t>FOR SHIPPING CHARGE(%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</si>
</sst>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4" fontId="6" fillId="5" borderId="0" xfId="0" applyNumberFormat="1" applyFont="1" applyFill="1"/>
    <xf numFmtId="164" fontId="6" fillId="7" borderId="0" xfId="0" applyNumberFormat="1" applyFont="1" applyFill="1"/>
    <xf numFmtId="164" fontId="6" fillId="4" borderId="0" xfId="0" applyNumberFormat="1" applyFont="1" applyFill="1"/>
    <xf numFmtId="0" fontId="7" fillId="4" borderId="0" xfId="0" applyFont="1" applyFill="1"/>
    <xf numFmtId="0" fontId="3" fillId="8" borderId="0" xfId="0" applyFont="1" applyFill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FB8F-6A2E-45A5-993B-4BF667B5ADFB}">
  <dimension ref="A1:S19"/>
  <sheetViews>
    <sheetView tabSelected="1" topLeftCell="D1" workbookViewId="0">
      <selection activeCell="I6" sqref="I6"/>
    </sheetView>
  </sheetViews>
  <sheetFormatPr defaultRowHeight="15" x14ac:dyDescent="0.25"/>
  <cols>
    <col min="2" max="2" width="15.42578125" bestFit="1" customWidth="1"/>
    <col min="3" max="3" width="14.42578125" customWidth="1"/>
    <col min="4" max="4" width="15" bestFit="1" customWidth="1"/>
    <col min="5" max="5" width="9.7109375" bestFit="1" customWidth="1"/>
    <col min="6" max="6" width="17" bestFit="1" customWidth="1"/>
    <col min="7" max="7" width="21" bestFit="1" customWidth="1"/>
    <col min="8" max="8" width="18.7109375" bestFit="1" customWidth="1"/>
    <col min="9" max="9" width="21" bestFit="1" customWidth="1"/>
    <col min="11" max="11" width="44.85546875" bestFit="1" customWidth="1"/>
  </cols>
  <sheetData>
    <row r="1" spans="1:12" ht="26.25" x14ac:dyDescent="0.4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2" ht="26.25" x14ac:dyDescent="0.4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2" ht="21" x14ac:dyDescent="0.35">
      <c r="A3" s="3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4" t="s">
        <v>7</v>
      </c>
      <c r="G3" s="4" t="s">
        <v>8</v>
      </c>
      <c r="H3" s="4" t="s">
        <v>9</v>
      </c>
      <c r="I3" s="4" t="s">
        <v>10</v>
      </c>
      <c r="K3" s="12" t="s">
        <v>27</v>
      </c>
      <c r="L3" s="14">
        <v>15000</v>
      </c>
    </row>
    <row r="4" spans="1:12" ht="21" x14ac:dyDescent="0.35">
      <c r="A4" s="5">
        <v>1</v>
      </c>
      <c r="B4" s="6" t="s">
        <v>11</v>
      </c>
      <c r="C4" s="7" t="s">
        <v>21</v>
      </c>
      <c r="D4" s="8">
        <v>43497</v>
      </c>
      <c r="E4" s="5">
        <v>10</v>
      </c>
      <c r="F4" s="9">
        <v>50000</v>
      </c>
      <c r="G4" s="9">
        <f>E4*F4</f>
        <v>500000</v>
      </c>
      <c r="H4" s="10">
        <f>IF(G4&gt;=L3,G4*L4,0)</f>
        <v>10000</v>
      </c>
      <c r="I4" s="11">
        <f>SUM(G4:H4)</f>
        <v>510000</v>
      </c>
      <c r="K4" s="13" t="s">
        <v>28</v>
      </c>
      <c r="L4" s="15">
        <v>0.02</v>
      </c>
    </row>
    <row r="5" spans="1:12" ht="21" x14ac:dyDescent="0.35">
      <c r="A5" s="5">
        <v>2</v>
      </c>
      <c r="B5" s="6" t="s">
        <v>12</v>
      </c>
      <c r="C5" s="7" t="s">
        <v>22</v>
      </c>
      <c r="D5" s="8">
        <v>43132</v>
      </c>
      <c r="E5" s="5">
        <v>20</v>
      </c>
      <c r="F5" s="9">
        <v>10000</v>
      </c>
      <c r="G5" s="9">
        <f t="shared" ref="G5:G13" si="0">E5*F5</f>
        <v>200000</v>
      </c>
      <c r="H5" s="10">
        <f>IF(G5&gt;=$L$3,G5*$L$4,0)</f>
        <v>4000</v>
      </c>
      <c r="I5" s="11">
        <f>SUM(G5:H5)</f>
        <v>204000</v>
      </c>
    </row>
    <row r="6" spans="1:12" ht="21" x14ac:dyDescent="0.35">
      <c r="A6" s="5">
        <v>3</v>
      </c>
      <c r="B6" s="6" t="s">
        <v>13</v>
      </c>
      <c r="C6" s="7" t="s">
        <v>23</v>
      </c>
      <c r="D6" s="8">
        <v>43191</v>
      </c>
      <c r="E6" s="5">
        <v>30</v>
      </c>
      <c r="F6" s="9">
        <v>45000</v>
      </c>
      <c r="G6" s="9">
        <f t="shared" si="0"/>
        <v>1350000</v>
      </c>
      <c r="H6" s="10">
        <f t="shared" ref="H6:H13" si="1">IF(G6&gt;=$L$3,G6*$L$4,0)</f>
        <v>27000</v>
      </c>
      <c r="I6" s="11">
        <f t="shared" ref="I5:I13" si="2">SUM(G6:H6)</f>
        <v>1377000</v>
      </c>
    </row>
    <row r="7" spans="1:12" ht="21" x14ac:dyDescent="0.35">
      <c r="A7" s="5">
        <v>4</v>
      </c>
      <c r="B7" s="6" t="s">
        <v>14</v>
      </c>
      <c r="C7" s="7" t="s">
        <v>22</v>
      </c>
      <c r="D7" s="8">
        <v>43252</v>
      </c>
      <c r="E7" s="5">
        <v>40</v>
      </c>
      <c r="F7" s="9">
        <v>5000</v>
      </c>
      <c r="G7" s="9">
        <f t="shared" si="0"/>
        <v>200000</v>
      </c>
      <c r="H7" s="10">
        <f t="shared" si="1"/>
        <v>4000</v>
      </c>
      <c r="I7" s="11">
        <f t="shared" si="2"/>
        <v>204000</v>
      </c>
    </row>
    <row r="8" spans="1:12" ht="21" x14ac:dyDescent="0.35">
      <c r="A8" s="5">
        <v>5</v>
      </c>
      <c r="B8" s="6" t="s">
        <v>15</v>
      </c>
      <c r="C8" s="7" t="s">
        <v>22</v>
      </c>
      <c r="D8" s="8">
        <v>43405</v>
      </c>
      <c r="E8" s="5">
        <v>50</v>
      </c>
      <c r="F8" s="9">
        <v>2000</v>
      </c>
      <c r="G8" s="9">
        <f t="shared" si="0"/>
        <v>100000</v>
      </c>
      <c r="H8" s="10">
        <f t="shared" si="1"/>
        <v>2000</v>
      </c>
      <c r="I8" s="11">
        <f t="shared" si="2"/>
        <v>102000</v>
      </c>
    </row>
    <row r="9" spans="1:12" ht="21" x14ac:dyDescent="0.35">
      <c r="A9" s="5">
        <v>6</v>
      </c>
      <c r="B9" s="6" t="s">
        <v>16</v>
      </c>
      <c r="C9" s="7" t="s">
        <v>22</v>
      </c>
      <c r="D9" s="8">
        <v>43770</v>
      </c>
      <c r="E9" s="5">
        <v>60</v>
      </c>
      <c r="F9" s="9">
        <v>15000</v>
      </c>
      <c r="G9" s="9">
        <f t="shared" si="0"/>
        <v>900000</v>
      </c>
      <c r="H9" s="10">
        <f t="shared" si="1"/>
        <v>18000</v>
      </c>
      <c r="I9" s="11">
        <f t="shared" si="2"/>
        <v>918000</v>
      </c>
    </row>
    <row r="10" spans="1:12" ht="21" x14ac:dyDescent="0.35">
      <c r="A10" s="5">
        <v>7</v>
      </c>
      <c r="B10" s="6" t="s">
        <v>17</v>
      </c>
      <c r="C10" s="7" t="s">
        <v>21</v>
      </c>
      <c r="D10" s="8">
        <v>44136</v>
      </c>
      <c r="E10" s="5">
        <v>70</v>
      </c>
      <c r="F10" s="9">
        <v>75000</v>
      </c>
      <c r="G10" s="9">
        <f t="shared" si="0"/>
        <v>5250000</v>
      </c>
      <c r="H10" s="10">
        <f t="shared" si="1"/>
        <v>105000</v>
      </c>
      <c r="I10" s="11">
        <f t="shared" si="2"/>
        <v>5355000</v>
      </c>
    </row>
    <row r="11" spans="1:12" ht="21" x14ac:dyDescent="0.35">
      <c r="A11" s="5">
        <v>8</v>
      </c>
      <c r="B11" s="6" t="s">
        <v>18</v>
      </c>
      <c r="C11" s="7" t="s">
        <v>21</v>
      </c>
      <c r="D11" s="7" t="s">
        <v>24</v>
      </c>
      <c r="E11" s="5">
        <v>20</v>
      </c>
      <c r="F11" s="9">
        <v>15000</v>
      </c>
      <c r="G11" s="9">
        <f t="shared" si="0"/>
        <v>300000</v>
      </c>
      <c r="H11" s="10">
        <f t="shared" si="1"/>
        <v>6000</v>
      </c>
      <c r="I11" s="11">
        <f t="shared" si="2"/>
        <v>306000</v>
      </c>
    </row>
    <row r="12" spans="1:12" ht="21" x14ac:dyDescent="0.35">
      <c r="A12" s="5">
        <v>9</v>
      </c>
      <c r="B12" s="6" t="s">
        <v>19</v>
      </c>
      <c r="C12" s="7" t="s">
        <v>22</v>
      </c>
      <c r="D12" s="7" t="s">
        <v>25</v>
      </c>
      <c r="E12" s="5">
        <v>90</v>
      </c>
      <c r="F12" s="9">
        <v>10000</v>
      </c>
      <c r="G12" s="9">
        <f t="shared" si="0"/>
        <v>900000</v>
      </c>
      <c r="H12" s="10">
        <f t="shared" si="1"/>
        <v>18000</v>
      </c>
      <c r="I12" s="11">
        <f t="shared" si="2"/>
        <v>918000</v>
      </c>
    </row>
    <row r="13" spans="1:12" ht="21" x14ac:dyDescent="0.35">
      <c r="A13" s="5">
        <v>10</v>
      </c>
      <c r="B13" s="6" t="s">
        <v>20</v>
      </c>
      <c r="C13" s="7" t="s">
        <v>22</v>
      </c>
      <c r="D13" s="7" t="s">
        <v>26</v>
      </c>
      <c r="E13" s="5">
        <v>100</v>
      </c>
      <c r="F13" s="9">
        <v>8000</v>
      </c>
      <c r="G13" s="9">
        <f t="shared" si="0"/>
        <v>800000</v>
      </c>
      <c r="H13" s="10">
        <f t="shared" si="1"/>
        <v>16000</v>
      </c>
      <c r="I13" s="11">
        <f t="shared" si="2"/>
        <v>816000</v>
      </c>
    </row>
    <row r="19" spans="19:19" ht="15.75" x14ac:dyDescent="0.25">
      <c r="S19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B6C3-4752-4F2A-8810-D6BCD53F1B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BDE5-862E-4CA0-9142-FFB8AEF59D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2025-01-30T09:56:24Z</dcterms:created>
  <dcterms:modified xsi:type="dcterms:W3CDTF">2025-01-30T11:53:40Z</dcterms:modified>
</cp:coreProperties>
</file>