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857B0D4-3614-4378-8A3F-B6238502EDAE}" xr6:coauthVersionLast="47" xr6:coauthVersionMax="47" xr10:uidLastSave="{00000000-0000-0000-0000-000000000000}"/>
  <bookViews>
    <workbookView xWindow="-120" yWindow="-120" windowWidth="20730" windowHeight="11160" xr2:uid="{63DFA589-F690-4044-8D86-2DA9517A2FBA}"/>
  </bookViews>
  <sheets>
    <sheet name="Sheet1" sheetId="1" r:id="rId1"/>
  </sheets>
  <definedNames>
    <definedName name="_xlchart.v1.0" hidden="1">Sheet1!$E$2</definedName>
    <definedName name="_xlchart.v1.1" hidden="1">Sheet1!$E$3:$E$50</definedName>
    <definedName name="_xlchart.v1.2" hidden="1">Sheet1!$F$2</definedName>
    <definedName name="_xlchart.v1.3" hidden="1">Sheet1!$F$3:$F$50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</calcChain>
</file>

<file path=xl/sharedStrings.xml><?xml version="1.0" encoding="utf-8"?>
<sst xmlns="http://schemas.openxmlformats.org/spreadsheetml/2006/main" count="256" uniqueCount="162">
  <si>
    <t>SURNAME</t>
  </si>
  <si>
    <t>AGE</t>
  </si>
  <si>
    <t>QUALIFICATION</t>
  </si>
  <si>
    <t>FIRST NAME</t>
  </si>
  <si>
    <t>BASIC SALARY</t>
  </si>
  <si>
    <t>LEVEL</t>
  </si>
  <si>
    <t>LOCAL GOVERNMENT</t>
  </si>
  <si>
    <t>PHONE NUMBER</t>
  </si>
  <si>
    <t>MARITAL STATUS</t>
  </si>
  <si>
    <t>YEAR OF EMPLOYMENT</t>
  </si>
  <si>
    <t>EMEKA</t>
  </si>
  <si>
    <t>DURU</t>
  </si>
  <si>
    <t>CAROLINE</t>
  </si>
  <si>
    <t>ALBERT</t>
  </si>
  <si>
    <t xml:space="preserve">BLESSING </t>
  </si>
  <si>
    <t>CASMIR</t>
  </si>
  <si>
    <t>LUCAS</t>
  </si>
  <si>
    <t xml:space="preserve">HELEN </t>
  </si>
  <si>
    <t>MORRIS</t>
  </si>
  <si>
    <t>GILBERT</t>
  </si>
  <si>
    <t>SUNNY</t>
  </si>
  <si>
    <t>FAVOUR</t>
  </si>
  <si>
    <t xml:space="preserve">ROSELINE </t>
  </si>
  <si>
    <t>PHILIP</t>
  </si>
  <si>
    <t>MARGARET</t>
  </si>
  <si>
    <t>EMINEM</t>
  </si>
  <si>
    <t>GINIKA</t>
  </si>
  <si>
    <t>FRED</t>
  </si>
  <si>
    <t>MICHEAL</t>
  </si>
  <si>
    <t>NED</t>
  </si>
  <si>
    <t>CARLOS</t>
  </si>
  <si>
    <t>JAY</t>
  </si>
  <si>
    <t>MARTYR</t>
  </si>
  <si>
    <t>TEDDY</t>
  </si>
  <si>
    <t>EDDY</t>
  </si>
  <si>
    <t>MAURICE</t>
  </si>
  <si>
    <t>FLORENCE</t>
  </si>
  <si>
    <t>ALEX</t>
  </si>
  <si>
    <t>GREEN</t>
  </si>
  <si>
    <t>DAVID</t>
  </si>
  <si>
    <t>EMMANUEL</t>
  </si>
  <si>
    <t>NICO</t>
  </si>
  <si>
    <t>JOSEPH</t>
  </si>
  <si>
    <t>JOE</t>
  </si>
  <si>
    <t>JAKE</t>
  </si>
  <si>
    <t xml:space="preserve">STEVEN </t>
  </si>
  <si>
    <t xml:space="preserve">STEPHEN </t>
  </si>
  <si>
    <t>VERI</t>
  </si>
  <si>
    <t>VERIZON</t>
  </si>
  <si>
    <t>MANKIND</t>
  </si>
  <si>
    <t>MATE</t>
  </si>
  <si>
    <t>PASCAL</t>
  </si>
  <si>
    <t>DIVINE</t>
  </si>
  <si>
    <t>HARRY</t>
  </si>
  <si>
    <t>JACKSON</t>
  </si>
  <si>
    <t>HEROLD</t>
  </si>
  <si>
    <t>YURY</t>
  </si>
  <si>
    <t>REIMS</t>
  </si>
  <si>
    <t>ICE</t>
  </si>
  <si>
    <t>KILO</t>
  </si>
  <si>
    <t>MOND</t>
  </si>
  <si>
    <t>THRESH</t>
  </si>
  <si>
    <t>CUMBERSOME</t>
  </si>
  <si>
    <t>QURAN</t>
  </si>
  <si>
    <t>HALLY</t>
  </si>
  <si>
    <t>BRIDGET</t>
  </si>
  <si>
    <t>DICK</t>
  </si>
  <si>
    <t>AGIM</t>
  </si>
  <si>
    <t>OKORO</t>
  </si>
  <si>
    <t>THEO</t>
  </si>
  <si>
    <t>AHAMAEFULA</t>
  </si>
  <si>
    <t>LUCID</t>
  </si>
  <si>
    <t xml:space="preserve">DREAMS </t>
  </si>
  <si>
    <t>LIZBETH</t>
  </si>
  <si>
    <t>CACERES</t>
  </si>
  <si>
    <t>LIMS</t>
  </si>
  <si>
    <t>JESUS</t>
  </si>
  <si>
    <t>BRUCE</t>
  </si>
  <si>
    <t>BRICK</t>
  </si>
  <si>
    <t>MATHIAS</t>
  </si>
  <si>
    <t>LIMITS</t>
  </si>
  <si>
    <t>ERIC</t>
  </si>
  <si>
    <t>WENDY</t>
  </si>
  <si>
    <t>DRILL</t>
  </si>
  <si>
    <t>DRUCE</t>
  </si>
  <si>
    <t>ASSUMPTA</t>
  </si>
  <si>
    <t>AGATHA</t>
  </si>
  <si>
    <t>REX</t>
  </si>
  <si>
    <t>OPORO</t>
  </si>
  <si>
    <t>MASTER</t>
  </si>
  <si>
    <t>BRILL</t>
  </si>
  <si>
    <t>CANCER</t>
  </si>
  <si>
    <t>WATER</t>
  </si>
  <si>
    <t xml:space="preserve">SAND </t>
  </si>
  <si>
    <t>DRINK</t>
  </si>
  <si>
    <t>WEB</t>
  </si>
  <si>
    <t>PROM</t>
  </si>
  <si>
    <t>TEMS</t>
  </si>
  <si>
    <t>RECREATE</t>
  </si>
  <si>
    <t>LEMORE</t>
  </si>
  <si>
    <t>JKT</t>
  </si>
  <si>
    <t>PRINCE</t>
  </si>
  <si>
    <t xml:space="preserve">SLIMZY </t>
  </si>
  <si>
    <t>OJINAKA</t>
  </si>
  <si>
    <t>EMEINEM</t>
  </si>
  <si>
    <t>HND</t>
  </si>
  <si>
    <t>OND</t>
  </si>
  <si>
    <t>IKWERE</t>
  </si>
  <si>
    <t>ONUIMO</t>
  </si>
  <si>
    <t>IKWUANO</t>
  </si>
  <si>
    <t>ORLU</t>
  </si>
  <si>
    <t>OKIGWE</t>
  </si>
  <si>
    <t>AROCHUKWU</t>
  </si>
  <si>
    <t>CALIFORNIA</t>
  </si>
  <si>
    <t>IDEATO</t>
  </si>
  <si>
    <t>MBANO</t>
  </si>
  <si>
    <t>TEXAS</t>
  </si>
  <si>
    <t>KENTUCKY</t>
  </si>
  <si>
    <t>MBAITOLU</t>
  </si>
  <si>
    <t xml:space="preserve">ABA SOUTH </t>
  </si>
  <si>
    <t>ABA NORTH</t>
  </si>
  <si>
    <t>MBAISE</t>
  </si>
  <si>
    <t>IKEDURU</t>
  </si>
  <si>
    <t>NGWA</t>
  </si>
  <si>
    <t>OWERRI NORTH</t>
  </si>
  <si>
    <t>OWERRI MUNICIPAL</t>
  </si>
  <si>
    <t>UMUAHIA NORTH</t>
  </si>
  <si>
    <t>UMUAHIA SOUTH</t>
  </si>
  <si>
    <t>NGOR OKPALA</t>
  </si>
  <si>
    <t>OHAJI</t>
  </si>
  <si>
    <t>ORU WEST</t>
  </si>
  <si>
    <t>ORU EAST</t>
  </si>
  <si>
    <t>OBOWO</t>
  </si>
  <si>
    <t>ORSU</t>
  </si>
  <si>
    <t>NJABA</t>
  </si>
  <si>
    <t>NKWERRE</t>
  </si>
  <si>
    <t>NWANGELE</t>
  </si>
  <si>
    <t>ALASKA</t>
  </si>
  <si>
    <t>LOUISIANA</t>
  </si>
  <si>
    <t>BENDE</t>
  </si>
  <si>
    <t>OHAFIA</t>
  </si>
  <si>
    <t>OSISIOMA</t>
  </si>
  <si>
    <t>UKWA EAST</t>
  </si>
  <si>
    <t>UKWA WEST</t>
  </si>
  <si>
    <t>UMUNNEOCHI</t>
  </si>
  <si>
    <t>ISIALA MBANO</t>
  </si>
  <si>
    <t>EHIME MBANO</t>
  </si>
  <si>
    <t>OBI NGWA</t>
  </si>
  <si>
    <t>SINGLE</t>
  </si>
  <si>
    <t>MARRIED</t>
  </si>
  <si>
    <t>DIVORCE</t>
  </si>
  <si>
    <t>DIVORCED</t>
  </si>
  <si>
    <t>CONFUSED</t>
  </si>
  <si>
    <t>TAKEN</t>
  </si>
  <si>
    <t>TAX</t>
  </si>
  <si>
    <t>FEEDING ALLOWANCE</t>
  </si>
  <si>
    <t>BSC</t>
  </si>
  <si>
    <t>MSC</t>
  </si>
  <si>
    <t>GROSS PAY</t>
  </si>
  <si>
    <t>NET PAY</t>
  </si>
  <si>
    <t>LEGACY LOCALITY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</si>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</sst>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2" borderId="0" xfId="0" applyFill="1"/>
    <xf numFmtId="3" fontId="0" fillId="0" borderId="0" xfId="0" applyNumberFormat="1"/>
    <xf numFmtId="0" fontId="3" fillId="3" borderId="0" xfId="0" applyFont="1" applyFill="1"/>
    <xf numFmtId="0" fontId="1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4" fillId="2" borderId="0" xfId="0" applyFont="1" applyFill="1" applyAlignment="1">
      <alignment horizontal="center"/>
    </xf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/>
    <xf numFmtId="3" fontId="2" fillId="6" borderId="0" xfId="0" applyNumberFormat="1" applyFont="1" applyFill="1"/>
    <xf numFmtId="0" fontId="0" fillId="0" borderId="0" xfId="0" applyNumberFormat="1"/>
    <xf numFmtId="0" fontId="0" fillId="7" borderId="0" xfId="0" applyFill="1"/>
    <xf numFmtId="0" fontId="2" fillId="8" borderId="0" xfId="0" applyFont="1" applyFill="1"/>
    <xf numFmtId="3" fontId="2" fillId="9" borderId="0" xfId="0" applyNumberFormat="1" applyFont="1" applyFill="1"/>
    <xf numFmtId="3" fontId="7" fillId="9" borderId="0" xfId="0" applyNumberFormat="1" applyFont="1" applyFill="1"/>
    <xf numFmtId="0" fontId="0" fillId="10" borderId="0" xfId="0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Sheet1!$E$3:$E$50</c:f>
              <c:numCache>
                <c:formatCode>#,##0</c:formatCode>
                <c:ptCount val="48"/>
                <c:pt idx="0">
                  <c:v>120000</c:v>
                </c:pt>
                <c:pt idx="1">
                  <c:v>50000</c:v>
                </c:pt>
                <c:pt idx="2">
                  <c:v>30000</c:v>
                </c:pt>
                <c:pt idx="3">
                  <c:v>200000</c:v>
                </c:pt>
                <c:pt idx="4">
                  <c:v>30000</c:v>
                </c:pt>
                <c:pt idx="5">
                  <c:v>50000</c:v>
                </c:pt>
                <c:pt idx="6">
                  <c:v>120000</c:v>
                </c:pt>
                <c:pt idx="7">
                  <c:v>50000</c:v>
                </c:pt>
                <c:pt idx="8">
                  <c:v>120000</c:v>
                </c:pt>
                <c:pt idx="9">
                  <c:v>50000</c:v>
                </c:pt>
                <c:pt idx="10">
                  <c:v>30000</c:v>
                </c:pt>
                <c:pt idx="11">
                  <c:v>120000</c:v>
                </c:pt>
                <c:pt idx="12">
                  <c:v>30000</c:v>
                </c:pt>
                <c:pt idx="13">
                  <c:v>200000</c:v>
                </c:pt>
                <c:pt idx="14">
                  <c:v>50000</c:v>
                </c:pt>
                <c:pt idx="15">
                  <c:v>200000</c:v>
                </c:pt>
                <c:pt idx="16">
                  <c:v>30000</c:v>
                </c:pt>
                <c:pt idx="17">
                  <c:v>30000</c:v>
                </c:pt>
                <c:pt idx="18">
                  <c:v>200000</c:v>
                </c:pt>
                <c:pt idx="19">
                  <c:v>120000</c:v>
                </c:pt>
                <c:pt idx="20">
                  <c:v>30000</c:v>
                </c:pt>
                <c:pt idx="21">
                  <c:v>50000</c:v>
                </c:pt>
                <c:pt idx="22">
                  <c:v>120000</c:v>
                </c:pt>
                <c:pt idx="23">
                  <c:v>30000</c:v>
                </c:pt>
                <c:pt idx="24">
                  <c:v>50000</c:v>
                </c:pt>
                <c:pt idx="25">
                  <c:v>120000</c:v>
                </c:pt>
                <c:pt idx="26">
                  <c:v>50000</c:v>
                </c:pt>
                <c:pt idx="27">
                  <c:v>30000</c:v>
                </c:pt>
                <c:pt idx="28">
                  <c:v>120000</c:v>
                </c:pt>
                <c:pt idx="29">
                  <c:v>50000</c:v>
                </c:pt>
                <c:pt idx="30">
                  <c:v>30000</c:v>
                </c:pt>
                <c:pt idx="31">
                  <c:v>50000</c:v>
                </c:pt>
                <c:pt idx="32">
                  <c:v>120000</c:v>
                </c:pt>
                <c:pt idx="33">
                  <c:v>30000</c:v>
                </c:pt>
                <c:pt idx="34">
                  <c:v>120000</c:v>
                </c:pt>
                <c:pt idx="35">
                  <c:v>50000</c:v>
                </c:pt>
                <c:pt idx="36">
                  <c:v>120000</c:v>
                </c:pt>
                <c:pt idx="37">
                  <c:v>30000</c:v>
                </c:pt>
                <c:pt idx="38">
                  <c:v>50000</c:v>
                </c:pt>
                <c:pt idx="39">
                  <c:v>120000</c:v>
                </c:pt>
                <c:pt idx="40">
                  <c:v>30000</c:v>
                </c:pt>
                <c:pt idx="41">
                  <c:v>200000</c:v>
                </c:pt>
                <c:pt idx="42">
                  <c:v>200000</c:v>
                </c:pt>
                <c:pt idx="43">
                  <c:v>50000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5-4272-B7D2-672372ADBFF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Sheet1!$F$3:$F$50</c:f>
              <c:numCache>
                <c:formatCode>General</c:formatCode>
                <c:ptCount val="4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7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5-4272-B7D2-672372AD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041071"/>
        <c:axId val="336040239"/>
      </c:barChart>
      <c:catAx>
        <c:axId val="33604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40239"/>
        <c:crosses val="autoZero"/>
        <c:auto val="1"/>
        <c:lblAlgn val="ctr"/>
        <c:lblOffset val="100"/>
        <c:noMultiLvlLbl val="0"/>
      </c:catAx>
      <c:valAx>
        <c:axId val="3360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18</xdr:row>
      <xdr:rowOff>128587</xdr:rowOff>
    </xdr:from>
    <xdr:to>
      <xdr:col>24</xdr:col>
      <xdr:colOff>257175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E243-0265-420A-9234-B639B8B5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FDE9-FE95-4386-B5B2-968224B88F9D}">
  <dimension ref="A1:O50"/>
  <sheetViews>
    <sheetView tabSelected="1" workbookViewId="0">
      <selection activeCell="D2" sqref="D2"/>
    </sheetView>
  </sheetViews>
  <sheetFormatPr defaultRowHeight="15" x14ac:dyDescent="0.25"/>
  <cols>
    <col min="1" max="1" width="15" bestFit="1" customWidth="1"/>
    <col min="2" max="2" width="13.7109375" bestFit="1" customWidth="1"/>
    <col min="4" max="4" width="15" bestFit="1" customWidth="1"/>
    <col min="5" max="5" width="13.28515625" bestFit="1" customWidth="1"/>
    <col min="6" max="6" width="6" bestFit="1" customWidth="1"/>
    <col min="7" max="7" width="20" bestFit="1" customWidth="1"/>
    <col min="8" max="8" width="15.5703125" bestFit="1" customWidth="1"/>
    <col min="9" max="9" width="16" bestFit="1" customWidth="1"/>
    <col min="10" max="10" width="21.42578125" bestFit="1" customWidth="1"/>
    <col min="12" max="12" width="20.42578125" bestFit="1" customWidth="1"/>
    <col min="13" max="13" width="10.7109375" bestFit="1" customWidth="1"/>
    <col min="15" max="15" width="25" bestFit="1" customWidth="1"/>
  </cols>
  <sheetData>
    <row r="1" spans="1:15" ht="21" x14ac:dyDescent="0.35">
      <c r="B1" s="1"/>
      <c r="D1" s="1"/>
      <c r="E1" s="1"/>
      <c r="G1" s="8" t="s">
        <v>160</v>
      </c>
      <c r="H1" s="8"/>
      <c r="I1" s="2"/>
      <c r="J1" s="2"/>
    </row>
    <row r="2" spans="1:15" x14ac:dyDescent="0.25">
      <c r="A2" s="5" t="s">
        <v>0</v>
      </c>
      <c r="B2" s="12" t="s">
        <v>3</v>
      </c>
      <c r="C2" t="s">
        <v>1</v>
      </c>
      <c r="D2" s="7" t="s">
        <v>2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10" t="s">
        <v>154</v>
      </c>
      <c r="L2" s="7" t="s">
        <v>155</v>
      </c>
      <c r="M2" s="7" t="s">
        <v>158</v>
      </c>
      <c r="N2" s="7" t="s">
        <v>159</v>
      </c>
      <c r="O2" s="7" t="s">
        <v>161</v>
      </c>
    </row>
    <row r="3" spans="1:15" x14ac:dyDescent="0.25">
      <c r="A3" s="4" t="s">
        <v>10</v>
      </c>
      <c r="B3" s="12" t="s">
        <v>57</v>
      </c>
      <c r="C3">
        <v>23</v>
      </c>
      <c r="D3" s="9" t="s">
        <v>156</v>
      </c>
      <c r="E3" s="17">
        <v>120000</v>
      </c>
      <c r="F3">
        <v>5</v>
      </c>
      <c r="G3" s="20" t="s">
        <v>107</v>
      </c>
      <c r="H3">
        <v>8033872382</v>
      </c>
      <c r="I3" t="s">
        <v>148</v>
      </c>
      <c r="J3">
        <v>17</v>
      </c>
      <c r="K3" s="14">
        <f>M3*5%</f>
        <v>6300</v>
      </c>
      <c r="L3">
        <f>IF(D3="BSC",$E$3*0.05,IF(D3="HND",$E$4*0.03,IF(D3="OND",$E$5*0.02,IF(D3="MSC",$E$6*0.1))))</f>
        <v>6000</v>
      </c>
      <c r="M3" s="3">
        <v>126000</v>
      </c>
      <c r="N3" s="13">
        <f>M3-K3</f>
        <v>119700</v>
      </c>
      <c r="O3" s="11" t="str">
        <f>IF(OR(J3&gt;=10),"PROMOTED","NOT PROMOTED")</f>
        <v>PROMOTED</v>
      </c>
    </row>
    <row r="4" spans="1:15" ht="15.75" x14ac:dyDescent="0.25">
      <c r="A4" s="6" t="s">
        <v>11</v>
      </c>
      <c r="B4" s="12" t="s">
        <v>58</v>
      </c>
      <c r="C4">
        <v>66</v>
      </c>
      <c r="D4" s="9" t="s">
        <v>105</v>
      </c>
      <c r="E4" s="17">
        <v>50000</v>
      </c>
      <c r="F4">
        <v>4</v>
      </c>
      <c r="G4" s="20" t="s">
        <v>108</v>
      </c>
      <c r="H4">
        <v>8033872382</v>
      </c>
      <c r="I4" t="s">
        <v>149</v>
      </c>
      <c r="J4">
        <v>19</v>
      </c>
      <c r="K4" s="14">
        <f t="shared" ref="K4:K50" si="0">M4*5%</f>
        <v>2575</v>
      </c>
      <c r="L4">
        <f t="shared" ref="L4:L50" si="1">IF(D4="BSC",$E$3*0.05,IF(D4="HND",$E$4*0.03,IF(D4="OND",$E$5*0.02,IF(D4="MSC",$E$6*0.1))))</f>
        <v>1500</v>
      </c>
      <c r="M4" s="3">
        <v>51500</v>
      </c>
      <c r="N4" s="13">
        <f t="shared" ref="N4:N50" si="2">M4-K4</f>
        <v>48925</v>
      </c>
      <c r="O4" s="11" t="str">
        <f t="shared" ref="O4:O50" si="3">IF(OR(J4&gt;=10),"PROMOTED","NOT PROMOTED")</f>
        <v>PROMOTED</v>
      </c>
    </row>
    <row r="5" spans="1:15" x14ac:dyDescent="0.25">
      <c r="A5" s="5" t="s">
        <v>12</v>
      </c>
      <c r="B5" s="12" t="s">
        <v>59</v>
      </c>
      <c r="C5">
        <v>25</v>
      </c>
      <c r="D5" s="9" t="s">
        <v>106</v>
      </c>
      <c r="E5" s="17">
        <v>30000</v>
      </c>
      <c r="F5">
        <v>2</v>
      </c>
      <c r="G5" s="20" t="s">
        <v>109</v>
      </c>
      <c r="H5">
        <v>8033872382</v>
      </c>
      <c r="I5" t="s">
        <v>148</v>
      </c>
      <c r="J5">
        <v>27</v>
      </c>
      <c r="K5" s="14">
        <f t="shared" si="0"/>
        <v>1530</v>
      </c>
      <c r="L5">
        <f t="shared" si="1"/>
        <v>600</v>
      </c>
      <c r="M5" s="3">
        <v>30600</v>
      </c>
      <c r="N5" s="13">
        <f t="shared" si="2"/>
        <v>29070</v>
      </c>
      <c r="O5" s="11" t="str">
        <f t="shared" si="3"/>
        <v>PROMOTED</v>
      </c>
    </row>
    <row r="6" spans="1:15" x14ac:dyDescent="0.25">
      <c r="A6" s="15" t="s">
        <v>13</v>
      </c>
      <c r="B6" s="12" t="s">
        <v>60</v>
      </c>
      <c r="C6">
        <v>34</v>
      </c>
      <c r="D6" s="9" t="s">
        <v>157</v>
      </c>
      <c r="E6" s="17">
        <v>200000</v>
      </c>
      <c r="F6">
        <v>7</v>
      </c>
      <c r="G6" s="20" t="s">
        <v>110</v>
      </c>
      <c r="H6">
        <v>8033872382</v>
      </c>
      <c r="I6" t="s">
        <v>150</v>
      </c>
      <c r="J6">
        <v>9</v>
      </c>
      <c r="K6" s="14">
        <f t="shared" si="0"/>
        <v>11000</v>
      </c>
      <c r="L6">
        <f t="shared" si="1"/>
        <v>20000</v>
      </c>
      <c r="M6" s="3">
        <v>220000</v>
      </c>
      <c r="N6" s="13">
        <f t="shared" si="2"/>
        <v>209000</v>
      </c>
      <c r="O6" s="11" t="str">
        <f t="shared" si="3"/>
        <v>NOT PROMOTED</v>
      </c>
    </row>
    <row r="7" spans="1:15" x14ac:dyDescent="0.25">
      <c r="A7" s="15" t="s">
        <v>14</v>
      </c>
      <c r="B7" s="12" t="s">
        <v>61</v>
      </c>
      <c r="C7">
        <v>35</v>
      </c>
      <c r="D7" s="9" t="s">
        <v>106</v>
      </c>
      <c r="E7" s="17">
        <v>30000</v>
      </c>
      <c r="F7">
        <v>2</v>
      </c>
      <c r="G7" s="20" t="s">
        <v>111</v>
      </c>
      <c r="H7">
        <v>8033872382</v>
      </c>
      <c r="I7" t="s">
        <v>149</v>
      </c>
      <c r="J7">
        <v>76</v>
      </c>
      <c r="K7" s="14">
        <f t="shared" si="0"/>
        <v>1530</v>
      </c>
      <c r="L7">
        <f t="shared" si="1"/>
        <v>600</v>
      </c>
      <c r="M7" s="3">
        <v>30600</v>
      </c>
      <c r="N7" s="13">
        <f t="shared" si="2"/>
        <v>29070</v>
      </c>
      <c r="O7" s="11" t="str">
        <f t="shared" si="3"/>
        <v>PROMOTED</v>
      </c>
    </row>
    <row r="8" spans="1:15" x14ac:dyDescent="0.25">
      <c r="A8" s="15" t="s">
        <v>15</v>
      </c>
      <c r="B8" s="12" t="s">
        <v>62</v>
      </c>
      <c r="C8">
        <v>39</v>
      </c>
      <c r="D8" s="9" t="s">
        <v>105</v>
      </c>
      <c r="E8" s="17">
        <v>50000</v>
      </c>
      <c r="F8">
        <v>4</v>
      </c>
      <c r="G8" s="20" t="s">
        <v>112</v>
      </c>
      <c r="H8">
        <v>8033872382</v>
      </c>
      <c r="I8" t="s">
        <v>148</v>
      </c>
      <c r="J8">
        <v>48</v>
      </c>
      <c r="K8" s="14">
        <f t="shared" si="0"/>
        <v>2575</v>
      </c>
      <c r="L8">
        <f t="shared" si="1"/>
        <v>1500</v>
      </c>
      <c r="M8" s="3">
        <v>51500</v>
      </c>
      <c r="N8" s="13">
        <f t="shared" si="2"/>
        <v>48925</v>
      </c>
      <c r="O8" s="11" t="str">
        <f t="shared" si="3"/>
        <v>PROMOTED</v>
      </c>
    </row>
    <row r="9" spans="1:15" x14ac:dyDescent="0.25">
      <c r="A9" s="15" t="s">
        <v>16</v>
      </c>
      <c r="B9" s="12" t="s">
        <v>63</v>
      </c>
      <c r="C9">
        <v>33</v>
      </c>
      <c r="D9" s="9" t="s">
        <v>156</v>
      </c>
      <c r="E9" s="17">
        <v>120000</v>
      </c>
      <c r="F9">
        <v>5</v>
      </c>
      <c r="G9" s="20" t="s">
        <v>113</v>
      </c>
      <c r="H9">
        <v>8033872382</v>
      </c>
      <c r="I9" t="s">
        <v>150</v>
      </c>
      <c r="J9">
        <v>7</v>
      </c>
      <c r="K9" s="14">
        <f t="shared" si="0"/>
        <v>6300</v>
      </c>
      <c r="L9">
        <f t="shared" si="1"/>
        <v>6000</v>
      </c>
      <c r="M9" s="3">
        <v>126000</v>
      </c>
      <c r="N9" s="13">
        <f t="shared" si="2"/>
        <v>119700</v>
      </c>
      <c r="O9" s="11" t="str">
        <f t="shared" si="3"/>
        <v>NOT PROMOTED</v>
      </c>
    </row>
    <row r="10" spans="1:15" x14ac:dyDescent="0.25">
      <c r="A10" s="15" t="s">
        <v>17</v>
      </c>
      <c r="B10" s="12" t="s">
        <v>64</v>
      </c>
      <c r="C10">
        <v>38</v>
      </c>
      <c r="D10" s="9" t="s">
        <v>105</v>
      </c>
      <c r="E10" s="17">
        <v>50000</v>
      </c>
      <c r="F10">
        <v>4</v>
      </c>
      <c r="G10" s="20" t="s">
        <v>114</v>
      </c>
      <c r="H10">
        <v>8033872382</v>
      </c>
      <c r="I10" t="s">
        <v>149</v>
      </c>
      <c r="J10">
        <v>31</v>
      </c>
      <c r="K10" s="14">
        <f t="shared" si="0"/>
        <v>2575</v>
      </c>
      <c r="L10">
        <f t="shared" si="1"/>
        <v>1500</v>
      </c>
      <c r="M10" s="3">
        <v>51500</v>
      </c>
      <c r="N10" s="13">
        <f t="shared" si="2"/>
        <v>48925</v>
      </c>
      <c r="O10" s="11" t="str">
        <f t="shared" si="3"/>
        <v>PROMOTED</v>
      </c>
    </row>
    <row r="11" spans="1:15" x14ac:dyDescent="0.25">
      <c r="A11" s="15" t="s">
        <v>18</v>
      </c>
      <c r="B11" s="12" t="s">
        <v>65</v>
      </c>
      <c r="C11">
        <v>30</v>
      </c>
      <c r="D11" s="9" t="s">
        <v>156</v>
      </c>
      <c r="E11" s="17">
        <v>120000</v>
      </c>
      <c r="F11">
        <v>5</v>
      </c>
      <c r="G11" s="20" t="s">
        <v>115</v>
      </c>
      <c r="H11">
        <v>8033872382</v>
      </c>
      <c r="I11" t="s">
        <v>149</v>
      </c>
      <c r="J11">
        <v>11</v>
      </c>
      <c r="K11" s="14">
        <f t="shared" si="0"/>
        <v>6300</v>
      </c>
      <c r="L11">
        <f t="shared" si="1"/>
        <v>6000</v>
      </c>
      <c r="M11" s="3">
        <v>126000</v>
      </c>
      <c r="N11" s="13">
        <f t="shared" si="2"/>
        <v>119700</v>
      </c>
      <c r="O11" s="11" t="str">
        <f t="shared" si="3"/>
        <v>PROMOTED</v>
      </c>
    </row>
    <row r="12" spans="1:15" x14ac:dyDescent="0.25">
      <c r="A12" s="15" t="s">
        <v>19</v>
      </c>
      <c r="B12" s="12" t="s">
        <v>66</v>
      </c>
      <c r="C12">
        <v>41</v>
      </c>
      <c r="D12" s="9" t="s">
        <v>105</v>
      </c>
      <c r="E12" s="17">
        <v>50000</v>
      </c>
      <c r="F12">
        <v>4</v>
      </c>
      <c r="G12" s="20" t="s">
        <v>116</v>
      </c>
      <c r="H12">
        <v>8033872382</v>
      </c>
      <c r="I12" t="s">
        <v>149</v>
      </c>
      <c r="J12">
        <v>72</v>
      </c>
      <c r="K12" s="14">
        <f t="shared" si="0"/>
        <v>2575</v>
      </c>
      <c r="L12">
        <f t="shared" si="1"/>
        <v>1500</v>
      </c>
      <c r="M12" s="3">
        <v>51500</v>
      </c>
      <c r="N12" s="13">
        <f t="shared" si="2"/>
        <v>48925</v>
      </c>
      <c r="O12" s="11" t="str">
        <f t="shared" si="3"/>
        <v>PROMOTED</v>
      </c>
    </row>
    <row r="13" spans="1:15" x14ac:dyDescent="0.25">
      <c r="A13" s="15" t="s">
        <v>20</v>
      </c>
      <c r="B13" s="12" t="s">
        <v>67</v>
      </c>
      <c r="C13">
        <v>42</v>
      </c>
      <c r="D13" s="9" t="s">
        <v>106</v>
      </c>
      <c r="E13" s="17">
        <v>30000</v>
      </c>
      <c r="F13">
        <v>2</v>
      </c>
      <c r="G13" s="20" t="s">
        <v>117</v>
      </c>
      <c r="H13">
        <v>8033872382</v>
      </c>
      <c r="I13" t="s">
        <v>148</v>
      </c>
      <c r="J13">
        <v>8</v>
      </c>
      <c r="K13" s="14">
        <f t="shared" si="0"/>
        <v>1530</v>
      </c>
      <c r="L13">
        <f t="shared" si="1"/>
        <v>600</v>
      </c>
      <c r="M13" s="3">
        <v>30600</v>
      </c>
      <c r="N13" s="13">
        <f t="shared" si="2"/>
        <v>29070</v>
      </c>
      <c r="O13" s="11" t="str">
        <f t="shared" si="3"/>
        <v>NOT PROMOTED</v>
      </c>
    </row>
    <row r="14" spans="1:15" x14ac:dyDescent="0.25">
      <c r="A14" s="15" t="s">
        <v>21</v>
      </c>
      <c r="B14" s="12" t="s">
        <v>68</v>
      </c>
      <c r="C14">
        <v>46</v>
      </c>
      <c r="D14" s="9" t="s">
        <v>156</v>
      </c>
      <c r="E14" s="17">
        <v>120000</v>
      </c>
      <c r="F14">
        <v>5</v>
      </c>
      <c r="G14" s="20" t="s">
        <v>118</v>
      </c>
      <c r="H14">
        <v>8033872382</v>
      </c>
      <c r="I14" t="s">
        <v>149</v>
      </c>
      <c r="J14">
        <v>14</v>
      </c>
      <c r="K14" s="14">
        <f t="shared" si="0"/>
        <v>6300</v>
      </c>
      <c r="L14">
        <f t="shared" si="1"/>
        <v>6000</v>
      </c>
      <c r="M14" s="3">
        <v>126000</v>
      </c>
      <c r="N14" s="13">
        <f t="shared" si="2"/>
        <v>119700</v>
      </c>
      <c r="O14" s="11" t="str">
        <f t="shared" si="3"/>
        <v>PROMOTED</v>
      </c>
    </row>
    <row r="15" spans="1:15" x14ac:dyDescent="0.25">
      <c r="A15" s="15" t="s">
        <v>22</v>
      </c>
      <c r="B15" s="12" t="s">
        <v>69</v>
      </c>
      <c r="C15">
        <v>49</v>
      </c>
      <c r="D15" s="9" t="s">
        <v>106</v>
      </c>
      <c r="E15" s="17">
        <v>30000</v>
      </c>
      <c r="F15">
        <v>2</v>
      </c>
      <c r="G15" s="20" t="s">
        <v>119</v>
      </c>
      <c r="H15">
        <v>8033872382</v>
      </c>
      <c r="I15" t="s">
        <v>149</v>
      </c>
      <c r="J15">
        <v>7</v>
      </c>
      <c r="K15" s="14">
        <f t="shared" si="0"/>
        <v>1530</v>
      </c>
      <c r="L15">
        <f t="shared" si="1"/>
        <v>600</v>
      </c>
      <c r="M15" s="3">
        <v>30600</v>
      </c>
      <c r="N15" s="13">
        <f t="shared" si="2"/>
        <v>29070</v>
      </c>
      <c r="O15" s="11" t="str">
        <f t="shared" si="3"/>
        <v>NOT PROMOTED</v>
      </c>
    </row>
    <row r="16" spans="1:15" x14ac:dyDescent="0.25">
      <c r="A16" s="15" t="s">
        <v>23</v>
      </c>
      <c r="B16" s="12" t="s">
        <v>70</v>
      </c>
      <c r="C16">
        <v>56</v>
      </c>
      <c r="D16" s="9" t="s">
        <v>157</v>
      </c>
      <c r="E16" s="17">
        <v>200000</v>
      </c>
      <c r="F16">
        <v>7</v>
      </c>
      <c r="G16" s="20" t="s">
        <v>120</v>
      </c>
      <c r="H16">
        <v>8033872382</v>
      </c>
      <c r="I16" t="s">
        <v>151</v>
      </c>
      <c r="J16">
        <v>49</v>
      </c>
      <c r="K16" s="14">
        <f t="shared" si="0"/>
        <v>11000</v>
      </c>
      <c r="L16">
        <f t="shared" si="1"/>
        <v>20000</v>
      </c>
      <c r="M16" s="3">
        <v>220000</v>
      </c>
      <c r="N16" s="13">
        <f t="shared" si="2"/>
        <v>209000</v>
      </c>
      <c r="O16" s="11" t="str">
        <f t="shared" si="3"/>
        <v>PROMOTED</v>
      </c>
    </row>
    <row r="17" spans="1:15" x14ac:dyDescent="0.25">
      <c r="A17" s="15" t="s">
        <v>24</v>
      </c>
      <c r="B17" s="12" t="s">
        <v>71</v>
      </c>
      <c r="C17">
        <v>50</v>
      </c>
      <c r="D17" s="9" t="s">
        <v>105</v>
      </c>
      <c r="E17" s="17">
        <v>50000</v>
      </c>
      <c r="F17">
        <v>4</v>
      </c>
      <c r="G17" s="20" t="s">
        <v>121</v>
      </c>
      <c r="H17">
        <v>8033872382</v>
      </c>
      <c r="I17" t="s">
        <v>148</v>
      </c>
      <c r="J17">
        <v>17</v>
      </c>
      <c r="K17" s="14">
        <f t="shared" si="0"/>
        <v>2575</v>
      </c>
      <c r="L17">
        <f t="shared" si="1"/>
        <v>1500</v>
      </c>
      <c r="M17" s="3">
        <v>51500</v>
      </c>
      <c r="N17" s="13">
        <f t="shared" si="2"/>
        <v>48925</v>
      </c>
      <c r="O17" s="11" t="str">
        <f t="shared" si="3"/>
        <v>PROMOTED</v>
      </c>
    </row>
    <row r="18" spans="1:15" x14ac:dyDescent="0.25">
      <c r="A18" s="15" t="s">
        <v>25</v>
      </c>
      <c r="B18" s="12" t="s">
        <v>72</v>
      </c>
      <c r="C18">
        <v>31</v>
      </c>
      <c r="D18" s="9" t="s">
        <v>157</v>
      </c>
      <c r="E18" s="17">
        <v>200000</v>
      </c>
      <c r="F18">
        <v>7</v>
      </c>
      <c r="G18" s="20" t="s">
        <v>122</v>
      </c>
      <c r="H18">
        <v>8033872382</v>
      </c>
      <c r="I18" t="s">
        <v>149</v>
      </c>
      <c r="J18">
        <v>5</v>
      </c>
      <c r="K18" s="14">
        <f t="shared" si="0"/>
        <v>11000</v>
      </c>
      <c r="L18">
        <f t="shared" si="1"/>
        <v>20000</v>
      </c>
      <c r="M18" s="3">
        <v>220000</v>
      </c>
      <c r="N18" s="13">
        <f t="shared" si="2"/>
        <v>209000</v>
      </c>
      <c r="O18" s="11" t="str">
        <f t="shared" si="3"/>
        <v>NOT PROMOTED</v>
      </c>
    </row>
    <row r="19" spans="1:15" x14ac:dyDescent="0.25">
      <c r="A19" s="15" t="s">
        <v>26</v>
      </c>
      <c r="B19" s="12" t="s">
        <v>73</v>
      </c>
      <c r="C19">
        <v>58</v>
      </c>
      <c r="D19" s="9" t="s">
        <v>106</v>
      </c>
      <c r="E19" s="17">
        <v>30000</v>
      </c>
      <c r="F19">
        <v>2</v>
      </c>
      <c r="G19" s="20" t="s">
        <v>123</v>
      </c>
      <c r="H19">
        <v>8033872382</v>
      </c>
      <c r="I19" t="s">
        <v>151</v>
      </c>
      <c r="J19">
        <v>25</v>
      </c>
      <c r="K19" s="14">
        <f t="shared" si="0"/>
        <v>1530</v>
      </c>
      <c r="L19">
        <f t="shared" si="1"/>
        <v>600</v>
      </c>
      <c r="M19" s="3">
        <v>30600</v>
      </c>
      <c r="N19" s="13">
        <f t="shared" si="2"/>
        <v>29070</v>
      </c>
      <c r="O19" s="11" t="str">
        <f t="shared" si="3"/>
        <v>PROMOTED</v>
      </c>
    </row>
    <row r="20" spans="1:15" x14ac:dyDescent="0.25">
      <c r="A20" s="15" t="s">
        <v>27</v>
      </c>
      <c r="B20" s="12" t="s">
        <v>74</v>
      </c>
      <c r="C20">
        <v>67</v>
      </c>
      <c r="D20" s="9" t="s">
        <v>106</v>
      </c>
      <c r="E20" s="17">
        <v>30000</v>
      </c>
      <c r="F20">
        <v>2</v>
      </c>
      <c r="G20" s="20" t="s">
        <v>124</v>
      </c>
      <c r="H20">
        <v>8033872382</v>
      </c>
      <c r="I20" t="s">
        <v>148</v>
      </c>
      <c r="J20">
        <v>20</v>
      </c>
      <c r="K20" s="14">
        <f t="shared" si="0"/>
        <v>1530</v>
      </c>
      <c r="L20">
        <f t="shared" si="1"/>
        <v>600</v>
      </c>
      <c r="M20" s="3">
        <v>30600</v>
      </c>
      <c r="N20" s="13">
        <f t="shared" si="2"/>
        <v>29070</v>
      </c>
      <c r="O20" s="11" t="str">
        <f t="shared" si="3"/>
        <v>PROMOTED</v>
      </c>
    </row>
    <row r="21" spans="1:15" x14ac:dyDescent="0.25">
      <c r="A21" s="15" t="s">
        <v>28</v>
      </c>
      <c r="B21" s="12" t="s">
        <v>75</v>
      </c>
      <c r="C21">
        <v>66</v>
      </c>
      <c r="D21" s="9" t="s">
        <v>157</v>
      </c>
      <c r="E21" s="17">
        <v>200000</v>
      </c>
      <c r="F21">
        <v>7</v>
      </c>
      <c r="G21" s="20" t="s">
        <v>125</v>
      </c>
      <c r="H21">
        <v>8033872382</v>
      </c>
      <c r="I21" t="s">
        <v>149</v>
      </c>
      <c r="J21">
        <v>18</v>
      </c>
      <c r="K21" s="14">
        <f t="shared" si="0"/>
        <v>11000</v>
      </c>
      <c r="L21">
        <f t="shared" si="1"/>
        <v>20000</v>
      </c>
      <c r="M21" s="3">
        <v>220000</v>
      </c>
      <c r="N21" s="13">
        <f t="shared" si="2"/>
        <v>209000</v>
      </c>
      <c r="O21" s="11" t="str">
        <f t="shared" si="3"/>
        <v>PROMOTED</v>
      </c>
    </row>
    <row r="22" spans="1:15" x14ac:dyDescent="0.25">
      <c r="A22" s="15" t="s">
        <v>29</v>
      </c>
      <c r="B22" s="12" t="s">
        <v>76</v>
      </c>
      <c r="C22">
        <v>63</v>
      </c>
      <c r="D22" s="9" t="s">
        <v>156</v>
      </c>
      <c r="E22" s="17">
        <v>120000</v>
      </c>
      <c r="F22">
        <v>5</v>
      </c>
      <c r="G22" s="20" t="s">
        <v>108</v>
      </c>
      <c r="H22">
        <v>8033872382</v>
      </c>
      <c r="I22" t="s">
        <v>151</v>
      </c>
      <c r="J22">
        <v>6</v>
      </c>
      <c r="K22" s="14">
        <f t="shared" si="0"/>
        <v>6300</v>
      </c>
      <c r="L22">
        <f t="shared" si="1"/>
        <v>6000</v>
      </c>
      <c r="M22" s="3">
        <v>126000</v>
      </c>
      <c r="N22" s="13">
        <f t="shared" si="2"/>
        <v>119700</v>
      </c>
      <c r="O22" s="11" t="str">
        <f t="shared" si="3"/>
        <v>NOT PROMOTED</v>
      </c>
    </row>
    <row r="23" spans="1:15" x14ac:dyDescent="0.25">
      <c r="A23" s="15" t="s">
        <v>30</v>
      </c>
      <c r="B23" s="12" t="s">
        <v>77</v>
      </c>
      <c r="C23">
        <v>68</v>
      </c>
      <c r="D23" s="9" t="s">
        <v>106</v>
      </c>
      <c r="E23" s="17">
        <v>30000</v>
      </c>
      <c r="F23">
        <v>2</v>
      </c>
      <c r="G23" s="20" t="s">
        <v>111</v>
      </c>
      <c r="H23">
        <v>8033872382</v>
      </c>
      <c r="I23" t="s">
        <v>148</v>
      </c>
      <c r="J23">
        <v>23</v>
      </c>
      <c r="K23" s="14">
        <f t="shared" si="0"/>
        <v>1530</v>
      </c>
      <c r="L23">
        <f t="shared" si="1"/>
        <v>600</v>
      </c>
      <c r="M23" s="3">
        <v>30600</v>
      </c>
      <c r="N23" s="13">
        <f t="shared" si="2"/>
        <v>29070</v>
      </c>
      <c r="O23" s="11" t="str">
        <f t="shared" si="3"/>
        <v>PROMOTED</v>
      </c>
    </row>
    <row r="24" spans="1:15" x14ac:dyDescent="0.25">
      <c r="A24" s="15" t="s">
        <v>31</v>
      </c>
      <c r="B24" s="12" t="s">
        <v>78</v>
      </c>
      <c r="C24">
        <v>70</v>
      </c>
      <c r="D24" s="9" t="s">
        <v>105</v>
      </c>
      <c r="E24" s="17">
        <v>50000</v>
      </c>
      <c r="F24">
        <v>4</v>
      </c>
      <c r="G24" s="20" t="s">
        <v>126</v>
      </c>
      <c r="H24">
        <v>8033872382</v>
      </c>
      <c r="I24" t="s">
        <v>152</v>
      </c>
      <c r="J24">
        <v>3</v>
      </c>
      <c r="K24" s="14">
        <f t="shared" si="0"/>
        <v>2575</v>
      </c>
      <c r="L24">
        <f t="shared" si="1"/>
        <v>1500</v>
      </c>
      <c r="M24" s="3">
        <v>51500</v>
      </c>
      <c r="N24" s="13">
        <f t="shared" si="2"/>
        <v>48925</v>
      </c>
      <c r="O24" s="11" t="str">
        <f t="shared" si="3"/>
        <v>NOT PROMOTED</v>
      </c>
    </row>
    <row r="25" spans="1:15" x14ac:dyDescent="0.25">
      <c r="A25" s="15" t="s">
        <v>32</v>
      </c>
      <c r="B25" s="12" t="s">
        <v>79</v>
      </c>
      <c r="C25">
        <v>44</v>
      </c>
      <c r="D25" s="9" t="s">
        <v>156</v>
      </c>
      <c r="E25" s="17">
        <v>120000</v>
      </c>
      <c r="F25">
        <v>5</v>
      </c>
      <c r="G25" s="20" t="s">
        <v>127</v>
      </c>
      <c r="H25">
        <v>8033872382</v>
      </c>
      <c r="I25" t="s">
        <v>152</v>
      </c>
      <c r="J25">
        <v>7</v>
      </c>
      <c r="K25" s="14">
        <f t="shared" si="0"/>
        <v>6300</v>
      </c>
      <c r="L25">
        <f t="shared" si="1"/>
        <v>6000</v>
      </c>
      <c r="M25" s="3">
        <v>126000</v>
      </c>
      <c r="N25" s="13">
        <f t="shared" si="2"/>
        <v>119700</v>
      </c>
      <c r="O25" s="11" t="str">
        <f t="shared" si="3"/>
        <v>NOT PROMOTED</v>
      </c>
    </row>
    <row r="26" spans="1:15" x14ac:dyDescent="0.25">
      <c r="A26" s="15" t="s">
        <v>33</v>
      </c>
      <c r="B26" s="12" t="s">
        <v>80</v>
      </c>
      <c r="C26">
        <v>19</v>
      </c>
      <c r="D26" s="9" t="s">
        <v>106</v>
      </c>
      <c r="E26" s="17">
        <v>30000</v>
      </c>
      <c r="F26">
        <v>2</v>
      </c>
      <c r="G26" s="20" t="s">
        <v>108</v>
      </c>
      <c r="H26">
        <v>8033872382</v>
      </c>
      <c r="I26" t="s">
        <v>148</v>
      </c>
      <c r="J26">
        <v>26</v>
      </c>
      <c r="K26" s="14">
        <f t="shared" si="0"/>
        <v>1530</v>
      </c>
      <c r="L26">
        <f t="shared" si="1"/>
        <v>600</v>
      </c>
      <c r="M26" s="3">
        <v>30600</v>
      </c>
      <c r="N26" s="13">
        <f t="shared" si="2"/>
        <v>29070</v>
      </c>
      <c r="O26" s="11" t="str">
        <f t="shared" si="3"/>
        <v>PROMOTED</v>
      </c>
    </row>
    <row r="27" spans="1:15" x14ac:dyDescent="0.25">
      <c r="A27" s="15" t="s">
        <v>16</v>
      </c>
      <c r="B27" s="12" t="s">
        <v>81</v>
      </c>
      <c r="C27">
        <v>75</v>
      </c>
      <c r="D27" s="9" t="s">
        <v>105</v>
      </c>
      <c r="E27" s="17">
        <v>50000</v>
      </c>
      <c r="F27">
        <v>4</v>
      </c>
      <c r="G27" s="20" t="s">
        <v>128</v>
      </c>
      <c r="H27">
        <v>8033872382</v>
      </c>
      <c r="I27" t="s">
        <v>151</v>
      </c>
      <c r="J27">
        <v>98</v>
      </c>
      <c r="K27" s="14">
        <f t="shared" si="0"/>
        <v>2575</v>
      </c>
      <c r="L27">
        <f t="shared" si="1"/>
        <v>1500</v>
      </c>
      <c r="M27" s="3">
        <v>51500</v>
      </c>
      <c r="N27" s="13">
        <f t="shared" si="2"/>
        <v>48925</v>
      </c>
      <c r="O27" s="11" t="str">
        <f t="shared" si="3"/>
        <v>PROMOTED</v>
      </c>
    </row>
    <row r="28" spans="1:15" x14ac:dyDescent="0.25">
      <c r="A28" s="15" t="s">
        <v>34</v>
      </c>
      <c r="B28" s="12" t="s">
        <v>82</v>
      </c>
      <c r="C28">
        <v>74</v>
      </c>
      <c r="D28" s="9" t="s">
        <v>156</v>
      </c>
      <c r="E28" s="17">
        <v>120000</v>
      </c>
      <c r="F28">
        <v>5</v>
      </c>
      <c r="G28" s="20" t="s">
        <v>129</v>
      </c>
      <c r="H28">
        <v>8033872382</v>
      </c>
      <c r="I28" t="s">
        <v>149</v>
      </c>
      <c r="J28">
        <v>67</v>
      </c>
      <c r="K28" s="14">
        <f t="shared" si="0"/>
        <v>6300</v>
      </c>
      <c r="L28">
        <f t="shared" si="1"/>
        <v>6000</v>
      </c>
      <c r="M28" s="3">
        <v>126000</v>
      </c>
      <c r="N28" s="13">
        <f t="shared" si="2"/>
        <v>119700</v>
      </c>
      <c r="O28" s="11" t="str">
        <f t="shared" si="3"/>
        <v>PROMOTED</v>
      </c>
    </row>
    <row r="29" spans="1:15" x14ac:dyDescent="0.25">
      <c r="A29" s="15" t="s">
        <v>35</v>
      </c>
      <c r="B29" s="12" t="s">
        <v>83</v>
      </c>
      <c r="C29">
        <v>10</v>
      </c>
      <c r="D29" s="9" t="s">
        <v>105</v>
      </c>
      <c r="E29" s="17">
        <v>50000</v>
      </c>
      <c r="F29">
        <v>4</v>
      </c>
      <c r="G29" s="20" t="s">
        <v>130</v>
      </c>
      <c r="H29">
        <v>8033872382</v>
      </c>
      <c r="I29" t="s">
        <v>149</v>
      </c>
      <c r="J29">
        <v>73</v>
      </c>
      <c r="K29" s="14">
        <f t="shared" si="0"/>
        <v>2575</v>
      </c>
      <c r="L29">
        <f t="shared" si="1"/>
        <v>1500</v>
      </c>
      <c r="M29" s="3">
        <v>51500</v>
      </c>
      <c r="N29" s="13">
        <f t="shared" si="2"/>
        <v>48925</v>
      </c>
      <c r="O29" s="11" t="str">
        <f t="shared" si="3"/>
        <v>PROMOTED</v>
      </c>
    </row>
    <row r="30" spans="1:15" x14ac:dyDescent="0.25">
      <c r="A30" s="15" t="s">
        <v>36</v>
      </c>
      <c r="B30" s="12" t="s">
        <v>84</v>
      </c>
      <c r="C30">
        <v>15</v>
      </c>
      <c r="D30" s="9" t="s">
        <v>106</v>
      </c>
      <c r="E30" s="17">
        <v>30000</v>
      </c>
      <c r="F30">
        <v>2</v>
      </c>
      <c r="G30" s="20" t="s">
        <v>131</v>
      </c>
      <c r="H30">
        <v>8033872382</v>
      </c>
      <c r="I30" t="s">
        <v>148</v>
      </c>
      <c r="J30">
        <v>64</v>
      </c>
      <c r="K30" s="14">
        <f t="shared" si="0"/>
        <v>1530</v>
      </c>
      <c r="L30">
        <f t="shared" si="1"/>
        <v>600</v>
      </c>
      <c r="M30" s="3">
        <v>30600</v>
      </c>
      <c r="N30" s="13">
        <f t="shared" si="2"/>
        <v>29070</v>
      </c>
      <c r="O30" s="11" t="str">
        <f t="shared" si="3"/>
        <v>PROMOTED</v>
      </c>
    </row>
    <row r="31" spans="1:15" x14ac:dyDescent="0.25">
      <c r="A31" s="15" t="s">
        <v>37</v>
      </c>
      <c r="B31" s="12" t="s">
        <v>85</v>
      </c>
      <c r="C31">
        <v>17</v>
      </c>
      <c r="D31" s="9" t="s">
        <v>156</v>
      </c>
      <c r="E31" s="17">
        <v>120000</v>
      </c>
      <c r="F31">
        <v>5</v>
      </c>
      <c r="G31" s="20" t="s">
        <v>132</v>
      </c>
      <c r="H31">
        <v>8033872382</v>
      </c>
      <c r="I31" t="s">
        <v>151</v>
      </c>
      <c r="J31">
        <v>75</v>
      </c>
      <c r="K31" s="14">
        <f t="shared" si="0"/>
        <v>6300</v>
      </c>
      <c r="L31">
        <f t="shared" si="1"/>
        <v>6000</v>
      </c>
      <c r="M31" s="3">
        <v>126000</v>
      </c>
      <c r="N31" s="13">
        <f t="shared" si="2"/>
        <v>119700</v>
      </c>
      <c r="O31" s="11" t="str">
        <f t="shared" si="3"/>
        <v>PROMOTED</v>
      </c>
    </row>
    <row r="32" spans="1:15" x14ac:dyDescent="0.25">
      <c r="A32" s="15" t="s">
        <v>38</v>
      </c>
      <c r="B32" s="12" t="s">
        <v>86</v>
      </c>
      <c r="C32">
        <v>18</v>
      </c>
      <c r="D32" s="9" t="s">
        <v>105</v>
      </c>
      <c r="E32" s="17">
        <v>50000</v>
      </c>
      <c r="F32">
        <v>4</v>
      </c>
      <c r="G32" s="20" t="s">
        <v>133</v>
      </c>
      <c r="H32">
        <v>8033872382</v>
      </c>
      <c r="I32" t="s">
        <v>148</v>
      </c>
      <c r="J32">
        <v>18</v>
      </c>
      <c r="K32" s="14">
        <f t="shared" si="0"/>
        <v>2575</v>
      </c>
      <c r="L32">
        <f t="shared" si="1"/>
        <v>1500</v>
      </c>
      <c r="M32" s="3">
        <v>51500</v>
      </c>
      <c r="N32" s="13">
        <f t="shared" si="2"/>
        <v>48925</v>
      </c>
      <c r="O32" s="11" t="str">
        <f t="shared" si="3"/>
        <v>PROMOTED</v>
      </c>
    </row>
    <row r="33" spans="1:15" x14ac:dyDescent="0.25">
      <c r="A33" s="15" t="s">
        <v>39</v>
      </c>
      <c r="B33" s="12" t="s">
        <v>87</v>
      </c>
      <c r="C33">
        <v>16</v>
      </c>
      <c r="D33" s="9" t="s">
        <v>106</v>
      </c>
      <c r="E33" s="17">
        <v>30000</v>
      </c>
      <c r="F33">
        <v>2</v>
      </c>
      <c r="G33" s="20" t="s">
        <v>134</v>
      </c>
      <c r="H33">
        <v>8033872382</v>
      </c>
      <c r="I33" t="s">
        <v>149</v>
      </c>
      <c r="J33">
        <v>33</v>
      </c>
      <c r="K33" s="14">
        <f t="shared" si="0"/>
        <v>1530</v>
      </c>
      <c r="L33">
        <f t="shared" si="1"/>
        <v>600</v>
      </c>
      <c r="M33" s="3">
        <v>30600</v>
      </c>
      <c r="N33" s="13">
        <f t="shared" si="2"/>
        <v>29070</v>
      </c>
      <c r="O33" s="11" t="str">
        <f t="shared" si="3"/>
        <v>PROMOTED</v>
      </c>
    </row>
    <row r="34" spans="1:15" x14ac:dyDescent="0.25">
      <c r="A34" s="15" t="s">
        <v>40</v>
      </c>
      <c r="B34" s="12" t="s">
        <v>88</v>
      </c>
      <c r="C34">
        <v>57</v>
      </c>
      <c r="D34" s="9" t="s">
        <v>105</v>
      </c>
      <c r="E34" s="17">
        <v>50000</v>
      </c>
      <c r="F34">
        <v>4</v>
      </c>
      <c r="G34" s="20" t="s">
        <v>135</v>
      </c>
      <c r="H34">
        <v>8033872382</v>
      </c>
      <c r="I34" t="s">
        <v>152</v>
      </c>
      <c r="J34">
        <v>9</v>
      </c>
      <c r="K34" s="14">
        <f t="shared" si="0"/>
        <v>2575</v>
      </c>
      <c r="L34">
        <f t="shared" si="1"/>
        <v>1500</v>
      </c>
      <c r="M34" s="3">
        <v>51500</v>
      </c>
      <c r="N34" s="13">
        <f t="shared" si="2"/>
        <v>48925</v>
      </c>
      <c r="O34" s="11" t="str">
        <f t="shared" si="3"/>
        <v>NOT PROMOTED</v>
      </c>
    </row>
    <row r="35" spans="1:15" x14ac:dyDescent="0.25">
      <c r="A35" s="15" t="s">
        <v>41</v>
      </c>
      <c r="B35" s="12" t="s">
        <v>89</v>
      </c>
      <c r="C35">
        <v>55</v>
      </c>
      <c r="D35" s="9" t="s">
        <v>156</v>
      </c>
      <c r="E35" s="17">
        <v>120000</v>
      </c>
      <c r="F35">
        <v>5</v>
      </c>
      <c r="G35" s="20" t="s">
        <v>136</v>
      </c>
      <c r="H35">
        <v>8033872382</v>
      </c>
      <c r="I35" t="s">
        <v>153</v>
      </c>
      <c r="J35">
        <v>10</v>
      </c>
      <c r="K35" s="14">
        <f t="shared" si="0"/>
        <v>6300</v>
      </c>
      <c r="L35">
        <f t="shared" si="1"/>
        <v>6000</v>
      </c>
      <c r="M35" s="3">
        <v>126000</v>
      </c>
      <c r="N35" s="13">
        <f t="shared" si="2"/>
        <v>119700</v>
      </c>
      <c r="O35" s="11" t="str">
        <f t="shared" si="3"/>
        <v>PROMOTED</v>
      </c>
    </row>
    <row r="36" spans="1:15" x14ac:dyDescent="0.25">
      <c r="A36" s="15" t="s">
        <v>42</v>
      </c>
      <c r="B36" s="12" t="s">
        <v>90</v>
      </c>
      <c r="C36">
        <v>13</v>
      </c>
      <c r="D36" s="9" t="s">
        <v>106</v>
      </c>
      <c r="E36" s="17">
        <v>30000</v>
      </c>
      <c r="F36">
        <v>2</v>
      </c>
      <c r="G36" s="20" t="s">
        <v>137</v>
      </c>
      <c r="H36">
        <v>8033872382</v>
      </c>
      <c r="I36" t="s">
        <v>149</v>
      </c>
      <c r="J36">
        <v>17</v>
      </c>
      <c r="K36" s="14">
        <f t="shared" si="0"/>
        <v>1530</v>
      </c>
      <c r="L36">
        <f t="shared" si="1"/>
        <v>600</v>
      </c>
      <c r="M36" s="3">
        <v>30600</v>
      </c>
      <c r="N36" s="13">
        <f t="shared" si="2"/>
        <v>29070</v>
      </c>
      <c r="O36" s="11" t="str">
        <f t="shared" si="3"/>
        <v>PROMOTED</v>
      </c>
    </row>
    <row r="37" spans="1:15" x14ac:dyDescent="0.25">
      <c r="A37" s="15" t="s">
        <v>43</v>
      </c>
      <c r="B37" s="12" t="s">
        <v>91</v>
      </c>
      <c r="C37">
        <v>12</v>
      </c>
      <c r="D37" s="9" t="s">
        <v>156</v>
      </c>
      <c r="E37" s="17">
        <v>120000</v>
      </c>
      <c r="F37">
        <v>5</v>
      </c>
      <c r="G37" s="20" t="s">
        <v>138</v>
      </c>
      <c r="H37">
        <v>8033872382</v>
      </c>
      <c r="I37" t="s">
        <v>148</v>
      </c>
      <c r="J37">
        <v>76</v>
      </c>
      <c r="K37" s="14">
        <f t="shared" si="0"/>
        <v>6300</v>
      </c>
      <c r="L37">
        <f t="shared" si="1"/>
        <v>6000</v>
      </c>
      <c r="M37" s="3">
        <v>126000</v>
      </c>
      <c r="N37" s="13">
        <f t="shared" si="2"/>
        <v>119700</v>
      </c>
      <c r="O37" s="11" t="str">
        <f t="shared" si="3"/>
        <v>PROMOTED</v>
      </c>
    </row>
    <row r="38" spans="1:15" x14ac:dyDescent="0.25">
      <c r="A38" s="15" t="s">
        <v>44</v>
      </c>
      <c r="B38" s="12" t="s">
        <v>92</v>
      </c>
      <c r="C38">
        <v>11</v>
      </c>
      <c r="D38" s="9" t="s">
        <v>105</v>
      </c>
      <c r="E38" s="17">
        <v>50000</v>
      </c>
      <c r="F38">
        <v>4</v>
      </c>
      <c r="G38" s="20" t="s">
        <v>139</v>
      </c>
      <c r="H38">
        <v>8033872382</v>
      </c>
      <c r="I38" t="s">
        <v>152</v>
      </c>
      <c r="J38">
        <v>56</v>
      </c>
      <c r="K38" s="14">
        <f t="shared" si="0"/>
        <v>2575</v>
      </c>
      <c r="L38">
        <f t="shared" si="1"/>
        <v>1500</v>
      </c>
      <c r="M38" s="3">
        <v>51500</v>
      </c>
      <c r="N38" s="13">
        <f t="shared" si="2"/>
        <v>48925</v>
      </c>
      <c r="O38" s="11" t="str">
        <f t="shared" si="3"/>
        <v>PROMOTED</v>
      </c>
    </row>
    <row r="39" spans="1:15" x14ac:dyDescent="0.25">
      <c r="A39" s="15" t="s">
        <v>45</v>
      </c>
      <c r="B39" s="12" t="s">
        <v>93</v>
      </c>
      <c r="C39">
        <v>21</v>
      </c>
      <c r="D39" s="9" t="s">
        <v>156</v>
      </c>
      <c r="E39" s="17">
        <v>120000</v>
      </c>
      <c r="F39">
        <v>5</v>
      </c>
      <c r="G39" s="20" t="s">
        <v>109</v>
      </c>
      <c r="H39">
        <v>8033872382</v>
      </c>
      <c r="I39" t="s">
        <v>149</v>
      </c>
      <c r="J39">
        <v>34</v>
      </c>
      <c r="K39" s="14">
        <f t="shared" si="0"/>
        <v>6300</v>
      </c>
      <c r="L39">
        <f t="shared" si="1"/>
        <v>6000</v>
      </c>
      <c r="M39" s="3">
        <v>126000</v>
      </c>
      <c r="N39" s="13">
        <f t="shared" si="2"/>
        <v>119700</v>
      </c>
      <c r="O39" s="11" t="str">
        <f t="shared" si="3"/>
        <v>PROMOTED</v>
      </c>
    </row>
    <row r="40" spans="1:15" x14ac:dyDescent="0.25">
      <c r="A40" s="15" t="s">
        <v>46</v>
      </c>
      <c r="B40" s="12" t="s">
        <v>94</v>
      </c>
      <c r="C40">
        <v>20</v>
      </c>
      <c r="D40" s="16" t="s">
        <v>106</v>
      </c>
      <c r="E40" s="17">
        <v>30000</v>
      </c>
      <c r="F40">
        <v>2</v>
      </c>
      <c r="G40" s="20" t="s">
        <v>140</v>
      </c>
      <c r="H40">
        <v>8033872382</v>
      </c>
      <c r="I40" t="s">
        <v>148</v>
      </c>
      <c r="J40">
        <v>40</v>
      </c>
      <c r="K40" s="14">
        <f t="shared" si="0"/>
        <v>1530</v>
      </c>
      <c r="L40">
        <f t="shared" si="1"/>
        <v>600</v>
      </c>
      <c r="M40" s="3">
        <v>30600</v>
      </c>
      <c r="N40" s="13">
        <f t="shared" si="2"/>
        <v>29070</v>
      </c>
      <c r="O40" s="11" t="str">
        <f t="shared" si="3"/>
        <v>PROMOTED</v>
      </c>
    </row>
    <row r="41" spans="1:15" x14ac:dyDescent="0.25">
      <c r="A41" s="15" t="s">
        <v>47</v>
      </c>
      <c r="B41" s="12" t="s">
        <v>95</v>
      </c>
      <c r="C41">
        <v>15</v>
      </c>
      <c r="D41" s="16" t="s">
        <v>105</v>
      </c>
      <c r="E41" s="17">
        <v>50000</v>
      </c>
      <c r="F41">
        <v>4</v>
      </c>
      <c r="G41" s="20" t="s">
        <v>141</v>
      </c>
      <c r="H41">
        <v>8033872382</v>
      </c>
      <c r="I41" t="s">
        <v>153</v>
      </c>
      <c r="J41">
        <v>9</v>
      </c>
      <c r="K41" s="14">
        <f t="shared" si="0"/>
        <v>2575</v>
      </c>
      <c r="L41">
        <f t="shared" si="1"/>
        <v>1500</v>
      </c>
      <c r="M41" s="3">
        <v>51500</v>
      </c>
      <c r="N41" s="13">
        <f t="shared" si="2"/>
        <v>48925</v>
      </c>
      <c r="O41" s="11" t="str">
        <f t="shared" si="3"/>
        <v>NOT PROMOTED</v>
      </c>
    </row>
    <row r="42" spans="1:15" x14ac:dyDescent="0.25">
      <c r="A42" s="15" t="s">
        <v>48</v>
      </c>
      <c r="B42" s="12" t="s">
        <v>96</v>
      </c>
      <c r="C42">
        <v>14</v>
      </c>
      <c r="D42" s="16" t="s">
        <v>156</v>
      </c>
      <c r="E42" s="17">
        <v>120000</v>
      </c>
      <c r="F42">
        <v>5</v>
      </c>
      <c r="G42" s="20" t="s">
        <v>142</v>
      </c>
      <c r="H42">
        <v>8033872382</v>
      </c>
      <c r="I42" t="s">
        <v>152</v>
      </c>
      <c r="J42">
        <v>33</v>
      </c>
      <c r="K42" s="14">
        <f t="shared" si="0"/>
        <v>6300</v>
      </c>
      <c r="L42">
        <f t="shared" si="1"/>
        <v>6000</v>
      </c>
      <c r="M42" s="3">
        <v>126000</v>
      </c>
      <c r="N42" s="13">
        <f t="shared" si="2"/>
        <v>119700</v>
      </c>
      <c r="O42" s="11" t="str">
        <f t="shared" si="3"/>
        <v>PROMOTED</v>
      </c>
    </row>
    <row r="43" spans="1:15" x14ac:dyDescent="0.25">
      <c r="A43" s="15" t="s">
        <v>49</v>
      </c>
      <c r="B43" s="12" t="s">
        <v>97</v>
      </c>
      <c r="C43">
        <v>67</v>
      </c>
      <c r="D43" s="16" t="s">
        <v>106</v>
      </c>
      <c r="E43" s="17">
        <v>30000</v>
      </c>
      <c r="F43">
        <v>2</v>
      </c>
      <c r="G43" s="20" t="s">
        <v>143</v>
      </c>
      <c r="H43">
        <v>8033872382</v>
      </c>
      <c r="I43" t="s">
        <v>149</v>
      </c>
      <c r="J43">
        <v>39</v>
      </c>
      <c r="K43" s="14">
        <f t="shared" si="0"/>
        <v>1530</v>
      </c>
      <c r="L43">
        <f t="shared" si="1"/>
        <v>600</v>
      </c>
      <c r="M43" s="3">
        <v>30600</v>
      </c>
      <c r="N43" s="13">
        <f t="shared" si="2"/>
        <v>29070</v>
      </c>
      <c r="O43" s="11" t="str">
        <f t="shared" si="3"/>
        <v>PROMOTED</v>
      </c>
    </row>
    <row r="44" spans="1:15" x14ac:dyDescent="0.25">
      <c r="A44" s="15" t="s">
        <v>50</v>
      </c>
      <c r="B44" s="12" t="s">
        <v>98</v>
      </c>
      <c r="C44">
        <v>62</v>
      </c>
      <c r="D44" s="16" t="s">
        <v>157</v>
      </c>
      <c r="E44" s="17">
        <v>200000</v>
      </c>
      <c r="F44">
        <v>7</v>
      </c>
      <c r="G44" s="20" t="s">
        <v>144</v>
      </c>
      <c r="H44">
        <v>8033872382</v>
      </c>
      <c r="I44" t="s">
        <v>148</v>
      </c>
      <c r="J44">
        <v>14</v>
      </c>
      <c r="K44" s="14">
        <f t="shared" si="0"/>
        <v>11000</v>
      </c>
      <c r="L44">
        <f t="shared" si="1"/>
        <v>20000</v>
      </c>
      <c r="M44" s="3">
        <v>220000</v>
      </c>
      <c r="N44" s="13">
        <f t="shared" si="2"/>
        <v>209000</v>
      </c>
      <c r="O44" s="11" t="str">
        <f t="shared" si="3"/>
        <v>PROMOTED</v>
      </c>
    </row>
    <row r="45" spans="1:15" x14ac:dyDescent="0.25">
      <c r="A45" s="15" t="s">
        <v>51</v>
      </c>
      <c r="B45" s="12" t="s">
        <v>99</v>
      </c>
      <c r="C45">
        <v>80</v>
      </c>
      <c r="D45" s="16" t="s">
        <v>157</v>
      </c>
      <c r="E45" s="17">
        <v>200000</v>
      </c>
      <c r="F45">
        <v>7</v>
      </c>
      <c r="G45" s="20" t="s">
        <v>111</v>
      </c>
      <c r="H45">
        <v>8033872382</v>
      </c>
      <c r="I45" t="s">
        <v>151</v>
      </c>
      <c r="J45">
        <v>2</v>
      </c>
      <c r="K45" s="14">
        <f t="shared" si="0"/>
        <v>11000</v>
      </c>
      <c r="L45">
        <f t="shared" si="1"/>
        <v>20000</v>
      </c>
      <c r="M45" s="3">
        <v>220000</v>
      </c>
      <c r="N45" s="13">
        <f t="shared" si="2"/>
        <v>209000</v>
      </c>
      <c r="O45" s="11" t="str">
        <f t="shared" si="3"/>
        <v>NOT PROMOTED</v>
      </c>
    </row>
    <row r="46" spans="1:15" x14ac:dyDescent="0.25">
      <c r="A46" s="15" t="s">
        <v>52</v>
      </c>
      <c r="B46" s="12" t="s">
        <v>100</v>
      </c>
      <c r="C46">
        <v>88</v>
      </c>
      <c r="D46" s="16" t="s">
        <v>105</v>
      </c>
      <c r="E46" s="17">
        <v>50000</v>
      </c>
      <c r="F46">
        <v>4</v>
      </c>
      <c r="G46" s="20" t="s">
        <v>109</v>
      </c>
      <c r="H46">
        <v>8033872382</v>
      </c>
      <c r="I46" t="s">
        <v>149</v>
      </c>
      <c r="J46">
        <v>15</v>
      </c>
      <c r="K46" s="14">
        <f t="shared" si="0"/>
        <v>2575</v>
      </c>
      <c r="L46">
        <f t="shared" si="1"/>
        <v>1500</v>
      </c>
      <c r="M46" s="3">
        <v>51500</v>
      </c>
      <c r="N46" s="13">
        <f t="shared" si="2"/>
        <v>48925</v>
      </c>
      <c r="O46" s="11" t="str">
        <f t="shared" si="3"/>
        <v>PROMOTED</v>
      </c>
    </row>
    <row r="47" spans="1:15" x14ac:dyDescent="0.25">
      <c r="A47" s="15" t="s">
        <v>53</v>
      </c>
      <c r="B47" s="12" t="s">
        <v>101</v>
      </c>
      <c r="C47">
        <v>86</v>
      </c>
      <c r="D47" s="16" t="s">
        <v>157</v>
      </c>
      <c r="E47" s="17">
        <v>200000</v>
      </c>
      <c r="F47">
        <v>7</v>
      </c>
      <c r="G47" s="20" t="s">
        <v>145</v>
      </c>
      <c r="H47">
        <v>8033872382</v>
      </c>
      <c r="I47" t="s">
        <v>153</v>
      </c>
      <c r="J47">
        <v>28</v>
      </c>
      <c r="K47" s="14">
        <f t="shared" si="0"/>
        <v>11000</v>
      </c>
      <c r="L47">
        <f t="shared" si="1"/>
        <v>20000</v>
      </c>
      <c r="M47" s="3">
        <v>220000</v>
      </c>
      <c r="N47" s="13">
        <f t="shared" si="2"/>
        <v>209000</v>
      </c>
      <c r="O47" s="11" t="str">
        <f t="shared" si="3"/>
        <v>PROMOTED</v>
      </c>
    </row>
    <row r="48" spans="1:15" x14ac:dyDescent="0.25">
      <c r="A48" s="15" t="s">
        <v>54</v>
      </c>
      <c r="B48" s="12" t="s">
        <v>102</v>
      </c>
      <c r="C48">
        <v>86</v>
      </c>
      <c r="D48" s="16" t="s">
        <v>157</v>
      </c>
      <c r="E48" s="17">
        <v>200000</v>
      </c>
      <c r="F48">
        <v>7</v>
      </c>
      <c r="G48" s="20" t="s">
        <v>146</v>
      </c>
      <c r="H48">
        <v>8033872382</v>
      </c>
      <c r="I48" t="s">
        <v>153</v>
      </c>
      <c r="J48">
        <v>56</v>
      </c>
      <c r="K48" s="14">
        <f t="shared" si="0"/>
        <v>11000</v>
      </c>
      <c r="L48">
        <f t="shared" si="1"/>
        <v>20000</v>
      </c>
      <c r="M48" s="3">
        <v>220000</v>
      </c>
      <c r="N48" s="13">
        <f t="shared" si="2"/>
        <v>209000</v>
      </c>
      <c r="O48" s="11" t="str">
        <f t="shared" si="3"/>
        <v>PROMOTED</v>
      </c>
    </row>
    <row r="49" spans="1:15" x14ac:dyDescent="0.25">
      <c r="A49" s="15" t="s">
        <v>55</v>
      </c>
      <c r="B49" s="12" t="s">
        <v>103</v>
      </c>
      <c r="C49">
        <v>71</v>
      </c>
      <c r="D49" s="16" t="s">
        <v>157</v>
      </c>
      <c r="E49" s="18">
        <v>200000</v>
      </c>
      <c r="F49">
        <v>7</v>
      </c>
      <c r="G49" s="20" t="s">
        <v>147</v>
      </c>
      <c r="H49">
        <v>8033872382</v>
      </c>
      <c r="I49" t="s">
        <v>151</v>
      </c>
      <c r="J49">
        <v>93</v>
      </c>
      <c r="K49" s="14">
        <f t="shared" si="0"/>
        <v>11000</v>
      </c>
      <c r="L49">
        <f t="shared" si="1"/>
        <v>20000</v>
      </c>
      <c r="M49" s="3">
        <v>220000</v>
      </c>
      <c r="N49" s="13">
        <f t="shared" si="2"/>
        <v>209000</v>
      </c>
      <c r="O49" s="11" t="str">
        <f t="shared" si="3"/>
        <v>PROMOTED</v>
      </c>
    </row>
    <row r="50" spans="1:15" x14ac:dyDescent="0.25">
      <c r="A50" s="15" t="s">
        <v>56</v>
      </c>
      <c r="B50" s="12" t="s">
        <v>104</v>
      </c>
      <c r="C50">
        <v>73</v>
      </c>
      <c r="D50" s="16" t="s">
        <v>157</v>
      </c>
      <c r="E50" s="17">
        <v>200000</v>
      </c>
      <c r="F50">
        <v>7</v>
      </c>
      <c r="G50" s="19" t="s">
        <v>108</v>
      </c>
      <c r="H50">
        <v>8033872382</v>
      </c>
      <c r="I50" t="s">
        <v>149</v>
      </c>
      <c r="J50">
        <v>45</v>
      </c>
      <c r="K50" s="14">
        <f t="shared" si="0"/>
        <v>11000</v>
      </c>
      <c r="L50">
        <f t="shared" si="1"/>
        <v>20000</v>
      </c>
      <c r="M50" s="3">
        <v>220000</v>
      </c>
      <c r="N50" s="13">
        <f t="shared" si="2"/>
        <v>209000</v>
      </c>
      <c r="O50" s="11" t="str">
        <f t="shared" si="3"/>
        <v>PROMOTED</v>
      </c>
    </row>
  </sheetData>
  <mergeCells count="1">
    <mergeCell ref="G1:H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2025-02-04T07:39:34Z</dcterms:created>
  <dcterms:modified xsi:type="dcterms:W3CDTF">2025-02-05T10:25:05Z</dcterms:modified>
</cp:coreProperties>
</file>