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defaultThemeVersion="166925"/>
  <mc:AlternateContent xmlns:mc="http://schemas.openxmlformats.org/markup-compatibility/2006">
    <mc:Choice Requires="x15">
      <x15ac:absPath xmlns:x15ac="http://schemas.microsoft.com/office/spreadsheetml/2010/11/ac" url="C:\Users\Sunny Rai\Downloads\"/>
    </mc:Choice>
  </mc:AlternateContent>
  <xr:revisionPtr revIDLastSave="0" documentId="13_ncr:1_{38D90784-74B7-47A1-8ADE-FA627958A051}" xr6:coauthVersionLast="47" xr6:coauthVersionMax="47" xr10:uidLastSave="{00000000-0000-0000-0000-000000000000}"/>
  <bookViews>
    <workbookView xWindow="-108" yWindow="-108" windowWidth="23256" windowHeight="12456" activeTab="1" xr2:uid="{F8420BDF-C08E-4FBB-891B-F574F63AC6D0}"/>
  </bookViews>
  <sheets>
    <sheet name="KPI'S" sheetId="6" r:id="rId1"/>
    <sheet name="Dashboard" sheetId="4" r:id="rId2"/>
    <sheet name="BlinkIT Grocery Data" sheetId="1" r:id="rId3"/>
  </sheets>
  <definedNames>
    <definedName name="_xlchart.v2.0" hidden="1">'KPI''S'!$D$69:$D$71</definedName>
    <definedName name="_xlchart.v2.1" hidden="1">'KPI''S'!$E$69:$E$71</definedName>
    <definedName name="_xlchart.v2.2" hidden="1">'KPI''S'!$D$69:$D$71</definedName>
    <definedName name="_xlchart.v2.3" hidden="1">'KPI''S'!$E$69:$E$71</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0" i="6" l="1"/>
  <c r="D71" i="6"/>
  <c r="D69" i="6"/>
  <c r="E70" i="6"/>
  <c r="E71" i="6"/>
  <c r="E69" i="6"/>
</calcChain>
</file>

<file path=xl/sharedStrings.xml><?xml version="1.0" encoding="utf-8"?>
<sst xmlns="http://schemas.openxmlformats.org/spreadsheetml/2006/main" count="59743" uniqueCount="1624">
  <si>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</si>
  <si>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</si>
  <si>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</si>
  <si>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</si>
  <si>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</si>
  <si>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</si>
  <si>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</si>
  <si>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</si>
  <si>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</si>
  <si>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</si>
  <si>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</si>
  <si>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</si>
  <si>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</si>
  <si>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</si>
  <si>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</si>
  <si>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</si>
  <si>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</si>
  <si>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</si>
  <si>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</si>
  <si>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</si>
  <si>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</si>
  <si>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</si>
  <si>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</si>
  <si>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</si>
  <si>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</si>
  <si>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</si>
  <si>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</si>
  <si>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</si>
  <si>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</si>
  <si>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</si>
  <si>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</si>
  <si>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</si>
  <si>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</si>
  <si>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</si>
  <si>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</si>
  <si>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</si>
  <si>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</si>
  <si>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</si>
  <si>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</si>
  <si>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</si>
  <si>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</si>
  <si>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</si>
  <si>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</si>
  <si>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</si>
  <si>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</si>
  <si>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</si>
  <si>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</si>
  <si>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</si>
  <si>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</si>
  <si>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</si>
  <si>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</si>
  <si>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</si>
  <si>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</si>
  <si>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</si>
  <si>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</si>
  <si>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</si>
  <si>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</si>
  <si>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</si>
  <si>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</si>
  <si>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</si>
  <si>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</si>
  <si>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</si>
  <si>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</si>
  <si>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</si>
  <si>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</si>
  <si>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</si>
  <si>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</si>
  <si>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</si>
  <si>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</si>
  <si>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</si>
  <si>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</si>
  <si>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</si>
  <si>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</si>
  <si>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</si>
  <si>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</si>
  <si>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</si>
  <si>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</si>
  <si>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</si>
  <si>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</si>
  <si>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</si>
  <si>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</si>
  <si>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</si>
  <si>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</si>
  <si>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</si>
  <si>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</si>
  <si>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</si>
  <si>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</si>
  <si>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</si>
  <si>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</si>
  <si>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</si>
  <si>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</si>
  <si>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</si>
  <si>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</si>
  <si>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</si>
  <si>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</si>
  <si>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</si>
  <si>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</si>
  <si>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</si>
  <si>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</si>
  <si>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</si>
  <si>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</si>
  <si>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</si>
  <si>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</si>
  <si>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</si>
  <si>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</si>
  <si>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</si>
  <si>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</si>
  <si>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</si>
  <si>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</si>
  <si>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</si>
  <si>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</si>
  <si>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</si>
  <si>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</si>
  <si>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</si>
  <si>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</si>
  <si>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</si>
  <si>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</si>
  <si>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</si>
  <si>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</si>
  <si>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</si>
  <si>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</si>
  <si>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</si>
  <si>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</si>
  <si>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</si>
  <si>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</si>
  <si>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</si>
  <si>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</si>
  <si>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</si>
  <si>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</si>
  <si>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</si>
  <si>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</si>
  <si>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</si>
  <si>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</si>
  <si>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</si>
  <si>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</si>
  <si>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</si>
  <si>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</si>
  <si>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</si>
  <si>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</si>
  <si>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</si>
  <si>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</si>
  <si>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</si>
  <si>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</si>
  <si>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</si>
  <si>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</si>
  <si>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</si>
  <si>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</si>
  <si>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</si>
  <si>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</si>
  <si>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</si>
  <si>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</si>
  <si>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</si>
  <si>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</si>
  <si>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</si>
  <si>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</si>
  <si>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</si>
  <si>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</si>
  <si>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</si>
  <si>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</si>
  <si>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</si>
  <si>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</si>
  <si>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</si>
  <si>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</si>
  <si>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</si>
  <si>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</si>
  <si>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</si>
  <si>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</si>
  <si>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</si>
  <si>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</si>
  <si>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</si>
  <si>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</si>
  <si>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</si>
  <si>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</si>
  <si>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</si>
  <si>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</si>
  <si>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</si>
  <si>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</si>
  <si>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</si>
  <si>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</si>
  <si>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</si>
  <si>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</si>
  <si>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</si>
  <si>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</si>
  <si>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</si>
  <si>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</si>
  <si>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</si>
  <si>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</si>
  <si>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</si>
  <si>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</si>
  <si>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</si>
  <si>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</si>
  <si>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</si>
  <si>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</si>
  <si>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</si>
  <si>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</si>
  <si>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</si>
  <si>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</si>
  <si>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</si>
  <si>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</si>
  <si>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</si>
  <si>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</si>
  <si>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</si>
  <si>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</si>
  <si>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</si>
  <si>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</si>
  <si>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</si>
  <si>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</si>
  <si>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</si>
  <si>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</si>
  <si>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</si>
  <si>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</si>
  <si>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</si>
  <si>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</si>
  <si>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</si>
  <si>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</si>
  <si>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</si>
  <si>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</si>
  <si>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</si>
  <si>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</si>
  <si>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</si>
  <si>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</si>
  <si>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</si>
  <si>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</si>
  <si>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</si>
  <si>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</si>
  <si>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</si>
  <si>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</si>
  <si>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</si>
  <si>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</si>
  <si>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</si>
  <si>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</si>
  <si>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</si>
  <si>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</si>
  <si>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</si>
  <si>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</si>
  <si>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</si>
  <si>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</si>
  <si>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</si>
  <si>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</si>
  <si>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</si>
  <si>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</si>
  <si>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</si>
  <si>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</si>
  <si>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</si>
  <si>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</si>
  <si>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</si>
  <si>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</si>
  <si>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</si>
  <si>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</si>
  <si>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</si>
  <si>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</si>
  <si>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</si>
  <si>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</si>
  <si>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</si>
  <si>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</si>
  <si>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</si>
  <si>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</si>
  <si>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</si>
  <si>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</si>
  <si>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</si>
  <si>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</si>
  <si>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</si>
  <si>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</si>
  <si>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</si>
  <si>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</si>
  <si>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</si>
  <si>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</si>
  <si>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</si>
  <si>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</si>
  <si>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</si>
  <si>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</si>
  <si>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</si>
  <si>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</si>
  <si>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</si>
  <si>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</si>
  <si>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</si>
  <si>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</si>
  <si>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</si>
  <si>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</si>
  <si>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</si>
  <si>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</si>
  <si>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</si>
  <si>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</si>
  <si>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</si>
  <si>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</si>
  <si>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</si>
  <si>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</si>
  <si>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</si>
  <si>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</si>
  <si>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</si>
  <si>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</si>
  <si>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</si>
  <si>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</si>
  <si>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</si>
  <si>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</si>
  <si>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</si>
  <si>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</si>
  <si>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</si>
  <si>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</si>
  <si>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</si>
  <si>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</si>
  <si>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</si>
  <si>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</si>
  <si>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</si>
  <si>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</si>
  <si>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</si>
  <si>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</si>
  <si>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</si>
  <si>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</si>
  <si>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</si>
  <si>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</si>
  <si>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</si>
  <si>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</si>
  <si>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</si>
  <si>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</si>
  <si>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</si>
  <si>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</si>
  <si>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</si>
  <si>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</si>
  <si>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</si>
  <si>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</si>
  <si>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</si>
  <si>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</si>
  <si>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</si>
  <si>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</si>
  <si>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</si>
  <si>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</si>
  <si>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</si>
  <si>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</si>
  <si>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</si>
  <si>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</si>
  <si>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</si>
  <si>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</si>
  <si>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</si>
  <si>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</si>
  <si>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</si>
  <si>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</si>
  <si>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</si>
  <si>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</si>
  <si>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</si>
  <si>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</si>
  <si>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</si>
  <si>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</si>
  <si>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</si>
  <si>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</si>
  <si>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</si>
  <si>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</si>
  <si>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</si>
  <si>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</si>
  <si>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</si>
  <si>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</si>
  <si>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</si>
  <si>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</si>
  <si>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</si>
  <si>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</si>
  <si>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</si>
  <si>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</si>
  <si>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</si>
  <si>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</si>
  <si>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</si>
  <si>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</si>
  <si>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</si>
  <si>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</si>
  <si>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</si>
  <si>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</si>
  <si>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</si>
  <si>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</si>
  <si>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</si>
  <si>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</si>
  <si>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</si>
  <si>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</si>
  <si>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</si>
  <si>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</si>
  <si>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</si>
  <si>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</si>
  <si>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</si>
  <si>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</si>
  <si>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</si>
  <si>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</si>
  <si>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</si>
  <si>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</si>
  <si>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</si>
  <si>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</si>
  <si>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</si>
  <si>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</si>
  <si>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</si>
  <si>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</si>
  <si>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</si>
  <si>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</si>
  <si>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</si>
  <si>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</si>
  <si>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</si>
  <si>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</si>
  <si>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</si>
  <si>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</si>
  <si>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</si>
  <si>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</si>
  <si>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</si>
  <si>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</si>
  <si>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</si>
  <si>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</si>
  <si>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</si>
  <si>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</si>
  <si>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</si>
  <si>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</si>
  <si>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</si>
  <si>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</si>
  <si>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</si>
  <si>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</si>
  <si>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</si>
  <si>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</si>
  <si>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</si>
  <si>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</si>
  <si>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</si>
  <si>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</si>
  <si>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</si>
  <si>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</si>
  <si>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</si>
  <si>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</si>
  <si>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</si>
  <si>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</si>
  <si>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</si>
  <si>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</si>
  <si>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</si>
  <si>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</si>
  <si>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</si>
  <si>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</si>
  <si>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</si>
  <si>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</si>
  <si>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</si>
  <si>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</si>
  <si>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</si>
  <si>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</si>
  <si>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</si>
  <si>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</si>
  <si>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</si>
  <si>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</si>
  <si>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</si>
  <si>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</si>
  <si>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</si>
  <si>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</si>
  <si>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</si>
  <si>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</si>
  <si>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</si>
  <si>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</si>
  <si>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</si>
  <si>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</si>
  <si>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</si>
  <si>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</si>
  <si>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</si>
  <si>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</si>
  <si>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</si>
  <si>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</si>
  <si>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</si>
  <si>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</si>
  <si>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</si>
  <si>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</si>
  <si>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</si>
  <si>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</si>
  <si>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</si>
  <si>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</si>
  <si>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</si>
  <si>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</si>
  <si>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</si>
  <si>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</si>
  <si>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</si>
  <si>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</si>
  <si>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</si>
  <si>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</si>
  <si>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</si>
  <si>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</si>
  <si>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</si>
  <si>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</si>
  <si>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</si>
  <si>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</si>
  <si>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</si>
  <si>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</si>
  <si>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</si>
  <si>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</si>
  <si>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</si>
  <si>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</si>
  <si>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</si>
  <si>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</si>
  <si>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</si>
  <si>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</si>
  <si>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</si>
  <si>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</si>
  <si>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</si>
  <si>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</si>
  <si>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</si>
  <si>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</si>
  <si>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</si>
  <si>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</si>
  <si>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</si>
  <si>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</si>
  <si>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</si>
  <si>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</si>
  <si>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</si>
  <si>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</si>
  <si>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</si>
  <si>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</si>
  <si>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</si>
  <si>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</si>
  <si>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</si>
  <si>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</si>
  <si>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</si>
  <si>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</si>
  <si>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</si>
  <si>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</si>
  <si>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</si>
  <si>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</si>
  <si>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</si>
  <si>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</si>
  <si>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</si>
  <si>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</si>
  <si>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</si>
  <si>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</si>
  <si>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</si>
  <si>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</si>
  <si>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</si>
  <si>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</si>
  <si>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</si>
  <si>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</si>
  <si>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</si>
  <si>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</si>
  <si>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</si>
  <si>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</si>
  <si>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</si>
  <si>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</si>
  <si>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</si>
  <si>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</si>
  <si>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</si>
  <si>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</si>
  <si>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</si>
  <si>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</si>
  <si>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</si>
  <si>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</si>
  <si>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</si>
  <si>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</si>
  <si>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</si>
  <si>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</si>
  <si>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</si>
  <si>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</si>
  <si>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</si>
  <si>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</si>
  <si>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</si>
  <si>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</si>
  <si>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</si>
  <si>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</si>
  <si>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</si>
  <si>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</si>
  <si>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</si>
  <si>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</si>
  <si>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</si>
  <si>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</si>
  <si>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</si>
  <si>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</si>
  <si>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</si>
  <si>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</si>
  <si>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</si>
  <si>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</si>
  <si>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</si>
  <si>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</si>
  <si>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</si>
  <si>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</si>
  <si>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</si>
  <si>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</si>
  <si>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</si>
  <si>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</si>
  <si>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</si>
  <si>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</si>
  <si>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</si>
  <si>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</si>
  <si>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</si>
  <si>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</si>
  <si>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</si>
  <si>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</si>
  <si>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</si>
  <si>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</si>
  <si>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</si>
  <si>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</si>
  <si>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</si>
  <si>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</si>
  <si>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</si>
  <si>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</si>
  <si>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</si>
  <si>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</si>
  <si>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</si>
  <si>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</si>
  <si>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</si>
  <si>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</si>
  <si>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</si>
  <si>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</si>
  <si>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</si>
  <si>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</si>
  <si>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</si>
  <si>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</si>
  <si>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</si>
  <si>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</si>
  <si>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</si>
  <si>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</si>
  <si>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</si>
  <si>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</si>
  <si>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</si>
  <si>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</si>
  <si>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</si>
  <si>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</si>
  <si>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</si>
  <si>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</si>
  <si>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</si>
  <si>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</si>
  <si>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</si>
  <si>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</si>
  <si>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</si>
  <si>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</si>
  <si>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</si>
  <si>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</si>
  <si>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</si>
  <si>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</si>
  <si>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</si>
  <si>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</si>
  <si>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</si>
  <si>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</si>
  <si>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</si>
  <si>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</si>
  <si>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</si>
  <si>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</si>
  <si>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</si>
  <si>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</si>
  <si>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</si>
  <si>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</si>
  <si>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</si>
  <si>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</si>
  <si>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</si>
  <si>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</si>
  <si>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</si>
  <si>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</si>
  <si>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</si>
  <si>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</si>
  <si>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</si>
  <si>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</si>
  <si>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</si>
  <si>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</si>
  <si>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</si>
  <si>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</si>
  <si>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</si>
  <si>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</si>
  <si>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</si>
  <si>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</si>
  <si>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</si>
  <si>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</si>
  <si>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</si>
  <si>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</si>
  <si>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</si>
  <si>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</si>
  <si>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</si>
  <si>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</si>
  <si>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</si>
  <si>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</si>
  <si>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</si>
  <si>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</si>
  <si>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</si>
  <si>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</si>
  <si>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</si>
  <si>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</si>
  <si>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</si>
  <si>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</si>
  <si>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</si>
  <si>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</si>
  <si>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</si>
  <si>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</si>
  <si>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</si>
  <si>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</si>
  <si>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</si>
  <si>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</si>
  <si>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</si>
  <si>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</si>
  <si>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</si>
  <si>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</si>
  <si>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</si>
  <si>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</si>
  <si>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</si>
  <si>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</si>
  <si>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</si>
  <si>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</si>
  <si>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</si>
  <si>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</si>
  <si>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</si>
  <si>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</si>
  <si>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</si>
  <si>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</si>
  <si>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</si>
  <si>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</si>
  <si>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</si>
  <si>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</si>
  <si>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</si>
  <si>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</si>
  <si>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</si>
  <si>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</si>
  <si>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</si>
  <si>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</si>
  <si>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</si>
  <si>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</si>
  <si>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</si>
  <si>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</si>
  <si>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</si>
  <si>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</si>
  <si>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</si>
  <si>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</si>
  <si>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</si>
  <si>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</si>
  <si>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</si>
  <si>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</si>
  <si>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</si>
  <si>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</si>
  <si>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</si>
  <si>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</si>
  <si>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</si>
  <si>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</si>
  <si>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</si>
  <si>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</si>
  <si>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</si>
  <si>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</si>
  <si>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</si>
  <si>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</si>
  <si>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</si>
  <si>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</si>
  <si>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</si>
  <si>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</si>
  <si>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</si>
  <si>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</si>
  <si>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</si>
  <si>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</si>
  <si>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</si>
  <si>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</si>
  <si>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</si>
  <si>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</si>
  <si>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</si>
  <si>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</si>
  <si>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</si>
  <si>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</si>
  <si>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</si>
  <si>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</si>
  <si>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</si>
  <si>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</si>
  <si>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</si>
  <si>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</si>
  <si>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</si>
  <si>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</si>
  <si>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</si>
  <si>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</si>
  <si>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</si>
  <si>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</si>
  <si>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</si>
  <si>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</si>
  <si>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</si>
  <si>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</si>
  <si>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</si>
  <si>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</si>
  <si>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</si>
  <si>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</si>
  <si>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</si>
  <si>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</si>
  <si>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</si>
  <si>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</si>
  <si>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</si>
  <si>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</si>
  <si>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</si>
  <si>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</si>
  <si>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</si>
  <si>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</si>
  <si>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</si>
  <si>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</si>
  <si>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</si>
  <si>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</si>
  <si>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</si>
  <si>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</si>
  <si>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</si>
  <si>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</si>
  <si>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</si>
  <si>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</si>
  <si>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</si>
  <si>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</si>
  <si>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</si>
  <si>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</si>
  <si>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</si>
  <si>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</si>
  <si>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</si>
  <si>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</si>
  <si>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</si>
  <si>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</si>
  <si>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</si>
  <si>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</si>
  <si>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</si>
  <si>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</si>
  <si>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</si>
  <si>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</si>
  <si>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</si>
  <si>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</si>
  <si>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</si>
  <si>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</si>
  <si>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</si>
  <si>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</si>
  <si>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</si>
  <si>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</si>
  <si>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</si>
  <si>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</si>
  <si>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</si>
  <si>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</si>
  <si>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</si>
  <si>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</si>
  <si>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</si>
  <si>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</si>
  <si>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</si>
  <si>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</si>
  <si>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</si>
  <si>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</si>
  <si>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</si>
  <si>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</si>
  <si>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</si>
  <si>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</si>
  <si>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</si>
  <si>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</si>
  <si>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</si>
  <si>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</si>
  <si>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</si>
  <si>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</si>
  <si>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</si>
  <si>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</si>
  <si>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</si>
  <si>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</si>
  <si>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</si>
  <si>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</si>
  <si>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</si>
  <si>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</si>
  <si>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</si>
  <si>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</si>
  <si>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</si>
  <si>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</si>
  <si>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</si>
  <si>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</si>
  <si>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</si>
  <si>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</si>
  <si>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</si>
  <si>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</si>
  <si>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</si>
  <si>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</si>
  <si>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</si>
  <si>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</si>
  <si>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</si>
  <si>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</si>
  <si>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</si>
  <si>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</si>
  <si>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</si>
  <si>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</si>
  <si>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</si>
  <si>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</si>
  <si>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</si>
  <si>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</si>
  <si>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</si>
  <si>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</si>
  <si>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</si>
  <si>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</si>
  <si>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</si>
  <si>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</si>
  <si>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</si>
  <si>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</si>
  <si>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</si>
  <si>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</si>
  <si>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</si>
  <si>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</si>
  <si>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</si>
  <si>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</si>
  <si>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</si>
  <si>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</si>
  <si>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</si>
  <si>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</si>
  <si>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</si>
  <si>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</si>
  <si>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</si>
  <si>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</si>
  <si>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</si>
  <si>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</si>
  <si>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</si>
  <si>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</si>
  <si>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</si>
  <si>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</si>
  <si>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</si>
  <si>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</si>
  <si>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</si>
  <si>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</si>
  <si>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</si>
  <si>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</si>
  <si>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</si>
  <si>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</si>
  <si>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</si>
  <si>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</si>
  <si>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</si>
  <si>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</si>
  <si>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</si>
  <si>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</si>
  <si>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</si>
  <si>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</si>
  <si>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</si>
  <si>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</si>
  <si>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</si>
  <si>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</si>
  <si>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</si>
  <si>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</si>
  <si>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</si>
  <si>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</si>
  <si>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</si>
  <si>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</si>
  <si>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</si>
  <si>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</si>
  <si>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</si>
  <si>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</si>
  <si>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</si>
  <si>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</si>
  <si>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</si>
  <si>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</si>
  <si>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</si>
  <si>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</si>
  <si>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</si>
  <si>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</si>
  <si>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</si>
  <si>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</si>
  <si>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</si>
  <si>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</si>
  <si>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</si>
  <si>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</si>
  <si>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</si>
  <si>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</si>
  <si>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</si>
  <si>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</si>
  <si>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</si>
  <si>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</si>
  <si>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</si>
  <si>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</si>
  <si>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</si>
  <si>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</si>
  <si>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</si>
  <si>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</si>
  <si>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</si>
  <si>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</si>
  <si>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</si>
  <si>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</si>
  <si>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</si>
  <si>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</si>
  <si>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</si>
  <si>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</si>
  <si>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</si>
  <si>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</si>
  <si>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</si>
  <si>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</si>
  <si>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</si>
  <si>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</si>
  <si>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</si>
  <si>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</si>
  <si>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</si>
  <si>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</si>
  <si>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</si>
  <si>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</si>
  <si>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</si>
  <si>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</si>
  <si>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</si>
  <si>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</si>
  <si>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</si>
  <si>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</si>
  <si>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</si>
  <si>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</si>
  <si>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</si>
  <si>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</si>
  <si>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</si>
  <si>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</si>
  <si>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</si>
  <si>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</si>
  <si>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</si>
  <si>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</si>
  <si>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</si>
  <si>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</si>
  <si>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</si>
  <si>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</si>
  <si>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</si>
  <si>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</si>
  <si>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</si>
  <si>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</si>
  <si>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</si>
  <si>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</si>
  <si>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</si>
  <si>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</si>
  <si>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</si>
  <si>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</si>
  <si>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</si>
  <si>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</si>
  <si>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</si>
  <si>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</si>
  <si>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</si>
  <si>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</si>
  <si>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</si>
  <si>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</si>
  <si>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</si>
  <si>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</si>
  <si>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</si>
  <si>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</si>
  <si>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</si>
  <si>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</si>
  <si>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</si>
  <si>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</si>
  <si>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</si>
  <si>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</si>
  <si>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</si>
  <si>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</si>
  <si>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</si>
  <si>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</si>
  <si>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</si>
  <si>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</si>
  <si>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</si>
  <si>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</si>
  <si>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</si>
  <si>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</si>
  <si>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</si>
  <si>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</si>
  <si>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</si>
  <si>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</si>
  <si>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</si>
  <si>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</si>
  <si>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</si>
  <si>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</si>
  <si>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</si>
  <si>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</si>
  <si>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</si>
  <si>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</si>
  <si>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</si>
  <si>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</si>
  <si>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</si>
  <si>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</si>
  <si>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</si>
  <si>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</si>
  <si>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</si>
  <si>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</si>
  <si>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</si>
  <si>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</si>
  <si>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</si>
  <si>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</si>
  <si>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</si>
  <si>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</si>
  <si>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</si>
  <si>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</si>
  <si>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</si>
  <si>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</si>
  <si>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</si>
  <si>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</si>
  <si>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</si>
  <si>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</si>
  <si>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</si>
  <si>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</si>
  <si>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</si>
  <si>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</si>
  <si>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</si>
  <si>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</si>
  <si>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</si>
  <si>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</si>
  <si>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</si>
  <si>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</si>
  <si>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</si>
  <si>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</si>
  <si>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</si>
  <si>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</si>
  <si>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</si>
  <si>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</si>
  <si>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</si>
  <si>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</si>
  <si>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</si>
  <si>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</si>
  <si>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</si>
  <si>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</si>
  <si>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</si>
  <si>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</si>
  <si>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</si>
  <si>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</si>
  <si>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</si>
  <si>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</si>
  <si>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</si>
  <si>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</si>
  <si>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</si>
  <si>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</si>
  <si>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</si>
  <si>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</si>
  <si>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</si>
  <si>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</si>
  <si>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</si>
  <si>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</si>
  <si>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</si>
  <si>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</si>
  <si>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</si>
  <si>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</si>
  <si>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</si>
  <si>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</si>
  <si>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</si>
  <si>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</si>
  <si>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</si>
  <si>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</si>
  <si>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</si>
  <si>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</si>
  <si>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</si>
  <si>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</si>
  <si>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</si>
  <si>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</si>
  <si>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</si>
  <si>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</si>
  <si>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</si>
  <si>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</si>
  <si>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</si>
  <si>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</si>
  <si>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</si>
  <si>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</si>
  <si>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</si>
  <si>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</si>
  <si>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</si>
  <si>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</si>
  <si>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</si>
  <si>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</si>
  <si>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</si>
  <si>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</si>
  <si>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</si>
  <si>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</si>
  <si>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</si>
  <si>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</si>
  <si>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</si>
  <si>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</si>
  <si>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</si>
  <si>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</si>
  <si>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</si>
  <si>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</si>
  <si>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</si>
  <si>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</si>
  <si>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</si>
  <si>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</si>
  <si>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</si>
  <si>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</si>
  <si>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</si>
  <si>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</si>
  <si>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</si>
  <si>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</si>
  <si>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</si>
  <si>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</si>
  <si>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</si>
  <si>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</si>
  <si>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</si>
  <si>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</si>
  <si>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</si>
  <si>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</si>
  <si>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</si>
  <si>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</si>
  <si>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</si>
  <si>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</si>
  <si>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</si>
  <si>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</si>
  <si>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</si>
  <si>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</si>
  <si>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</si>
  <si>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</si>
  <si>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</si>
  <si>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</si>
  <si>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</si>
  <si>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</si>
  <si>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</si>
  <si>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</si>
  <si>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</si>
  <si>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</si>
  <si>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</si>
  <si>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</si>
  <si>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</si>
  <si>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</si>
  <si>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</si>
  <si>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</si>
  <si>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</si>
  <si>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</si>
  <si>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</si>
  <si>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</si>
  <si>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</si>
  <si>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</si>
  <si>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</si>
  <si>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</si>
  <si>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</si>
  <si>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</si>
  <si>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</si>
  <si>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</si>
  <si>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</si>
  <si>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</si>
  <si>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</si>
  <si>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</si>
  <si>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</si>
  <si>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</si>
  <si>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</si>
  <si>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</si>
  <si>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</si>
  <si>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</si>
  <si>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</si>
  <si>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</si>
  <si>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</si>
  <si>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</si>
  <si>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</si>
  <si>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</si>
  <si>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</si>
  <si>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</si>
  <si>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</si>
  <si>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</si>
  <si>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</si>
  <si>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</si>
  <si>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</si>
  <si>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</si>
  <si>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</si>
  <si>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</si>
  <si>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</si>
  <si>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</si>
  <si>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</si>
  <si>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</si>
  <si>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</si>
  <si>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</si>
  <si>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</si>
  <si>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</si>
  <si>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</si>
  <si>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</si>
  <si>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</si>
  <si>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</si>
  <si>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</si>
  <si>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</si>
  <si>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</si>
  <si>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</si>
  <si>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</si>
  <si>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</si>
  <si>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</si>
  <si>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</si>
  <si>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</si>
  <si>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</si>
  <si>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</si>
  <si>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</si>
  <si>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</si>
  <si>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</si>
  <si>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</si>
  <si>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</si>
  <si>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</si>
  <si>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</si>
  <si>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</si>
  <si>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</si>
  <si>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</si>
  <si>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</si>
  <si>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</si>
  <si>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</si>
  <si>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</si>
  <si>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</si>
  <si>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</si>
  <si>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</si>
  <si>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</si>
  <si>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</si>
  <si>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</si>
  <si>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</si>
  <si>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</si>
  <si>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</si>
  <si>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</si>
  <si>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</si>
  <si>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</si>
  <si>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</si>
  <si>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</si>
  <si>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</si>
  <si>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</si>
  <si>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</si>
  <si>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</si>
  <si>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</si>
  <si>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</si>
  <si>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</si>
  <si>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</si>
  <si>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</si>
  <si>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</si>
  <si>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</si>
  <si>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</si>
  <si>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</si>
  <si>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</si>
  <si>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</si>
  <si>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</si>
  <si>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</si>
  <si>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</si>
  <si>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</si>
  <si>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</si>
  <si>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</si>
  <si>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</si>
  <si>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</si>
  <si>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</si>
  <si>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</si>
  <si>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</si>
  <si>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</si>
  <si>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</si>
  <si>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</si>
  <si>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</si>
  <si>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</si>
  <si>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</si>
  <si>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</si>
  <si>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</si>
  <si>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</si>
  <si>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</si>
  <si>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</si>
  <si>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</si>
  <si>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</si>
  <si>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</si>
  <si>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</si>
  <si>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</si>
  <si>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</si>
  <si>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</si>
  <si>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</si>
  <si>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</si>
  <si>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</si>
  <si>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</si>
  <si>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</si>
  <si>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</si>
  <si>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</si>
  <si>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</si>
  <si>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</si>
  <si>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</si>
  <si>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</si>
  <si>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</si>
  <si>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</si>
  <si>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</si>
  <si>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</si>
  <si>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</si>
  <si>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</si>
  <si>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</si>
  <si>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</si>
  <si>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</si>
  <si>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</si>
  <si>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</si>
  <si>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</si>
  <si>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</si>
  <si>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</si>
  <si>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</si>
  <si>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</si>
  <si>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</si>
  <si>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</si>
  <si>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</si>
  <si>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</si>
  <si>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</si>
  <si>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</si>
  <si>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</si>
  <si>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</si>
  <si>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</si>
  <si>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</si>
  <si>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</si>
  <si>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</si>
  <si>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</si>
  <si>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</si>
  <si>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</si>
  <si>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</si>
  <si>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</si>
  <si>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</si>
  <si>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</si>
  <si>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</si>
  <si>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</si>
  <si>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</si>
  <si>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</si>
  <si>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</si>
  <si>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</si>
  <si>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</si>
  <si>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</si>
  <si>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</si>
  <si>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</si>
  <si>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</si>
  <si>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</si>
  <si>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</si>
  <si>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</si>
  <si>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</si>
  <si>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</si>
  <si>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</si>
  <si>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</si>
  <si>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</si>
  <si>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</si>
  <si>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</si>
  <si>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</si>
  <si>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</si>
  <si>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</si>
  <si>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</si>
  <si>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</si>
  <si>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</si>
  <si>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</si>
  <si>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</si>
  <si>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</si>
  <si>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</si>
  <si>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</si>
  <si>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</si>
  <si>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</si>
  <si>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</si>
  <si>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</si>
  <si>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</si>
  <si>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</si>
  <si>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</si>
  <si>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</si>
  <si>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</si>
  <si>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</si>
  <si>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</si>
  <si>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</si>
  <si>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</si>
  <si>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</si>
  <si>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</si>
  <si>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</si>
  <si>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</si>
  <si>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</si>
  <si>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</si>
  <si>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</si>
  <si>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</si>
  <si>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</si>
  <si>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</si>
  <si>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</si>
  <si>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</si>
  <si>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</si>
  <si>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</si>
  <si>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</si>
  <si>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</si>
  <si>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</si>
  <si>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</si>
  <si>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</si>
  <si>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</si>
  <si>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</si>
  <si>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</si>
  <si>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</si>
  <si>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</si>
  <si>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</si>
  <si>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</si>
  <si>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</si>
  <si>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</si>
  <si>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</si>
  <si>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</si>
  <si>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</si>
  <si>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</si>
  <si>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</si>
  <si>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</si>
  <si>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</si>
  <si>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</si>
  <si>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</si>
  <si>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</si>
  <si>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</si>
  <si>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</si>
  <si>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</si>
  <si>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</si>
  <si>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</si>
  <si>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</si>
  <si>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</si>
  <si>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</si>
  <si>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</si>
  <si>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</si>
  <si>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</si>
  <si>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</si>
  <si>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</si>
  <si>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</si>
  <si>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</si>
  <si>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</si>
  <si>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</si>
  <si>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</si>
  <si>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</si>
  <si>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</si>
  <si>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</si>
  <si>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</si>
  <si>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</si>
  <si>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</si>
  <si>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</si>
  <si>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</si>
  <si>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</si>
  <si>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</si>
  <si>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</si>
  <si>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</si>
  <si>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</si>
  <si>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</si>
  <si>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</si>
  <si>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</si>
  <si>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</si>
  <si>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</si>
  <si>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</si>
  <si>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</si>
  <si>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</si>
  <si>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</si>
  <si>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</si>
  <si>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</si>
  <si>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</si>
  <si>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</si>
  <si>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</si>
  <si>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</si>
  <si>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</si>
  <si>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</si>
  <si>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</si>
  <si>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</si>
  <si>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</si>
  <si>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</si>
  <si>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</si>
  <si>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</si>
  <si>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</si>
  <si>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</si>
  <si>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</si>
  <si>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</si>
  <si>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</si>
  <si>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</si>
  <si>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</si>
  <si>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</si>
  <si>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</si>
  <si>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</si>
  <si>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</si>
  <si>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</si>
  <si>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</si>
  <si>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</si>
  <si>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</si>
  <si>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</si>
  <si>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</si>
  <si>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</si>
  <si>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</si>
  <si>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</si>
  <si>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</si>
  <si>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</si>
  <si>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</si>
  <si>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</si>
  <si>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</si>
  <si>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</si>
  <si>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</si>
  <si>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</si>
  <si>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</si>
  <si>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</si>
  <si>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</si>
  <si>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</si>
  <si>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</si>
  <si>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</si>
  <si>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</si>
  <si>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</si>
  <si>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</si>
  <si>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</si>
  <si>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</si>
  <si>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</si>
  <si>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</si>
  <si>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</si>
  <si>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</si>
  <si>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</si>
  <si>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</si>
  <si>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</si>
  <si>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</si>
  <si>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</si>
  <si>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</si>
  <si>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</si>
  <si>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</si>
  <si>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</si>
  <si>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</si>
  <si>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</si>
  <si>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</si>
  <si>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</si>
  <si>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</si>
  <si>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</si>
  <si>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</si>
  <si>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</si>
  <si>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</si>
  <si>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</si>
  <si>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</si>
  <si>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</si>
  <si>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</si>
  <si>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</si>
  <si>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</si>
  <si>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</si>
  <si>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</si>
  <si>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</si>
  <si>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</si>
  <si>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</si>
  <si>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</si>
  <si>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</si>
  <si>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</si>
  <si>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</si>
  <si>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</si>
  <si>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</si>
  <si>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</si>
  <si>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</si>
  <si>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</si>
  <si>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</si>
  <si>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</si>
  <si>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</si>
  <si>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</si>
  <si>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</si>
  <si>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</si>
  <si>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</si>
  <si>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</si>
  <si>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</si>
  <si>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</si>
  <si>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</si>
  <si>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</si>
  <si>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</si>
  <si>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</si>
  <si>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</si>
  <si>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</si>
  <si>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</si>
  <si>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</si>
  <si>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</si>
  <si>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</si>
  <si>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</si>
  <si>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</si>
  <si>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</si>
  <si>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</si>
  <si>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</si>
  <si>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</si>
  <si>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</si>
  <si>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</si>
  <si>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</si>
  <si>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</si>
  <si>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</si>
  <si>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</si>
  <si>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</si>
  <si>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</si>
  <si>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</si>
  <si>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</si>
  <si>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Column1</t>
  </si>
  <si>
    <t>Average of Sales</t>
  </si>
  <si>
    <t>Count of Column1</t>
  </si>
  <si>
    <t>Row Labels</t>
  </si>
  <si>
    <t>Grand Total</t>
  </si>
  <si>
    <t>Sum of Sales</t>
  </si>
  <si>
    <t>total sales by fat content</t>
  </si>
  <si>
    <t>2.total sales by items types:</t>
  </si>
  <si>
    <t>Column Labels</t>
  </si>
  <si>
    <t>2.total sales by items types ESTABLISHED</t>
  </si>
  <si>
    <t>2.total sales by items typeS:</t>
  </si>
  <si>
    <t>outlet location</t>
  </si>
  <si>
    <t>sales</t>
  </si>
  <si>
    <t>sales by outlet loction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</si>
</sst>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8" formatCode="&quot;$&quot;0.0,&quot;K&quot;"/>
    <numFmt numFmtId="169"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8">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7" xfId="0" applyBorder="1"/>
    <xf numFmtId="0" fontId="0" fillId="0" borderId="18" xfId="0" applyBorder="1"/>
    <xf numFmtId="0" fontId="0" fillId="0" borderId="10" xfId="0" pivotButton="1" applyBorder="1"/>
    <xf numFmtId="0" fontId="0" fillId="0" borderId="19" xfId="0" applyBorder="1" applyAlignment="1">
      <alignment horizontal="left"/>
    </xf>
    <xf numFmtId="0" fontId="0" fillId="0" borderId="20" xfId="0" applyBorder="1" applyAlignment="1">
      <alignment horizontal="left"/>
    </xf>
    <xf numFmtId="0" fontId="0" fillId="0" borderId="10" xfId="0" applyBorder="1"/>
    <xf numFmtId="0" fontId="0" fillId="0" borderId="21" xfId="0" applyBorder="1"/>
    <xf numFmtId="0" fontId="0" fillId="0" borderId="21" xfId="0" applyBorder="1" applyAlignment="1">
      <alignment horizontal="left"/>
    </xf>
    <xf numFmtId="0" fontId="0" fillId="0" borderId="21" xfId="0" pivotButton="1" applyBorder="1"/>
    <xf numFmtId="168" fontId="0" fillId="0" borderId="21" xfId="0" applyNumberFormat="1" applyBorder="1"/>
    <xf numFmtId="168" fontId="0" fillId="0" borderId="0" xfId="0" applyNumberFormat="1"/>
    <xf numFmtId="0" fontId="0" fillId="0" borderId="16" xfId="0" applyBorder="1"/>
    <xf numFmtId="168" fontId="0" fillId="0" borderId="19" xfId="0" applyNumberFormat="1" applyBorder="1"/>
    <xf numFmtId="168" fontId="0" fillId="0" borderId="22" xfId="0" applyNumberFormat="1" applyBorder="1"/>
    <xf numFmtId="168" fontId="0" fillId="0" borderId="20" xfId="0" applyNumberFormat="1" applyBorder="1"/>
    <xf numFmtId="0" fontId="0" fillId="0" borderId="22" xfId="0" applyBorder="1" applyAlignment="1">
      <alignment horizontal="left"/>
    </xf>
    <xf numFmtId="0" fontId="0" fillId="0" borderId="10" xfId="0" applyBorder="1" applyAlignment="1">
      <alignment horizontal="left"/>
    </xf>
    <xf numFmtId="169" fontId="0" fillId="0" borderId="10" xfId="0" applyNumberFormat="1" applyBorder="1"/>
    <xf numFmtId="169" fontId="0" fillId="0" borderId="19" xfId="0" applyNumberFormat="1" applyBorder="1"/>
    <xf numFmtId="169" fontId="0" fillId="0" borderId="22" xfId="0" applyNumberFormat="1" applyBorder="1"/>
    <xf numFmtId="169" fontId="0" fillId="0" borderId="20" xfId="0" applyNumberFormat="1" applyBorder="1"/>
    <xf numFmtId="1" fontId="0" fillId="0" borderId="10" xfId="0" applyNumberFormat="1" applyBorder="1"/>
    <xf numFmtId="1" fontId="0" fillId="0" borderId="19" xfId="0" applyNumberFormat="1" applyBorder="1"/>
    <xf numFmtId="1" fontId="0" fillId="0" borderId="22" xfId="0" applyNumberFormat="1" applyBorder="1"/>
    <xf numFmtId="1" fontId="0" fillId="0" borderId="20" xfId="0" applyNumberFormat="1" applyBorder="1"/>
    <xf numFmtId="0" fontId="0" fillId="33" borderId="14" xfId="0" applyFill="1" applyBorder="1" applyAlignment="1">
      <alignment horizontal="center"/>
    </xf>
    <xf numFmtId="0" fontId="0" fillId="33" borderId="0" xfId="0" applyFill="1" applyAlignment="1">
      <alignment horizontal="center"/>
    </xf>
    <xf numFmtId="0" fontId="0" fillId="33" borderId="16" xfId="0" applyFill="1" applyBorder="1" applyAlignment="1">
      <alignment horizontal="center"/>
    </xf>
    <xf numFmtId="0" fontId="0" fillId="33" borderId="17" xfId="0" applyFill="1" applyBorder="1" applyAlignment="1">
      <alignment horizontal="center"/>
    </xf>
    <xf numFmtId="0" fontId="0" fillId="0" borderId="20" xfId="0" applyNumberFormat="1" applyBorder="1"/>
    <xf numFmtId="0" fontId="0" fillId="0" borderId="0" xfId="0" applyBorder="1" applyAlignment="1">
      <alignment horizontal="left"/>
    </xf>
    <xf numFmtId="168"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69" formatCode="\$0"/>
    </dxf>
    <dxf>
      <numFmt numFmtId="169" formatCode="\$0"/>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69" formatCode="\$0"/>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y" pivot="0" table="0" count="10" xr9:uid="{42FDE4B4-F555-4DD3-A228-70824FE95CC6}">
      <tableStyleElement type="wholeTable" dxfId="126"/>
      <tableStyleElement type="headerRow" dxfId="125"/>
    </tableStyle>
  </tableStyles>
  <colors>
    <mruColors>
      <color rgb="FFFFFFDD"/>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y">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CB-48BA-AF5B-3416E17310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CB-48BA-AF5B-3416E17310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'KPI''S'!$A$4:$A$6</c:f>
              <c:strCache>
                <c:ptCount val="2"/>
                <c:pt idx="0">
                  <c:v>Low Fat</c:v>
                </c:pt>
                <c:pt idx="1">
                  <c:v>Regular</c:v>
                </c:pt>
              </c:strCache>
            </c:strRef>
          </c:cat>
          <c:val>
            <c:numRef>
              <c:f>'KPI''S'!$B$4:$B$6</c:f>
              <c:numCache>
                <c:formatCode>"$"0.0,"K"</c:formatCode>
                <c:ptCount val="2"/>
                <c:pt idx="0">
                  <c:v>776319.68840000057</c:v>
                </c:pt>
                <c:pt idx="1">
                  <c:v>425361.8043999995</c:v>
                </c:pt>
              </c:numCache>
            </c:numRef>
          </c:val>
          <c:extLst>
            <c:ext xmlns:c16="http://schemas.microsoft.com/office/drawing/2014/chart" uri="{C3380CC4-5D6E-409C-BE32-E72D297353CC}">
              <c16:uniqueId val="{00000000-9FBA-4D03-ADA7-71BCAF7177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'KPI''S'!$B$15:$B$16</c:f>
              <c:strCache>
                <c:ptCount val="1"/>
                <c:pt idx="0">
                  <c:v>Regular</c:v>
                </c:pt>
              </c:strCache>
            </c:strRef>
          </c:tx>
          <c:spPr>
            <a:solidFill>
              <a:schemeClr val="accent1"/>
            </a:solidFill>
            <a:ln>
              <a:noFill/>
            </a:ln>
            <a:effectLst/>
          </c:spPr>
          <c:invertIfNegative val="0"/>
          <c:cat>
            <c:strRef>
              <c:f>'KPI''S'!$A$17:$A$20</c:f>
              <c:strCache>
                <c:ptCount val="3"/>
                <c:pt idx="0">
                  <c:v>Tier 1</c:v>
                </c:pt>
                <c:pt idx="1">
                  <c:v>Tier 2</c:v>
                </c:pt>
                <c:pt idx="2">
                  <c:v>Tier 3</c:v>
                </c:pt>
              </c:strCache>
            </c:strRef>
          </c:cat>
          <c:val>
            <c:numRef>
              <c:f>'KPI''S'!$B$17:$B$20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A03-42F1-9B0C-17DA14306ED8}"/>
            </c:ext>
          </c:extLst>
        </c:ser>
        <c:ser>
          <c:idx val="1"/>
          <c:order val="1"/>
          <c:tx>
            <c:strRef>
              <c:f>'KPI''S'!$C$15:$C$16</c:f>
              <c:strCache>
                <c:ptCount val="1"/>
                <c:pt idx="0">
                  <c:v>Low Fat</c:v>
                </c:pt>
              </c:strCache>
            </c:strRef>
          </c:tx>
          <c:spPr>
            <a:solidFill>
              <a:schemeClr val="accent2"/>
            </a:solidFill>
            <a:ln>
              <a:noFill/>
            </a:ln>
            <a:effectLst/>
          </c:spPr>
          <c:invertIfNegative val="0"/>
          <c:cat>
            <c:strRef>
              <c:f>'KPI''S'!$A$17:$A$20</c:f>
              <c:strCache>
                <c:ptCount val="3"/>
                <c:pt idx="0">
                  <c:v>Tier 1</c:v>
                </c:pt>
                <c:pt idx="1">
                  <c:v>Tier 2</c:v>
                </c:pt>
                <c:pt idx="2">
                  <c:v>Tier 3</c:v>
                </c:pt>
              </c:strCache>
            </c:strRef>
          </c:cat>
          <c:val>
            <c:numRef>
              <c:f>'KPI''S'!$C$17:$C$20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A03-42F1-9B0C-17DA14306ED8}"/>
            </c:ext>
          </c:extLst>
        </c:ser>
        <c:dLbls>
          <c:showLegendKey val="0"/>
          <c:showVal val="0"/>
          <c:showCatName val="0"/>
          <c:showSerName val="0"/>
          <c:showPercent val="0"/>
          <c:showBubbleSize val="0"/>
        </c:dLbls>
        <c:gapWidth val="182"/>
        <c:axId val="833387440"/>
        <c:axId val="833380240"/>
      </c:barChart>
      <c:catAx>
        <c:axId val="833387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380240"/>
        <c:crosses val="autoZero"/>
        <c:auto val="1"/>
        <c:lblAlgn val="ctr"/>
        <c:lblOffset val="100"/>
        <c:noMultiLvlLbl val="0"/>
      </c:catAx>
      <c:valAx>
        <c:axId val="833380240"/>
        <c:scaling>
          <c:orientation val="minMax"/>
        </c:scaling>
        <c:delete val="1"/>
        <c:axPos val="b"/>
        <c:numFmt formatCode="&quot;$&quot;0.0,&quot;K&quot;" sourceLinked="1"/>
        <c:majorTickMark val="none"/>
        <c:minorTickMark val="none"/>
        <c:tickLblPos val="nextTo"/>
        <c:crossAx val="833387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(Recovered).xlsx]KPI'S!PivotTable2</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'KPI''S'!$B$24</c:f>
              <c:strCache>
                <c:ptCount val="1"/>
                <c:pt idx="0">
                  <c:v>Total</c:v>
                </c:pt>
              </c:strCache>
            </c:strRef>
          </c:tx>
          <c:spPr>
            <a:solidFill>
              <a:schemeClr val="accent1"/>
            </a:solidFill>
            <a:ln>
              <a:noFill/>
            </a:ln>
            <a:effectLst/>
          </c:spPr>
          <c:invertIfNegative val="0"/>
          <c:cat>
            <c:strRef>
              <c:f>'KPI''S'!$A$25:$A$40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'KPI''S'!$B$25:$B$40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8D2-4977-BCBE-79EE5DB957AB}"/>
            </c:ext>
          </c:extLst>
        </c:ser>
        <c:dLbls>
          <c:showLegendKey val="0"/>
          <c:showVal val="0"/>
          <c:showCatName val="0"/>
          <c:showSerName val="0"/>
          <c:showPercent val="0"/>
          <c:showBubbleSize val="0"/>
        </c:dLbls>
        <c:gapWidth val="182"/>
        <c:axId val="907440575"/>
        <c:axId val="907443935"/>
      </c:barChart>
      <c:catAx>
        <c:axId val="907440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443935"/>
        <c:crosses val="autoZero"/>
        <c:auto val="1"/>
        <c:lblAlgn val="ctr"/>
        <c:lblOffset val="100"/>
        <c:noMultiLvlLbl val="0"/>
      </c:catAx>
      <c:valAx>
        <c:axId val="907443935"/>
        <c:scaling>
          <c:orientation val="minMax"/>
        </c:scaling>
        <c:delete val="1"/>
        <c:axPos val="b"/>
        <c:numFmt formatCode="&quot;$&quot;0.0,&quot;K&quot;" sourceLinked="1"/>
        <c:majorTickMark val="none"/>
        <c:minorTickMark val="none"/>
        <c:tickLblPos val="nextTo"/>
        <c:crossAx val="90744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(Recovered).xlsx]KPI'S!PivotTable3</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8959017668136"/>
          <c:y val="4.7839716756716888E-2"/>
          <c:w val="0.7391609301557982"/>
          <c:h val="0.72922986764421671"/>
        </c:manualLayout>
      </c:layout>
      <c:areaChart>
        <c:grouping val="standard"/>
        <c:varyColors val="0"/>
        <c:ser>
          <c:idx val="0"/>
          <c:order val="0"/>
          <c:tx>
            <c:strRef>
              <c:f>'KPI''S'!$B$45</c:f>
              <c:strCache>
                <c:ptCount val="1"/>
                <c:pt idx="0">
                  <c:v>Total</c:v>
                </c:pt>
              </c:strCache>
            </c:strRef>
          </c:tx>
          <c:spPr>
            <a:solidFill>
              <a:schemeClr val="accent1"/>
            </a:solidFill>
            <a:ln>
              <a:noFill/>
            </a:ln>
            <a:effectLst/>
          </c:spPr>
          <c:cat>
            <c:strRef>
              <c:f>'KPI''S'!$A$46:$A$54</c:f>
              <c:strCache>
                <c:ptCount val="9"/>
                <c:pt idx="0">
                  <c:v>2011</c:v>
                </c:pt>
                <c:pt idx="1">
                  <c:v>2012</c:v>
                </c:pt>
                <c:pt idx="2">
                  <c:v>2014</c:v>
                </c:pt>
                <c:pt idx="3">
                  <c:v>2015</c:v>
                </c:pt>
                <c:pt idx="4">
                  <c:v>2016</c:v>
                </c:pt>
                <c:pt idx="5">
                  <c:v>2017</c:v>
                </c:pt>
                <c:pt idx="6">
                  <c:v>2018</c:v>
                </c:pt>
                <c:pt idx="7">
                  <c:v>2020</c:v>
                </c:pt>
                <c:pt idx="8">
                  <c:v>2022</c:v>
                </c:pt>
              </c:strCache>
            </c:strRef>
          </c:cat>
          <c:val>
            <c:numRef>
              <c:f>'KPI''S'!$B$46:$B$54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900-4AB9-B2DB-1CC82CD945C9}"/>
            </c:ext>
          </c:extLst>
        </c:ser>
        <c:dLbls>
          <c:showLegendKey val="0"/>
          <c:showVal val="0"/>
          <c:showCatName val="0"/>
          <c:showSerName val="0"/>
          <c:showPercent val="0"/>
          <c:showBubbleSize val="0"/>
        </c:dLbls>
        <c:axId val="907449215"/>
        <c:axId val="907463615"/>
      </c:areaChart>
      <c:catAx>
        <c:axId val="907449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463615"/>
        <c:crosses val="autoZero"/>
        <c:auto val="1"/>
        <c:lblAlgn val="ctr"/>
        <c:lblOffset val="100"/>
        <c:noMultiLvlLbl val="0"/>
      </c:catAx>
      <c:valAx>
        <c:axId val="90746361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449215"/>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(Recovered).xlsx]KPI'S!PivotTable5</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manualLayout>
          <c:layoutTarget val="inner"/>
          <c:xMode val="edge"/>
          <c:yMode val="edge"/>
          <c:x val="0.1040412894645367"/>
          <c:y val="0.16129032258064516"/>
          <c:w val="0.45425463851567499"/>
          <c:h val="0.76344086021505375"/>
        </c:manualLayout>
      </c:layout>
      <c:doughnutChart>
        <c:varyColors val="1"/>
        <c:ser>
          <c:idx val="0"/>
          <c:order val="0"/>
          <c:tx>
            <c:strRef>
              <c:f>'KPI''S'!$B$58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F1-4EC1-B143-C1646B5DD0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F1-4EC1-B143-C1646B5DD0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F1-4EC1-B143-C1646B5DD019}"/>
              </c:ext>
            </c:extLst>
          </c:dPt>
          <c:cat>
            <c:strRef>
              <c:f>'KPI''S'!$A$59:$A$61</c:f>
              <c:strCache>
                <c:ptCount val="3"/>
                <c:pt idx="0">
                  <c:v>High</c:v>
                </c:pt>
                <c:pt idx="1">
                  <c:v>Medium</c:v>
                </c:pt>
                <c:pt idx="2">
                  <c:v>Small</c:v>
                </c:pt>
              </c:strCache>
            </c:strRef>
          </c:cat>
          <c:val>
            <c:numRef>
              <c:f>'KPI''S'!$B$59:$B$61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2AD-43A5-81B3-FAB0109B63A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(Recovered).xlsx]KPI'S!PivotTable7</c:name>
    <c:fmtId val="3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'KPI''S'!$B$80</c:f>
              <c:strCache>
                <c:ptCount val="1"/>
                <c:pt idx="0">
                  <c:v>Total</c:v>
                </c:pt>
              </c:strCache>
            </c:strRef>
          </c:tx>
          <c:spPr>
            <a:solidFill>
              <a:schemeClr val="accent1"/>
            </a:solidFill>
            <a:ln>
              <a:noFill/>
            </a:ln>
            <a:effectLst/>
          </c:spPr>
          <c:invertIfNegative val="0"/>
          <c:cat>
            <c:strRef>
              <c:f>'KPI''S'!$A$81:$A$84</c:f>
              <c:strCache>
                <c:ptCount val="4"/>
                <c:pt idx="0">
                  <c:v>Grocery Store</c:v>
                </c:pt>
                <c:pt idx="1">
                  <c:v>Supermarket Type3</c:v>
                </c:pt>
                <c:pt idx="2">
                  <c:v>Supermarket Type2</c:v>
                </c:pt>
                <c:pt idx="3">
                  <c:v>Supermarket Type1</c:v>
                </c:pt>
              </c:strCache>
            </c:strRef>
          </c:cat>
          <c:val>
            <c:numRef>
              <c:f>'KPI''S'!$B$81:$B$84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D7C-464C-B734-E90414BAD7B5}"/>
            </c:ext>
          </c:extLst>
        </c:ser>
        <c:dLbls>
          <c:showLegendKey val="0"/>
          <c:showVal val="0"/>
          <c:showCatName val="0"/>
          <c:showSerName val="0"/>
          <c:showPercent val="0"/>
          <c:showBubbleSize val="0"/>
        </c:dLbls>
        <c:gapWidth val="182"/>
        <c:axId val="1643553023"/>
        <c:axId val="1643553503"/>
      </c:barChart>
      <c:catAx>
        <c:axId val="1643553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553503"/>
        <c:crosses val="autoZero"/>
        <c:auto val="1"/>
        <c:lblAlgn val="ctr"/>
        <c:lblOffset val="100"/>
        <c:noMultiLvlLbl val="0"/>
      </c:catAx>
      <c:valAx>
        <c:axId val="1643553503"/>
        <c:scaling>
          <c:orientation val="minMax"/>
        </c:scaling>
        <c:delete val="1"/>
        <c:axPos val="b"/>
        <c:numFmt formatCode="&quot;$&quot;0.0,&quot;K&quot;" sourceLinked="1"/>
        <c:majorTickMark val="none"/>
        <c:minorTickMark val="none"/>
        <c:tickLblPos val="nextTo"/>
        <c:crossAx val="164355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(Recovered).xlsx]KPI'S!PivotTable8</c:name>
    <c:fmtId val="40"/>
  </c:pivotSource>
  <c:chart>
    <c:autoTitleDeleted val="1"/>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'KPI''S'!$B$88</c:f>
              <c:strCache>
                <c:ptCount val="1"/>
                <c:pt idx="0">
                  <c:v>Total</c:v>
                </c:pt>
              </c:strCache>
            </c:strRef>
          </c:tx>
          <c:spPr>
            <a:solidFill>
              <a:srgbClr val="D09E00"/>
            </a:solidFill>
            <a:ln>
              <a:noFill/>
            </a:ln>
            <a:effectLst/>
          </c:spPr>
          <c:invertIfNegative val="0"/>
          <c:cat>
            <c:strRef>
              <c:f>'KPI''S'!$A$89:$A$92</c:f>
              <c:strCache>
                <c:ptCount val="4"/>
                <c:pt idx="0">
                  <c:v>Grocery Store</c:v>
                </c:pt>
                <c:pt idx="1">
                  <c:v>Supermarket Type3</c:v>
                </c:pt>
                <c:pt idx="2">
                  <c:v>Supermarket Type2</c:v>
                </c:pt>
                <c:pt idx="3">
                  <c:v>Supermarket Type1</c:v>
                </c:pt>
              </c:strCache>
            </c:strRef>
          </c:cat>
          <c:val>
            <c:numRef>
              <c:f>'KPI''S'!$B$89:$B$92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697-4DF5-BA82-7E5810322BCB}"/>
            </c:ext>
          </c:extLst>
        </c:ser>
        <c:dLbls>
          <c:showLegendKey val="0"/>
          <c:showVal val="0"/>
          <c:showCatName val="0"/>
          <c:showSerName val="0"/>
          <c:showPercent val="0"/>
          <c:showBubbleSize val="0"/>
        </c:dLbls>
        <c:gapWidth val="60"/>
        <c:axId val="1307158159"/>
        <c:axId val="1307140879"/>
      </c:barChart>
      <c:catAx>
        <c:axId val="1307158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140879"/>
        <c:crosses val="autoZero"/>
        <c:auto val="1"/>
        <c:lblAlgn val="ctr"/>
        <c:lblOffset val="100"/>
        <c:noMultiLvlLbl val="0"/>
      </c:catAx>
      <c:valAx>
        <c:axId val="1307140879"/>
        <c:scaling>
          <c:orientation val="minMax"/>
        </c:scaling>
        <c:delete val="1"/>
        <c:axPos val="b"/>
        <c:numFmt formatCode="\$0" sourceLinked="1"/>
        <c:majorTickMark val="none"/>
        <c:minorTickMark val="none"/>
        <c:tickLblPos val="nextTo"/>
        <c:crossAx val="130715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(Recovered).xlsx]KPI'S!PivotTable9</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33499170812604E-2"/>
          <c:y val="0.13745704467353953"/>
          <c:w val="0.87838584853510226"/>
          <c:h val="0.81099656357388317"/>
        </c:manualLayout>
      </c:layout>
      <c:barChart>
        <c:barDir val="bar"/>
        <c:grouping val="clustered"/>
        <c:varyColors val="0"/>
        <c:ser>
          <c:idx val="0"/>
          <c:order val="0"/>
          <c:tx>
            <c:strRef>
              <c:f>'KPI''S'!$B$96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'KPI''S'!$A$97:$A$100</c:f>
              <c:strCache>
                <c:ptCount val="4"/>
                <c:pt idx="0">
                  <c:v>Grocery Store</c:v>
                </c:pt>
                <c:pt idx="1">
                  <c:v>Supermarket Type3</c:v>
                </c:pt>
                <c:pt idx="2">
                  <c:v>Supermarket Type2</c:v>
                </c:pt>
                <c:pt idx="3">
                  <c:v>Supermarket Type1</c:v>
                </c:pt>
              </c:strCache>
            </c:strRef>
          </c:cat>
          <c:val>
            <c:numRef>
              <c:f>'KPI''S'!$B$97:$B$100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9FE-422A-90E3-CB3080D3AD23}"/>
            </c:ext>
          </c:extLst>
        </c:ser>
        <c:dLbls>
          <c:showLegendKey val="0"/>
          <c:showVal val="0"/>
          <c:showCatName val="0"/>
          <c:showSerName val="0"/>
          <c:showPercent val="0"/>
          <c:showBubbleSize val="0"/>
        </c:dLbls>
        <c:gapWidth val="182"/>
        <c:axId val="1629891839"/>
        <c:axId val="1629892799"/>
      </c:barChart>
      <c:catAx>
        <c:axId val="1629891839"/>
        <c:scaling>
          <c:orientation val="minMax"/>
        </c:scaling>
        <c:delete val="1"/>
        <c:axPos val="l"/>
        <c:numFmt formatCode="General" sourceLinked="1"/>
        <c:majorTickMark val="none"/>
        <c:minorTickMark val="none"/>
        <c:tickLblPos val="nextTo"/>
        <c:crossAx val="1629892799"/>
        <c:crosses val="autoZero"/>
        <c:auto val="1"/>
        <c:lblAlgn val="ctr"/>
        <c:lblOffset val="100"/>
        <c:noMultiLvlLbl val="0"/>
      </c:catAx>
      <c:valAx>
        <c:axId val="1629892799"/>
        <c:scaling>
          <c:orientation val="minMax"/>
        </c:scaling>
        <c:delete val="1"/>
        <c:axPos val="b"/>
        <c:numFmt formatCode="0" sourceLinked="1"/>
        <c:majorTickMark val="none"/>
        <c:minorTickMark val="none"/>
        <c:tickLblPos val="nextTo"/>
        <c:crossAx val="162989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(Recovered).xlsx]KPI'S!PivotTable4</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7052375152253349"/>
              <c:y val="9.31899641577060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6240357287860335"/>
              <c:y val="-0.100358422939068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0355576568217"/>
          <c:y val="0.20768983148174014"/>
          <c:w val="0.4686776489184164"/>
          <c:h val="0.66502108418203232"/>
        </c:manualLayout>
      </c:layout>
      <c:doughnutChart>
        <c:varyColors val="1"/>
        <c:ser>
          <c:idx val="0"/>
          <c:order val="0"/>
          <c:tx>
            <c:strRef>
              <c:f>'KPI''S'!$B$3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19FE-4106-942D-2A12CA0B284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9FE-4106-942D-2A12CA0B2846}"/>
              </c:ext>
            </c:extLst>
          </c:dPt>
          <c:dLbls>
            <c:dLbl>
              <c:idx val="0"/>
              <c:layout>
                <c:manualLayout>
                  <c:x val="0.17052375152253349"/>
                  <c:y val="9.31899641577060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FE-4106-942D-2A12CA0B2846}"/>
                </c:ext>
              </c:extLst>
            </c:dLbl>
            <c:dLbl>
              <c:idx val="1"/>
              <c:layout>
                <c:manualLayout>
                  <c:x val="-0.16240357287860335"/>
                  <c:y val="-0.100358422939068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FE-4106-942D-2A12CA0B28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'KPI''S'!$A$4:$A$6</c:f>
              <c:strCache>
                <c:ptCount val="2"/>
                <c:pt idx="0">
                  <c:v>Low Fat</c:v>
                </c:pt>
                <c:pt idx="1">
                  <c:v>Regular</c:v>
                </c:pt>
              </c:strCache>
            </c:strRef>
          </c:cat>
          <c:val>
            <c:numRef>
              <c:f>'KPI''S'!$B$4:$B$6</c:f>
              <c:numCache>
                <c:formatCode>"$"0.0,"K"</c:formatCode>
                <c:ptCount val="2"/>
                <c:pt idx="0">
                  <c:v>776319.68840000057</c:v>
                </c:pt>
                <c:pt idx="1">
                  <c:v>425361.8043999995</c:v>
                </c:pt>
              </c:numCache>
            </c:numRef>
          </c:val>
          <c:extLst>
            <c:ext xmlns:c16="http://schemas.microsoft.com/office/drawing/2014/chart" uri="{C3380CC4-5D6E-409C-BE32-E72D297353CC}">
              <c16:uniqueId val="{00000004-19FE-4106-942D-2A12CA0B284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(Recovered).xlsx]KPI'S!PivotTable1</c:name>
    <c:fmtId val="13"/>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959368498882387"/>
                  <c:h val="0.19218740541958396"/>
                </c:manualLayout>
              </c15:layout>
            </c:ext>
          </c:extLst>
        </c:dLbl>
      </c:pivotFmt>
    </c:pivotFmts>
    <c:plotArea>
      <c:layout>
        <c:manualLayout>
          <c:layoutTarget val="inner"/>
          <c:xMode val="edge"/>
          <c:yMode val="edge"/>
          <c:x val="0.17910016888263075"/>
          <c:y val="0.24112485399586145"/>
          <c:w val="0.80072762880924042"/>
          <c:h val="0.68057657342578959"/>
        </c:manualLayout>
      </c:layout>
      <c:barChart>
        <c:barDir val="bar"/>
        <c:grouping val="clustered"/>
        <c:varyColors val="0"/>
        <c:ser>
          <c:idx val="0"/>
          <c:order val="0"/>
          <c:tx>
            <c:strRef>
              <c:f>'KPI''S'!$B$15:$B$16</c:f>
              <c:strCache>
                <c:ptCount val="1"/>
                <c:pt idx="0">
                  <c:v>Regular</c:v>
                </c:pt>
              </c:strCache>
            </c:strRef>
          </c:tx>
          <c:spPr>
            <a:solidFill>
              <a:srgbClr val="D09E00"/>
            </a:solidFill>
            <a:ln>
              <a:noFill/>
            </a:ln>
            <a:effectLst/>
          </c:spPr>
          <c:invertIfNegative val="0"/>
          <c:cat>
            <c:strRef>
              <c:f>'KPI''S'!$A$17:$A$20</c:f>
              <c:strCache>
                <c:ptCount val="3"/>
                <c:pt idx="0">
                  <c:v>Tier 1</c:v>
                </c:pt>
                <c:pt idx="1">
                  <c:v>Tier 2</c:v>
                </c:pt>
                <c:pt idx="2">
                  <c:v>Tier 3</c:v>
                </c:pt>
              </c:strCache>
            </c:strRef>
          </c:cat>
          <c:val>
            <c:numRef>
              <c:f>'KPI''S'!$B$17:$B$20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AEC-4733-8D47-77EC39BA0892}"/>
            </c:ext>
          </c:extLst>
        </c:ser>
        <c:ser>
          <c:idx val="1"/>
          <c:order val="1"/>
          <c:tx>
            <c:strRef>
              <c:f>'KPI''S'!$C$15:$C$16</c:f>
              <c:strCache>
                <c:ptCount val="1"/>
                <c:pt idx="0">
                  <c:v>Low Fat</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6-2AEC-4733-8D47-77EC39BA0892}"/>
              </c:ext>
            </c:extLst>
          </c:dPt>
          <c:dLbls>
            <c:dLbl>
              <c:idx val="2"/>
              <c:showLegendKey val="0"/>
              <c:showVal val="1"/>
              <c:showCatName val="0"/>
              <c:showSerName val="0"/>
              <c:showPercent val="0"/>
              <c:showBubbleSize val="0"/>
              <c:extLst>
                <c:ext xmlns:c15="http://schemas.microsoft.com/office/drawing/2012/chart" uri="{CE6537A1-D6FC-4f65-9D91-7224C49458BB}">
                  <c15:layout>
                    <c:manualLayout>
                      <c:w val="0.18959368498882387"/>
                      <c:h val="0.19218740541958396"/>
                    </c:manualLayout>
                  </c15:layout>
                </c:ext>
                <c:ext xmlns:c16="http://schemas.microsoft.com/office/drawing/2014/chart" uri="{C3380CC4-5D6E-409C-BE32-E72D297353CC}">
                  <c16:uniqueId val="{00000006-2AEC-4733-8D47-77EC39BA089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'KPI''S'!$A$17:$A$20</c:f>
              <c:strCache>
                <c:ptCount val="3"/>
                <c:pt idx="0">
                  <c:v>Tier 1</c:v>
                </c:pt>
                <c:pt idx="1">
                  <c:v>Tier 2</c:v>
                </c:pt>
                <c:pt idx="2">
                  <c:v>Tier 3</c:v>
                </c:pt>
              </c:strCache>
            </c:strRef>
          </c:cat>
          <c:val>
            <c:numRef>
              <c:f>'KPI''S'!$C$17:$C$20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AEC-4733-8D47-77EC39BA0892}"/>
            </c:ext>
          </c:extLst>
        </c:ser>
        <c:dLbls>
          <c:showLegendKey val="0"/>
          <c:showVal val="0"/>
          <c:showCatName val="0"/>
          <c:showSerName val="0"/>
          <c:showPercent val="0"/>
          <c:showBubbleSize val="0"/>
        </c:dLbls>
        <c:gapWidth val="60"/>
        <c:axId val="833387440"/>
        <c:axId val="833380240"/>
      </c:barChart>
      <c:catAx>
        <c:axId val="833387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380240"/>
        <c:crosses val="autoZero"/>
        <c:auto val="1"/>
        <c:lblAlgn val="ctr"/>
        <c:lblOffset val="100"/>
        <c:noMultiLvlLbl val="0"/>
      </c:catAx>
      <c:valAx>
        <c:axId val="833380240"/>
        <c:scaling>
          <c:orientation val="minMax"/>
        </c:scaling>
        <c:delete val="1"/>
        <c:axPos val="b"/>
        <c:numFmt formatCode="&quot;$&quot;0.0,&quot;K&quot;" sourceLinked="1"/>
        <c:majorTickMark val="none"/>
        <c:minorTickMark val="none"/>
        <c:tickLblPos val="nextTo"/>
        <c:crossAx val="833387440"/>
        <c:crosses val="autoZero"/>
        <c:crossBetween val="between"/>
      </c:valAx>
      <c:spPr>
        <a:noFill/>
        <a:ln>
          <a:noFill/>
        </a:ln>
        <a:effectLst/>
      </c:spPr>
    </c:plotArea>
    <c:legend>
      <c:legendPos val="t"/>
      <c:layout>
        <c:manualLayout>
          <c:xMode val="edge"/>
          <c:yMode val="edge"/>
          <c:x val="0.26979963205585317"/>
          <c:y val="4.2708312315463098E-2"/>
          <c:w val="0.53100344396674448"/>
          <c:h val="0.184180437575243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(Recovered).xlsx]KPI'S!PivotTable2</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w="0" cmpd="tri">
            <a:solidFill>
              <a:srgbClr val="FAFAF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626235084875054"/>
          <c:y val="3.7725820519678703E-2"/>
          <c:w val="0.52791740132453635"/>
          <c:h val="0.93593856186201396"/>
        </c:manualLayout>
      </c:layout>
      <c:barChart>
        <c:barDir val="bar"/>
        <c:grouping val="clustered"/>
        <c:varyColors val="0"/>
        <c:ser>
          <c:idx val="0"/>
          <c:order val="0"/>
          <c:tx>
            <c:strRef>
              <c:f>'KPI''S'!$B$24</c:f>
              <c:strCache>
                <c:ptCount val="1"/>
                <c:pt idx="0">
                  <c:v>Total</c:v>
                </c:pt>
              </c:strCache>
            </c:strRef>
          </c:tx>
          <c:spPr>
            <a:solidFill>
              <a:srgbClr val="D09E00"/>
            </a:solidFill>
            <a:ln w="0" cmpd="tri">
              <a:solidFill>
                <a:srgbClr val="FAFAFA"/>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'KPI''S'!$A$25:$A$40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'KPI''S'!$B$25:$B$40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FD5-4D2B-92CD-293D8B083B00}"/>
            </c:ext>
          </c:extLst>
        </c:ser>
        <c:dLbls>
          <c:showLegendKey val="0"/>
          <c:showVal val="0"/>
          <c:showCatName val="0"/>
          <c:showSerName val="0"/>
          <c:showPercent val="0"/>
          <c:showBubbleSize val="0"/>
        </c:dLbls>
        <c:gapWidth val="60"/>
        <c:axId val="907440575"/>
        <c:axId val="907443935"/>
      </c:barChart>
      <c:catAx>
        <c:axId val="907440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itka Small Semibold" pitchFamily="2" charset="0"/>
                <a:ea typeface="+mn-ea"/>
                <a:cs typeface="+mn-cs"/>
              </a:defRPr>
            </a:pPr>
            <a:endParaRPr lang="en-US"/>
          </a:p>
        </c:txPr>
        <c:crossAx val="907443935"/>
        <c:crosses val="autoZero"/>
        <c:auto val="1"/>
        <c:lblAlgn val="ctr"/>
        <c:lblOffset val="100"/>
        <c:noMultiLvlLbl val="0"/>
      </c:catAx>
      <c:valAx>
        <c:axId val="907443935"/>
        <c:scaling>
          <c:orientation val="minMax"/>
        </c:scaling>
        <c:delete val="1"/>
        <c:axPos val="b"/>
        <c:numFmt formatCode="&quot;$&quot;0.0,&quot;K&quot;" sourceLinked="1"/>
        <c:majorTickMark val="none"/>
        <c:minorTickMark val="none"/>
        <c:tickLblPos val="nextTo"/>
        <c:crossAx val="90744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(Recovered).xlsx]KPI'S!PivotTable3</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19050">
            <a:solidFill>
              <a:schemeClr val="tx1">
                <a:lumMod val="75000"/>
                <a:lumOff val="25000"/>
              </a:schemeClr>
            </a:solidFill>
          </a:ln>
          <a:effectLst>
            <a:innerShdw dist="12700" dir="16200000">
              <a:schemeClr val="lt1">
                <a:alpha val="75000"/>
              </a:schemeClr>
            </a:innerShdw>
          </a:effectLst>
        </c:spPr>
        <c:marker>
          <c:symbol val="none"/>
        </c:marker>
        <c:dLbl>
          <c:idx val="0"/>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19050">
            <a:solidFill>
              <a:schemeClr val="tx1">
                <a:lumMod val="75000"/>
                <a:lumOff val="25000"/>
              </a:schemeClr>
            </a:solidFill>
          </a:ln>
          <a:effectLst>
            <a:innerShdw dist="12700" dir="16200000">
              <a:schemeClr val="lt1">
                <a:alpha val="75000"/>
              </a:schemeClr>
            </a:innerShdw>
          </a:effectLst>
        </c:spPr>
        <c:dLbl>
          <c:idx val="0"/>
          <c:layout>
            <c:manualLayout>
              <c:x val="-1.6785084271885138E-2"/>
              <c:y val="-0.26152455972531585"/>
            </c:manualLayout>
          </c:layout>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19050">
            <a:solidFill>
              <a:schemeClr val="tx1">
                <a:lumMod val="75000"/>
                <a:lumOff val="25000"/>
              </a:schemeClr>
            </a:solidFill>
          </a:ln>
          <a:effectLst>
            <a:innerShdw dist="12700" dir="16200000">
              <a:schemeClr val="lt1">
                <a:alpha val="75000"/>
              </a:schemeClr>
            </a:innerShdw>
          </a:effectLst>
        </c:spPr>
        <c:dLbl>
          <c:idx val="0"/>
          <c:layout>
            <c:manualLayout>
              <c:x val="-2.1580822635280886E-2"/>
              <c:y val="-0.33624586250397759"/>
            </c:manualLayout>
          </c:layout>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19050">
            <a:solidFill>
              <a:schemeClr val="tx1">
                <a:lumMod val="75000"/>
                <a:lumOff val="25000"/>
              </a:schemeClr>
            </a:solidFill>
          </a:ln>
          <a:effectLst>
            <a:innerShdw dist="12700" dir="16200000">
              <a:schemeClr val="lt1">
                <a:alpha val="75000"/>
              </a:schemeClr>
            </a:innerShdw>
          </a:effectLst>
        </c:spPr>
        <c:dLbl>
          <c:idx val="0"/>
          <c:layout>
            <c:manualLayout>
              <c:x val="-4.7957383633957969E-3"/>
              <c:y val="-0.28020488541998134"/>
            </c:manualLayout>
          </c:layout>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19050">
            <a:solidFill>
              <a:schemeClr val="tx1">
                <a:lumMod val="75000"/>
                <a:lumOff val="25000"/>
              </a:schemeClr>
            </a:solidFill>
          </a:ln>
          <a:effectLst>
            <a:innerShdw dist="12700" dir="16200000">
              <a:schemeClr val="lt1">
                <a:alpha val="75000"/>
              </a:schemeClr>
            </a:innerShdw>
          </a:effectLst>
        </c:spPr>
        <c:dLbl>
          <c:idx val="0"/>
          <c:layout>
            <c:manualLayout>
              <c:x val="-4.3960427163188521E-17"/>
              <c:y val="-0.28643166065153641"/>
            </c:manualLayout>
          </c:layout>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19050">
            <a:solidFill>
              <a:schemeClr val="tx1">
                <a:lumMod val="75000"/>
                <a:lumOff val="25000"/>
              </a:schemeClr>
            </a:solidFill>
          </a:ln>
          <a:effectLst>
            <a:innerShdw dist="12700" dir="16200000">
              <a:schemeClr val="lt1">
                <a:alpha val="75000"/>
              </a:schemeClr>
            </a:innerShdw>
          </a:effectLst>
        </c:spPr>
        <c:dLbl>
          <c:idx val="0"/>
          <c:layout>
            <c:manualLayout>
              <c:x val="-9.5914767267915053E-3"/>
              <c:y val="-0.29888521111464678"/>
            </c:manualLayout>
          </c:layout>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19050">
            <a:solidFill>
              <a:schemeClr val="tx1">
                <a:lumMod val="75000"/>
                <a:lumOff val="25000"/>
              </a:schemeClr>
            </a:solidFill>
          </a:ln>
          <a:effectLst>
            <a:innerShdw dist="12700" dir="16200000">
              <a:schemeClr val="lt1">
                <a:alpha val="75000"/>
              </a:schemeClr>
            </a:innerShdw>
          </a:effectLst>
        </c:spPr>
        <c:dLbl>
          <c:idx val="0"/>
          <c:layout>
            <c:manualLayout>
              <c:x val="-2.3978691816979644E-3"/>
              <c:y val="-0.38606006435641865"/>
            </c:manualLayout>
          </c:layout>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19050">
            <a:solidFill>
              <a:schemeClr val="tx1">
                <a:lumMod val="75000"/>
                <a:lumOff val="25000"/>
              </a:schemeClr>
            </a:solidFill>
          </a:ln>
          <a:effectLst>
            <a:innerShdw dist="12700" dir="16200000">
              <a:schemeClr val="lt1">
                <a:alpha val="75000"/>
              </a:schemeClr>
            </a:innerShdw>
          </a:effectLst>
        </c:spPr>
        <c:dLbl>
          <c:idx val="0"/>
          <c:layout>
            <c:manualLayout>
              <c:x val="-4.7957383633957526E-3"/>
              <c:y val="-0.39851361481952902"/>
            </c:manualLayout>
          </c:layout>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19050">
            <a:solidFill>
              <a:schemeClr val="tx1">
                <a:lumMod val="75000"/>
                <a:lumOff val="25000"/>
              </a:schemeClr>
            </a:solidFill>
          </a:ln>
          <a:effectLst>
            <a:innerShdw dist="12700" dir="16200000">
              <a:schemeClr val="lt1">
                <a:alpha val="75000"/>
              </a:schemeClr>
            </a:innerShdw>
          </a:effectLst>
        </c:spPr>
        <c:dLbl>
          <c:idx val="0"/>
          <c:layout>
            <c:manualLayout>
              <c:x val="-1.1989345908489383E-2"/>
              <c:y val="-0.29888521111464672"/>
            </c:manualLayout>
          </c:layout>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19050">
            <a:solidFill>
              <a:schemeClr val="tx1">
                <a:lumMod val="75000"/>
                <a:lumOff val="25000"/>
              </a:schemeClr>
            </a:solidFill>
          </a:ln>
          <a:effectLst>
            <a:innerShdw dist="12700" dir="16200000">
              <a:schemeClr val="lt1">
                <a:alpha val="75000"/>
              </a:schemeClr>
            </a:innerShdw>
          </a:effectLst>
        </c:spPr>
        <c:dLbl>
          <c:idx val="0"/>
          <c:layout>
            <c:manualLayout>
              <c:x val="-2.3978691816978763E-3"/>
              <c:y val="-0.26152455972531591"/>
            </c:manualLayout>
          </c:layout>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758694305476076E-2"/>
          <c:y val="7.4846818877817425E-2"/>
          <c:w val="0.87599617775876271"/>
          <c:h val="0.79941693849564055"/>
        </c:manualLayout>
      </c:layout>
      <c:areaChart>
        <c:grouping val="standard"/>
        <c:varyColors val="0"/>
        <c:ser>
          <c:idx val="0"/>
          <c:order val="0"/>
          <c:tx>
            <c:strRef>
              <c:f>'KPI''S'!$B$45</c:f>
              <c:strCache>
                <c:ptCount val="1"/>
                <c:pt idx="0">
                  <c:v>Total</c:v>
                </c:pt>
              </c:strCache>
            </c:strRef>
          </c:tx>
          <c:spPr>
            <a:solidFill>
              <a:srgbClr val="FFD200">
                <a:alpha val="80000"/>
              </a:srgbClr>
            </a:solidFill>
            <a:ln w="19050">
              <a:solidFill>
                <a:schemeClr val="tx1">
                  <a:lumMod val="75000"/>
                  <a:lumOff val="2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839F-466C-8BE2-1725B0EE3D48}"/>
              </c:ext>
            </c:extLst>
          </c:dPt>
          <c:dPt>
            <c:idx val="1"/>
            <c:bubble3D val="0"/>
            <c:extLst>
              <c:ext xmlns:c16="http://schemas.microsoft.com/office/drawing/2014/chart" uri="{C3380CC4-5D6E-409C-BE32-E72D297353CC}">
                <c16:uniqueId val="{00000002-839F-466C-8BE2-1725B0EE3D48}"/>
              </c:ext>
            </c:extLst>
          </c:dPt>
          <c:dPt>
            <c:idx val="2"/>
            <c:bubble3D val="0"/>
            <c:extLst>
              <c:ext xmlns:c16="http://schemas.microsoft.com/office/drawing/2014/chart" uri="{C3380CC4-5D6E-409C-BE32-E72D297353CC}">
                <c16:uniqueId val="{00000003-839F-466C-8BE2-1725B0EE3D48}"/>
              </c:ext>
            </c:extLst>
          </c:dPt>
          <c:dPt>
            <c:idx val="3"/>
            <c:bubble3D val="0"/>
            <c:extLst>
              <c:ext xmlns:c16="http://schemas.microsoft.com/office/drawing/2014/chart" uri="{C3380CC4-5D6E-409C-BE32-E72D297353CC}">
                <c16:uniqueId val="{00000004-839F-466C-8BE2-1725B0EE3D48}"/>
              </c:ext>
            </c:extLst>
          </c:dPt>
          <c:dPt>
            <c:idx val="4"/>
            <c:bubble3D val="0"/>
            <c:extLst>
              <c:ext xmlns:c16="http://schemas.microsoft.com/office/drawing/2014/chart" uri="{C3380CC4-5D6E-409C-BE32-E72D297353CC}">
                <c16:uniqueId val="{00000009-839F-466C-8BE2-1725B0EE3D48}"/>
              </c:ext>
            </c:extLst>
          </c:dPt>
          <c:dPt>
            <c:idx val="5"/>
            <c:bubble3D val="0"/>
            <c:extLst>
              <c:ext xmlns:c16="http://schemas.microsoft.com/office/drawing/2014/chart" uri="{C3380CC4-5D6E-409C-BE32-E72D297353CC}">
                <c16:uniqueId val="{00000008-839F-466C-8BE2-1725B0EE3D48}"/>
              </c:ext>
            </c:extLst>
          </c:dPt>
          <c:dPt>
            <c:idx val="6"/>
            <c:bubble3D val="0"/>
            <c:extLst>
              <c:ext xmlns:c16="http://schemas.microsoft.com/office/drawing/2014/chart" uri="{C3380CC4-5D6E-409C-BE32-E72D297353CC}">
                <c16:uniqueId val="{00000007-839F-466C-8BE2-1725B0EE3D48}"/>
              </c:ext>
            </c:extLst>
          </c:dPt>
          <c:dPt>
            <c:idx val="7"/>
            <c:bubble3D val="0"/>
            <c:extLst>
              <c:ext xmlns:c16="http://schemas.microsoft.com/office/drawing/2014/chart" uri="{C3380CC4-5D6E-409C-BE32-E72D297353CC}">
                <c16:uniqueId val="{00000006-839F-466C-8BE2-1725B0EE3D48}"/>
              </c:ext>
            </c:extLst>
          </c:dPt>
          <c:dPt>
            <c:idx val="8"/>
            <c:bubble3D val="0"/>
            <c:extLst>
              <c:ext xmlns:c16="http://schemas.microsoft.com/office/drawing/2014/chart" uri="{C3380CC4-5D6E-409C-BE32-E72D297353CC}">
                <c16:uniqueId val="{00000005-839F-466C-8BE2-1725B0EE3D48}"/>
              </c:ext>
            </c:extLst>
          </c:dPt>
          <c:dLbls>
            <c:dLbl>
              <c:idx val="0"/>
              <c:layout>
                <c:manualLayout>
                  <c:x val="-1.6785084271885138E-2"/>
                  <c:y val="-0.261524559725315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9F-466C-8BE2-1725B0EE3D48}"/>
                </c:ext>
              </c:extLst>
            </c:dLbl>
            <c:dLbl>
              <c:idx val="1"/>
              <c:layout>
                <c:manualLayout>
                  <c:x val="-2.1580822635280886E-2"/>
                  <c:y val="-0.336245862503977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9F-466C-8BE2-1725B0EE3D48}"/>
                </c:ext>
              </c:extLst>
            </c:dLbl>
            <c:dLbl>
              <c:idx val="2"/>
              <c:layout>
                <c:manualLayout>
                  <c:x val="-4.7957383633957969E-3"/>
                  <c:y val="-0.280204885419981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9F-466C-8BE2-1725B0EE3D48}"/>
                </c:ext>
              </c:extLst>
            </c:dLbl>
            <c:dLbl>
              <c:idx val="3"/>
              <c:layout>
                <c:manualLayout>
                  <c:x val="-4.3960427163188521E-17"/>
                  <c:y val="-0.28643166065153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9F-466C-8BE2-1725B0EE3D48}"/>
                </c:ext>
              </c:extLst>
            </c:dLbl>
            <c:dLbl>
              <c:idx val="4"/>
              <c:layout>
                <c:manualLayout>
                  <c:x val="-2.3978691816978763E-3"/>
                  <c:y val="-0.261524559725315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39F-466C-8BE2-1725B0EE3D48}"/>
                </c:ext>
              </c:extLst>
            </c:dLbl>
            <c:dLbl>
              <c:idx val="5"/>
              <c:layout>
                <c:manualLayout>
                  <c:x val="-1.1989345908489383E-2"/>
                  <c:y val="-0.298885211114646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39F-466C-8BE2-1725B0EE3D48}"/>
                </c:ext>
              </c:extLst>
            </c:dLbl>
            <c:dLbl>
              <c:idx val="6"/>
              <c:layout>
                <c:manualLayout>
                  <c:x val="-4.7957383633957526E-3"/>
                  <c:y val="-0.398513614819529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39F-466C-8BE2-1725B0EE3D48}"/>
                </c:ext>
              </c:extLst>
            </c:dLbl>
            <c:dLbl>
              <c:idx val="7"/>
              <c:layout>
                <c:manualLayout>
                  <c:x val="-2.3978691816979644E-3"/>
                  <c:y val="-0.386060064356418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39F-466C-8BE2-1725B0EE3D48}"/>
                </c:ext>
              </c:extLst>
            </c:dLbl>
            <c:dLbl>
              <c:idx val="8"/>
              <c:layout>
                <c:manualLayout>
                  <c:x val="-9.5914767267915053E-3"/>
                  <c:y val="-0.298885211114646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9F-466C-8BE2-1725B0EE3D48}"/>
                </c:ext>
              </c:extLst>
            </c:dLbl>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'KPI''S'!$A$46:$A$54</c:f>
              <c:strCache>
                <c:ptCount val="9"/>
                <c:pt idx="0">
                  <c:v>2011</c:v>
                </c:pt>
                <c:pt idx="1">
                  <c:v>2012</c:v>
                </c:pt>
                <c:pt idx="2">
                  <c:v>2014</c:v>
                </c:pt>
                <c:pt idx="3">
                  <c:v>2015</c:v>
                </c:pt>
                <c:pt idx="4">
                  <c:v>2016</c:v>
                </c:pt>
                <c:pt idx="5">
                  <c:v>2017</c:v>
                </c:pt>
                <c:pt idx="6">
                  <c:v>2018</c:v>
                </c:pt>
                <c:pt idx="7">
                  <c:v>2020</c:v>
                </c:pt>
                <c:pt idx="8">
                  <c:v>2022</c:v>
                </c:pt>
              </c:strCache>
            </c:strRef>
          </c:cat>
          <c:val>
            <c:numRef>
              <c:f>'KPI''S'!$B$46:$B$54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39F-466C-8BE2-1725B0EE3D48}"/>
            </c:ext>
          </c:extLst>
        </c:ser>
        <c:dLbls>
          <c:showLegendKey val="0"/>
          <c:showVal val="1"/>
          <c:showCatName val="0"/>
          <c:showSerName val="0"/>
          <c:showPercent val="0"/>
          <c:showBubbleSize val="0"/>
        </c:dLbls>
        <c:axId val="907449215"/>
        <c:axId val="907463615"/>
      </c:areaChart>
      <c:catAx>
        <c:axId val="90744921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907463615"/>
        <c:crosses val="autoZero"/>
        <c:auto val="1"/>
        <c:lblAlgn val="ctr"/>
        <c:lblOffset val="100"/>
        <c:noMultiLvlLbl val="0"/>
      </c:catAx>
      <c:valAx>
        <c:axId val="907463615"/>
        <c:scaling>
          <c:orientation val="minMax"/>
        </c:scaling>
        <c:delete val="1"/>
        <c:axPos val="l"/>
        <c:numFmt formatCode="&quot;$&quot;0.0,&quot;K&quot;" sourceLinked="1"/>
        <c:majorTickMark val="out"/>
        <c:minorTickMark val="none"/>
        <c:tickLblPos val="nextTo"/>
        <c:crossAx val="9074492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(Recovered).xlsx]KPI'S!PivotTable5</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4">
              <a:lumMod val="60000"/>
              <a:lumOff val="40000"/>
            </a:schemeClr>
          </a:solidFill>
          <a:ln w="19050">
            <a:noFill/>
          </a:ln>
          <a:effectLst/>
        </c:spPr>
        <c:dLbl>
          <c:idx val="0"/>
          <c:layout>
            <c:manualLayout>
              <c:x val="0.13090229079008867"/>
              <c:y val="-7.29729885024448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noFill/>
          </a:ln>
          <a:effectLst/>
        </c:spPr>
        <c:dLbl>
          <c:idx val="0"/>
          <c:layout>
            <c:manualLayout>
              <c:x val="0.20102851799906499"/>
              <c:y val="6.081082375203628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noFill/>
          </a:ln>
          <a:effectLst/>
        </c:spPr>
        <c:dLbl>
          <c:idx val="0"/>
          <c:layout>
            <c:manualLayout>
              <c:x val="-0.14025245441795231"/>
              <c:y val="-6.689190612724113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757462645360073"/>
          <c:y val="0.18522354441871555"/>
          <c:w val="0.56952619702340868"/>
          <c:h val="0.74080751028038105"/>
        </c:manualLayout>
      </c:layout>
      <c:doughnutChart>
        <c:varyColors val="1"/>
        <c:ser>
          <c:idx val="0"/>
          <c:order val="0"/>
          <c:tx>
            <c:strRef>
              <c:f>'KPI''S'!$B$58</c:f>
              <c:strCache>
                <c:ptCount val="1"/>
                <c:pt idx="0">
                  <c:v>Total</c:v>
                </c:pt>
              </c:strCache>
            </c:strRef>
          </c:tx>
          <c:spPr>
            <a:ln>
              <a:noFill/>
            </a:ln>
          </c:spPr>
          <c:dPt>
            <c:idx val="0"/>
            <c:bubble3D val="0"/>
            <c:spPr>
              <a:solidFill>
                <a:schemeClr val="accent4">
                  <a:lumMod val="60000"/>
                  <a:lumOff val="40000"/>
                </a:schemeClr>
              </a:solidFill>
              <a:ln w="19050">
                <a:noFill/>
              </a:ln>
              <a:effectLst/>
            </c:spPr>
            <c:extLst>
              <c:ext xmlns:c16="http://schemas.microsoft.com/office/drawing/2014/chart" uri="{C3380CC4-5D6E-409C-BE32-E72D297353CC}">
                <c16:uniqueId val="{00000001-C945-4162-9F36-1F3A94D7A5C2}"/>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C945-4162-9F36-1F3A94D7A5C2}"/>
              </c:ext>
            </c:extLst>
          </c:dPt>
          <c:dPt>
            <c:idx val="2"/>
            <c:bubble3D val="0"/>
            <c:spPr>
              <a:solidFill>
                <a:srgbClr val="D09E00"/>
              </a:solidFill>
              <a:ln w="19050">
                <a:noFill/>
              </a:ln>
              <a:effectLst/>
            </c:spPr>
            <c:extLst>
              <c:ext xmlns:c16="http://schemas.microsoft.com/office/drawing/2014/chart" uri="{C3380CC4-5D6E-409C-BE32-E72D297353CC}">
                <c16:uniqueId val="{00000005-C945-4162-9F36-1F3A94D7A5C2}"/>
              </c:ext>
            </c:extLst>
          </c:dPt>
          <c:dLbls>
            <c:dLbl>
              <c:idx val="0"/>
              <c:layout>
                <c:manualLayout>
                  <c:x val="0.13090229079008867"/>
                  <c:y val="-7.2972988502444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945-4162-9F36-1F3A94D7A5C2}"/>
                </c:ext>
              </c:extLst>
            </c:dLbl>
            <c:dLbl>
              <c:idx val="1"/>
              <c:layout>
                <c:manualLayout>
                  <c:x val="0.20102851799906499"/>
                  <c:y val="6.0810823752036284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945-4162-9F36-1F3A94D7A5C2}"/>
                </c:ext>
              </c:extLst>
            </c:dLbl>
            <c:dLbl>
              <c:idx val="2"/>
              <c:layout>
                <c:manualLayout>
                  <c:x val="-0.14025245441795231"/>
                  <c:y val="-6.68919061272411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945-4162-9F36-1F3A94D7A5C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'KPI''S'!$A$59:$A$61</c:f>
              <c:strCache>
                <c:ptCount val="3"/>
                <c:pt idx="0">
                  <c:v>High</c:v>
                </c:pt>
                <c:pt idx="1">
                  <c:v>Medium</c:v>
                </c:pt>
                <c:pt idx="2">
                  <c:v>Small</c:v>
                </c:pt>
              </c:strCache>
            </c:strRef>
          </c:cat>
          <c:val>
            <c:numRef>
              <c:f>'KPI''S'!$B$59:$B$61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945-4162-9F36-1F3A94D7A5C2}"/>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21870069537240525"/>
          <c:y val="0"/>
          <c:w val="0.54389828199946255"/>
          <c:h val="0.102618983319638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(Recovered).xlsx]KPI'S!PivotTable7</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Cascadia Code SemiBold"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9.2393112561059377E-17"/>
              <c:y val="6.4141414141414138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Cascadia Code SemiBold"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314731856776299"/>
          <c:y val="5.3761063819979922E-2"/>
          <c:w val="0.53434669511085453"/>
          <c:h val="0.8685840662178268"/>
        </c:manualLayout>
      </c:layout>
      <c:barChart>
        <c:barDir val="bar"/>
        <c:grouping val="clustered"/>
        <c:varyColors val="0"/>
        <c:ser>
          <c:idx val="0"/>
          <c:order val="0"/>
          <c:tx>
            <c:strRef>
              <c:f>'KPI''S'!$B$80</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8D84-46F0-9327-606BBAB36763}"/>
              </c:ext>
            </c:extLst>
          </c:dPt>
          <c:dLbls>
            <c:dLbl>
              <c:idx val="3"/>
              <c:layout>
                <c:manualLayout>
                  <c:x val="-9.2393112561059377E-17"/>
                  <c:y val="6.414141414141413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D84-46F0-9327-606BBAB3676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Cascadia Code SemiBold" panose="020B0609020000020004" pitchFamily="49"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'KPI''S'!$A$81:$A$84</c:f>
              <c:strCache>
                <c:ptCount val="4"/>
                <c:pt idx="0">
                  <c:v>Grocery Store</c:v>
                </c:pt>
                <c:pt idx="1">
                  <c:v>Supermarket Type3</c:v>
                </c:pt>
                <c:pt idx="2">
                  <c:v>Supermarket Type2</c:v>
                </c:pt>
                <c:pt idx="3">
                  <c:v>Supermarket Type1</c:v>
                </c:pt>
              </c:strCache>
            </c:strRef>
          </c:cat>
          <c:val>
            <c:numRef>
              <c:f>'KPI''S'!$B$81:$B$84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D84-46F0-9327-606BBAB36763}"/>
            </c:ext>
          </c:extLst>
        </c:ser>
        <c:dLbls>
          <c:showLegendKey val="0"/>
          <c:showVal val="0"/>
          <c:showCatName val="0"/>
          <c:showSerName val="0"/>
          <c:showPercent val="0"/>
          <c:showBubbleSize val="0"/>
        </c:dLbls>
        <c:gapWidth val="70"/>
        <c:axId val="1643553023"/>
        <c:axId val="1643553503"/>
      </c:barChart>
      <c:catAx>
        <c:axId val="1643553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643553503"/>
        <c:crosses val="autoZero"/>
        <c:auto val="1"/>
        <c:lblAlgn val="ctr"/>
        <c:lblOffset val="100"/>
        <c:noMultiLvlLbl val="0"/>
      </c:catAx>
      <c:valAx>
        <c:axId val="1643553503"/>
        <c:scaling>
          <c:orientation val="minMax"/>
        </c:scaling>
        <c:delete val="1"/>
        <c:axPos val="b"/>
        <c:numFmt formatCode="&quot;$&quot;0.0,&quot;K&quot;" sourceLinked="1"/>
        <c:majorTickMark val="none"/>
        <c:minorTickMark val="none"/>
        <c:tickLblPos val="nextTo"/>
        <c:crossAx val="164355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(Recovered).xlsx]KPI'S!PivotTable8</c:name>
    <c:fmtId val="42"/>
  </c:pivotSource>
  <c:chart>
    <c:autoTitleDeleted val="1"/>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951244730772289"/>
          <c:y val="0.10334929008396113"/>
          <c:w val="0.60584108804581249"/>
          <c:h val="0.85789472613455342"/>
        </c:manualLayout>
      </c:layout>
      <c:barChart>
        <c:barDir val="bar"/>
        <c:grouping val="clustered"/>
        <c:varyColors val="0"/>
        <c:ser>
          <c:idx val="0"/>
          <c:order val="0"/>
          <c:tx>
            <c:strRef>
              <c:f>'KPI''S'!$B$88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'KPI''S'!$A$89:$A$92</c:f>
              <c:strCache>
                <c:ptCount val="4"/>
                <c:pt idx="0">
                  <c:v>Grocery Store</c:v>
                </c:pt>
                <c:pt idx="1">
                  <c:v>Supermarket Type3</c:v>
                </c:pt>
                <c:pt idx="2">
                  <c:v>Supermarket Type2</c:v>
                </c:pt>
                <c:pt idx="3">
                  <c:v>Supermarket Type1</c:v>
                </c:pt>
              </c:strCache>
            </c:strRef>
          </c:cat>
          <c:val>
            <c:numRef>
              <c:f>'KPI''S'!$B$89:$B$92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EF3-4B0F-94E9-1B471BD7208E}"/>
            </c:ext>
          </c:extLst>
        </c:ser>
        <c:dLbls>
          <c:showLegendKey val="0"/>
          <c:showVal val="0"/>
          <c:showCatName val="0"/>
          <c:showSerName val="0"/>
          <c:showPercent val="0"/>
          <c:showBubbleSize val="0"/>
        </c:dLbls>
        <c:gapWidth val="60"/>
        <c:axId val="1307158159"/>
        <c:axId val="1307140879"/>
      </c:barChart>
      <c:catAx>
        <c:axId val="1307158159"/>
        <c:scaling>
          <c:orientation val="minMax"/>
        </c:scaling>
        <c:delete val="1"/>
        <c:axPos val="l"/>
        <c:numFmt formatCode="General" sourceLinked="1"/>
        <c:majorTickMark val="none"/>
        <c:minorTickMark val="none"/>
        <c:tickLblPos val="nextTo"/>
        <c:crossAx val="1307140879"/>
        <c:crosses val="autoZero"/>
        <c:auto val="1"/>
        <c:lblAlgn val="ctr"/>
        <c:lblOffset val="100"/>
        <c:noMultiLvlLbl val="0"/>
      </c:catAx>
      <c:valAx>
        <c:axId val="1307140879"/>
        <c:scaling>
          <c:orientation val="minMax"/>
        </c:scaling>
        <c:delete val="1"/>
        <c:axPos val="b"/>
        <c:numFmt formatCode="\$0" sourceLinked="1"/>
        <c:majorTickMark val="none"/>
        <c:minorTickMark val="none"/>
        <c:tickLblPos val="nextTo"/>
        <c:crossAx val="130715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(Recovered).xlsx]KPI'S!PivotTable9</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933483046575028E-2"/>
          <c:y val="9.4501774210592332E-2"/>
          <c:w val="0.87838584853510226"/>
          <c:h val="0.81099656357388317"/>
        </c:manualLayout>
      </c:layout>
      <c:barChart>
        <c:barDir val="bar"/>
        <c:grouping val="clustered"/>
        <c:varyColors val="0"/>
        <c:ser>
          <c:idx val="0"/>
          <c:order val="0"/>
          <c:tx>
            <c:strRef>
              <c:f>'KPI''S'!$B$96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'KPI''S'!$A$97:$A$100</c:f>
              <c:strCache>
                <c:ptCount val="4"/>
                <c:pt idx="0">
                  <c:v>Grocery Store</c:v>
                </c:pt>
                <c:pt idx="1">
                  <c:v>Supermarket Type3</c:v>
                </c:pt>
                <c:pt idx="2">
                  <c:v>Supermarket Type2</c:v>
                </c:pt>
                <c:pt idx="3">
                  <c:v>Supermarket Type1</c:v>
                </c:pt>
              </c:strCache>
            </c:strRef>
          </c:cat>
          <c:val>
            <c:numRef>
              <c:f>'KPI''S'!$B$97:$B$100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9D6-401A-A646-18FBE4FF6307}"/>
            </c:ext>
          </c:extLst>
        </c:ser>
        <c:dLbls>
          <c:showLegendKey val="0"/>
          <c:showVal val="0"/>
          <c:showCatName val="0"/>
          <c:showSerName val="0"/>
          <c:showPercent val="0"/>
          <c:showBubbleSize val="0"/>
        </c:dLbls>
        <c:gapWidth val="70"/>
        <c:axId val="1629891839"/>
        <c:axId val="1629892799"/>
      </c:barChart>
      <c:catAx>
        <c:axId val="1629891839"/>
        <c:scaling>
          <c:orientation val="minMax"/>
        </c:scaling>
        <c:delete val="1"/>
        <c:axPos val="l"/>
        <c:numFmt formatCode="General" sourceLinked="1"/>
        <c:majorTickMark val="none"/>
        <c:minorTickMark val="none"/>
        <c:tickLblPos val="nextTo"/>
        <c:crossAx val="1629892799"/>
        <c:crosses val="autoZero"/>
        <c:auto val="1"/>
        <c:lblAlgn val="ctr"/>
        <c:lblOffset val="100"/>
        <c:noMultiLvlLbl val="0"/>
      </c:catAx>
      <c:valAx>
        <c:axId val="1629892799"/>
        <c:scaling>
          <c:orientation val="minMax"/>
        </c:scaling>
        <c:delete val="1"/>
        <c:axPos val="b"/>
        <c:numFmt formatCode="0" sourceLinked="1"/>
        <c:majorTickMark val="none"/>
        <c:minorTickMark val="none"/>
        <c:tickLblPos val="nextTo"/>
        <c:crossAx val="162989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926BA82-135E-4EB9-BE40-65E9F8020370}">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1926BA82-135E-4EB9-BE40-65E9F8020370}">
          <cx:spPr>
            <a:solidFill>
              <a:srgbClr val="D09E00"/>
            </a:solidFill>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200">
                    <a:latin typeface="Cascadia Code SemiBold" panose="020B0609020000020004" pitchFamily="49" charset="0"/>
                    <a:ea typeface="Cascadia Code SemiBold" panose="020B0609020000020004" pitchFamily="49" charset="0"/>
                    <a:cs typeface="Cascadia Code SemiBold" panose="020B0609020000020004" pitchFamily="49" charset="0"/>
                  </a:defRPr>
                </a:pPr>
                <a:endParaRPr lang="en-US" sz="1200" b="0" i="0" u="none" strike="noStrike" baseline="0">
                  <a:solidFill>
                    <a:sysClr val="windowText" lastClr="000000">
                      <a:lumMod val="65000"/>
                      <a:lumOff val="35000"/>
                    </a:sysClr>
                  </a:solidFill>
                  <a:latin typeface="Cascadia Code SemiBold" panose="020B0609020000020004" pitchFamily="49" charset="0"/>
                  <a:ea typeface="Cascadia Code SemiBold" panose="020B0609020000020004" pitchFamily="49" charset="0"/>
                  <a:cs typeface="Cascadia Code SemiBold" panose="020B0609020000020004" pitchFamily="49"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000"/>
            </a:pPr>
            <a:endParaRPr lang="en-US" sz="100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3" Type="http://schemas.openxmlformats.org/officeDocument/2006/relationships/image" Target="../media/image2.png"/><Relationship Id="rId7" Type="http://schemas.openxmlformats.org/officeDocument/2006/relationships/chart" Target="../charts/chart9.xml"/><Relationship Id="rId12" Type="http://schemas.microsoft.com/office/2014/relationships/chartEx" Target="../charts/chartEx2.xml"/><Relationship Id="rId17" Type="http://schemas.openxmlformats.org/officeDocument/2006/relationships/image" Target="../media/image6.png"/><Relationship Id="rId2" Type="http://schemas.openxmlformats.org/officeDocument/2006/relationships/hyperlink" Target="#'BlinkIT Grocery Data'!A1"/><Relationship Id="rId16" Type="http://schemas.openxmlformats.org/officeDocument/2006/relationships/hyperlink" Target="#Sheet1!A1"/><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3.xml"/><Relationship Id="rId5" Type="http://schemas.openxmlformats.org/officeDocument/2006/relationships/image" Target="../media/image4.png"/><Relationship Id="rId15" Type="http://schemas.openxmlformats.org/officeDocument/2006/relationships/chart" Target="../charts/chart16.xml"/><Relationship Id="rId10" Type="http://schemas.openxmlformats.org/officeDocument/2006/relationships/chart" Target="../charts/chart12.xml"/><Relationship Id="rId4" Type="http://schemas.openxmlformats.org/officeDocument/2006/relationships/image" Target="../media/image3.png"/><Relationship Id="rId9" Type="http://schemas.openxmlformats.org/officeDocument/2006/relationships/chart" Target="../charts/chart11.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2</xdr:col>
      <xdr:colOff>156210</xdr:colOff>
      <xdr:row>0</xdr:row>
      <xdr:rowOff>0</xdr:rowOff>
    </xdr:from>
    <xdr:to>
      <xdr:col>5</xdr:col>
      <xdr:colOff>350520</xdr:colOff>
      <xdr:row>8</xdr:row>
      <xdr:rowOff>26670</xdr:rowOff>
    </xdr:to>
    <xdr:graphicFrame macro="">
      <xdr:nvGraphicFramePr>
        <xdr:cNvPr id="2" name="Chart 1">
          <a:extLst>
            <a:ext uri="{FF2B5EF4-FFF2-40B4-BE49-F238E27FC236}">
              <a16:creationId xmlns:a16="http://schemas.microsoft.com/office/drawing/2014/main" id="{3E3DFB3B-4669-535B-1422-EEE1F5599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106680</xdr:colOff>
      <xdr:row>13</xdr:row>
      <xdr:rowOff>99060</xdr:rowOff>
    </xdr:from>
    <xdr:to>
      <xdr:col>5</xdr:col>
      <xdr:colOff>636270</xdr:colOff>
      <xdr:row>20</xdr:row>
      <xdr:rowOff>0</xdr:rowOff>
    </xdr:to>
    <xdr:graphicFrame macro="">
      <xdr:nvGraphicFramePr>
        <xdr:cNvPr id="3" name="Chart 2">
          <a:extLst>
            <a:ext uri="{FF2B5EF4-FFF2-40B4-BE49-F238E27FC236}">
              <a16:creationId xmlns:a16="http://schemas.microsoft.com/office/drawing/2014/main" id="{2462547E-8C73-FFCD-DFA6-F5C588E88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xdr:colOff>
      <xdr:row>27</xdr:row>
      <xdr:rowOff>15240</xdr:rowOff>
    </xdr:from>
    <xdr:to>
      <xdr:col>5</xdr:col>
      <xdr:colOff>354330</xdr:colOff>
      <xdr:row>35</xdr:row>
      <xdr:rowOff>95250</xdr:rowOff>
    </xdr:to>
    <xdr:graphicFrame macro="">
      <xdr:nvGraphicFramePr>
        <xdr:cNvPr id="4" name="Chart 3">
          <a:extLst>
            <a:ext uri="{FF2B5EF4-FFF2-40B4-BE49-F238E27FC236}">
              <a16:creationId xmlns:a16="http://schemas.microsoft.com/office/drawing/2014/main" id="{2D1F3589-2004-AFF4-72B0-B7AB3C9E7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60960</xdr:colOff>
      <xdr:row>44</xdr:row>
      <xdr:rowOff>106680</xdr:rowOff>
    </xdr:from>
    <xdr:to>
      <xdr:col>6</xdr:col>
      <xdr:colOff>392430</xdr:colOff>
      <xdr:row>52</xdr:row>
      <xdr:rowOff>125730</xdr:rowOff>
    </xdr:to>
    <xdr:graphicFrame macro="">
      <xdr:nvGraphicFramePr>
        <xdr:cNvPr id="5" name="Chart 4">
          <a:extLst>
            <a:ext uri="{FF2B5EF4-FFF2-40B4-BE49-F238E27FC236}">
              <a16:creationId xmlns:a16="http://schemas.microsoft.com/office/drawing/2014/main" id="{8D09C5A2-62DE-0BAF-5C9E-96E29B3DC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68580</xdr:colOff>
      <xdr:row>56</xdr:row>
      <xdr:rowOff>167640</xdr:rowOff>
    </xdr:from>
    <xdr:to>
      <xdr:col>4</xdr:col>
      <xdr:colOff>575310</xdr:colOff>
      <xdr:row>62</xdr:row>
      <xdr:rowOff>137160</xdr:rowOff>
    </xdr:to>
    <xdr:graphicFrame macro="">
      <xdr:nvGraphicFramePr>
        <xdr:cNvPr id="6" name="Chart 5">
          <a:extLst>
            <a:ext uri="{FF2B5EF4-FFF2-40B4-BE49-F238E27FC236}">
              <a16:creationId xmlns:a16="http://schemas.microsoft.com/office/drawing/2014/main" id="{5AF1930F-903D-1E56-CBD0-2FAE181EB7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213360</xdr:colOff>
      <xdr:row>67</xdr:row>
      <xdr:rowOff>22860</xdr:rowOff>
    </xdr:from>
    <xdr:to>
      <xdr:col>9</xdr:col>
      <xdr:colOff>57150</xdr:colOff>
      <xdr:row>75</xdr:row>
      <xdr:rowOff>45720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9142EB9B-A1AC-DDBE-3F5A-3FE1D11AF5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22520" y="13441680"/>
              <a:ext cx="2526030" cy="1630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259080</xdr:colOff>
      <xdr:row>78</xdr:row>
      <xdr:rowOff>167640</xdr:rowOff>
    </xdr:from>
    <xdr:to>
      <xdr:col>5</xdr:col>
      <xdr:colOff>262890</xdr:colOff>
      <xdr:row>84</xdr:row>
      <xdr:rowOff>152400</xdr:rowOff>
    </xdr:to>
    <xdr:graphicFrame macro="">
      <xdr:nvGraphicFramePr>
        <xdr:cNvPr id="10" name="Chart 9">
          <a:extLst>
            <a:ext uri="{FF2B5EF4-FFF2-40B4-BE49-F238E27FC236}">
              <a16:creationId xmlns:a16="http://schemas.microsoft.com/office/drawing/2014/main" id="{BFB75887-D26E-2A90-11CB-6F762B1AFA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175260</xdr:colOff>
      <xdr:row>86</xdr:row>
      <xdr:rowOff>144780</xdr:rowOff>
    </xdr:from>
    <xdr:to>
      <xdr:col>4</xdr:col>
      <xdr:colOff>480060</xdr:colOff>
      <xdr:row>92</xdr:row>
      <xdr:rowOff>114300</xdr:rowOff>
    </xdr:to>
    <xdr:graphicFrame macro="">
      <xdr:nvGraphicFramePr>
        <xdr:cNvPr id="11" name="Chart 10">
          <a:extLst>
            <a:ext uri="{FF2B5EF4-FFF2-40B4-BE49-F238E27FC236}">
              <a16:creationId xmlns:a16="http://schemas.microsoft.com/office/drawing/2014/main" id="{F118DFE3-43F5-A734-8598-36602E4CE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1173480</xdr:colOff>
      <xdr:row>94</xdr:row>
      <xdr:rowOff>30480</xdr:rowOff>
    </xdr:from>
    <xdr:to>
      <xdr:col>5</xdr:col>
      <xdr:colOff>80010</xdr:colOff>
      <xdr:row>101</xdr:row>
      <xdr:rowOff>99060</xdr:rowOff>
    </xdr:to>
    <xdr:graphicFrame macro="">
      <xdr:nvGraphicFramePr>
        <xdr:cNvPr id="12" name="Chart 11">
          <a:extLst>
            <a:ext uri="{FF2B5EF4-FFF2-40B4-BE49-F238E27FC236}">
              <a16:creationId xmlns:a16="http://schemas.microsoft.com/office/drawing/2014/main" id="{338AF808-DC80-48CE-CDEF-032562F8B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434340</xdr:colOff>
      <xdr:row>16</xdr:row>
      <xdr:rowOff>30480</xdr:rowOff>
    </xdr:from>
    <xdr:to>
      <xdr:col>9</xdr:col>
      <xdr:colOff>251460</xdr:colOff>
      <xdr:row>29</xdr:row>
      <xdr:rowOff>127635</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0F701D19-1D2C-CDBB-0C55-066F8C7E0B2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814060" y="32385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632460</xdr:colOff>
      <xdr:row>16</xdr:row>
      <xdr:rowOff>22860</xdr:rowOff>
    </xdr:from>
    <xdr:to>
      <xdr:col>12</xdr:col>
      <xdr:colOff>449580</xdr:colOff>
      <xdr:row>29</xdr:row>
      <xdr:rowOff>120015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14C3067B-727C-0485-12B8-29385FABAF8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023860" y="32308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592667</xdr:colOff>
      <xdr:row>0</xdr:row>
      <xdr:rowOff>94073</xdr:rowOff>
    </xdr:from>
    <xdr:to>
      <xdr:col>24</xdr:col>
      <xdr:colOff>216371</xdr:colOff>
      <xdr:row>40</xdr:row>
      <xdr:rowOff>18814</xdr:rowOff>
    </xdr:to>
    <xdr:sp macro="" textlink="">
      <xdr:nvSpPr>
        <xdr:cNvPr id="2" name="Rectangle 1">
          <a:extLst>
            <a:ext uri="{FF2B5EF4-FFF2-40B4-BE49-F238E27FC236}">
              <a16:creationId xmlns:a16="http://schemas.microsoft.com/office/drawing/2014/main" id="{AEC3A685-F84A-6608-8344-94EADFAEB27B}"/>
            </a:ext>
          </a:extLst>
        </xdr:cNvPr>
        <xdr:cNvSpPr/>
      </xdr:nvSpPr>
      <xdr:spPr>
        <a:xfrm>
          <a:off x="1260593" y="94073"/>
          <a:ext cx="14986000" cy="7826963"/>
        </a:xfrm>
        <a:prstGeom prst="rect">
          <a:avLst/>
        </a:prstGeom>
        <a:noFill/>
        <a:ln w="19050">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126998</xdr:colOff>
      <xdr:row>0</xdr:row>
      <xdr:rowOff>178741</xdr:rowOff>
    </xdr:from>
    <xdr:to>
      <xdr:col>6</xdr:col>
      <xdr:colOff>141110</xdr:colOff>
      <xdr:row>39</xdr:row>
      <xdr:rowOff>37632</xdr:rowOff>
    </xdr:to>
    <xdr:sp macro="" textlink="">
      <xdr:nvSpPr>
        <xdr:cNvPr id="3" name="Rectangle: Top Corners Rounded 2">
          <a:extLst>
            <a:ext uri="{FF2B5EF4-FFF2-40B4-BE49-F238E27FC236}">
              <a16:creationId xmlns:a16="http://schemas.microsoft.com/office/drawing/2014/main" id="{E4641AC4-AAE2-D8B9-9330-D0B93AABEEBE}"/>
            </a:ext>
          </a:extLst>
        </xdr:cNvPr>
        <xdr:cNvSpPr/>
      </xdr:nvSpPr>
      <xdr:spPr>
        <a:xfrm rot="5400000">
          <a:off x="-976021" y="2617612"/>
          <a:ext cx="7563558" cy="2685816"/>
        </a:xfrm>
        <a:prstGeom prst="round2SameRect">
          <a:avLst>
            <a:gd name="adj1" fmla="val 30439"/>
            <a:gd name="adj2" fmla="val 0"/>
          </a:avLst>
        </a:prstGeom>
        <a:solidFill>
          <a:srgbClr val="FFD200"/>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235184</xdr:colOff>
      <xdr:row>2</xdr:row>
      <xdr:rowOff>18815</xdr:rowOff>
    </xdr:from>
    <xdr:to>
      <xdr:col>4</xdr:col>
      <xdr:colOff>507999</xdr:colOff>
      <xdr:row>4</xdr:row>
      <xdr:rowOff>141112</xdr:rowOff>
    </xdr:to>
    <xdr:sp macro="" textlink="">
      <xdr:nvSpPr>
        <xdr:cNvPr id="5" name="Rectangle 4">
          <a:extLst>
            <a:ext uri="{FF2B5EF4-FFF2-40B4-BE49-F238E27FC236}">
              <a16:creationId xmlns:a16="http://schemas.microsoft.com/office/drawing/2014/main" id="{06206C21-E2A8-F83C-97A7-FED0ECDD48EC}"/>
            </a:ext>
          </a:extLst>
        </xdr:cNvPr>
        <xdr:cNvSpPr/>
      </xdr:nvSpPr>
      <xdr:spPr>
        <a:xfrm>
          <a:off x="1571036" y="413926"/>
          <a:ext cx="1608667" cy="51740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1">
              <a:solidFill>
                <a:schemeClr val="tx1"/>
              </a:solidFill>
              <a:latin typeface="Segoe UI Black" panose="020B0A02040204020203" pitchFamily="34" charset="0"/>
              <a:ea typeface="Segoe UI Black" panose="020B0A02040204020203" pitchFamily="34" charset="0"/>
              <a:cs typeface="Cascadia Code SemiBold" panose="020B0609020000020004" pitchFamily="49" charset="0"/>
            </a:rPr>
            <a:t>blink</a:t>
          </a:r>
          <a:r>
            <a:rPr lang="en-IN" sz="3200" b="1">
              <a:solidFill>
                <a:schemeClr val="accent6">
                  <a:lumMod val="50000"/>
                </a:schemeClr>
              </a:solidFill>
              <a:latin typeface="Segoe UI Black" panose="020B0A02040204020203" pitchFamily="34" charset="0"/>
              <a:ea typeface="Segoe UI Black" panose="020B0A02040204020203" pitchFamily="34" charset="0"/>
              <a:cs typeface="Cascadia Code SemiBold" panose="020B0609020000020004" pitchFamily="49" charset="0"/>
            </a:rPr>
            <a:t>it</a:t>
          </a:r>
        </a:p>
      </xdr:txBody>
    </xdr:sp>
    <xdr:clientData/>
  </xdr:twoCellAnchor>
  <xdr:twoCellAnchor>
    <xdr:from>
      <xdr:col>2</xdr:col>
      <xdr:colOff>218253</xdr:colOff>
      <xdr:row>4</xdr:row>
      <xdr:rowOff>105363</xdr:rowOff>
    </xdr:from>
    <xdr:to>
      <xdr:col>4</xdr:col>
      <xdr:colOff>526815</xdr:colOff>
      <xdr:row>5</xdr:row>
      <xdr:rowOff>169333</xdr:rowOff>
    </xdr:to>
    <xdr:sp macro="" textlink="">
      <xdr:nvSpPr>
        <xdr:cNvPr id="6" name="Rectangle 5">
          <a:extLst>
            <a:ext uri="{FF2B5EF4-FFF2-40B4-BE49-F238E27FC236}">
              <a16:creationId xmlns:a16="http://schemas.microsoft.com/office/drawing/2014/main" id="{888A06B6-22CE-4C38-AD8E-0B975B8547CD}"/>
            </a:ext>
          </a:extLst>
        </xdr:cNvPr>
        <xdr:cNvSpPr/>
      </xdr:nvSpPr>
      <xdr:spPr>
        <a:xfrm>
          <a:off x="1554105" y="895585"/>
          <a:ext cx="1644414" cy="26152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50" b="1">
              <a:solidFill>
                <a:schemeClr val="tx1"/>
              </a:solidFill>
              <a:latin typeface="Aptos Display" panose="020B0004020202020204" pitchFamily="34" charset="0"/>
              <a:ea typeface="Segoe UI Black" panose="020B0A02040204020203" pitchFamily="34" charset="0"/>
              <a:cs typeface="Cascadia Code SemiBold" panose="020B0609020000020004" pitchFamily="49" charset="0"/>
            </a:rPr>
            <a:t>India's</a:t>
          </a:r>
          <a:r>
            <a:rPr lang="en-IN" sz="1050" b="1" baseline="0">
              <a:solidFill>
                <a:schemeClr val="tx1"/>
              </a:solidFill>
              <a:latin typeface="Aptos Display" panose="020B0004020202020204" pitchFamily="34" charset="0"/>
              <a:ea typeface="Segoe UI Black" panose="020B0A02040204020203" pitchFamily="34" charset="0"/>
              <a:cs typeface="Cascadia Code SemiBold" panose="020B0609020000020004" pitchFamily="49" charset="0"/>
            </a:rPr>
            <a:t> Last Minute App</a:t>
          </a:r>
          <a:endParaRPr lang="en-IN" sz="1050" b="1">
            <a:solidFill>
              <a:schemeClr val="tx1"/>
            </a:solidFill>
            <a:latin typeface="Aptos Display" panose="020B0004020202020204" pitchFamily="34" charset="0"/>
            <a:ea typeface="Segoe UI Black" panose="020B0A02040204020203" pitchFamily="34" charset="0"/>
            <a:cs typeface="Cascadia Code SemiBold" panose="020B0609020000020004" pitchFamily="49" charset="0"/>
          </a:endParaRPr>
        </a:p>
      </xdr:txBody>
    </xdr:sp>
    <xdr:clientData/>
  </xdr:twoCellAnchor>
  <xdr:twoCellAnchor>
    <xdr:from>
      <xdr:col>6</xdr:col>
      <xdr:colOff>392216</xdr:colOff>
      <xdr:row>1</xdr:row>
      <xdr:rowOff>47036</xdr:rowOff>
    </xdr:from>
    <xdr:to>
      <xdr:col>14</xdr:col>
      <xdr:colOff>442149</xdr:colOff>
      <xdr:row>13</xdr:row>
      <xdr:rowOff>110066</xdr:rowOff>
    </xdr:to>
    <xdr:grpSp>
      <xdr:nvGrpSpPr>
        <xdr:cNvPr id="12" name="Group 11">
          <a:extLst>
            <a:ext uri="{FF2B5EF4-FFF2-40B4-BE49-F238E27FC236}">
              <a16:creationId xmlns:a16="http://schemas.microsoft.com/office/drawing/2014/main" id="{E61F1621-F787-AE7B-A5F0-33E3CC9EAC90}"/>
            </a:ext>
          </a:extLst>
        </xdr:cNvPr>
        <xdr:cNvGrpSpPr/>
      </xdr:nvGrpSpPr>
      <xdr:grpSpPr>
        <a:xfrm>
          <a:off x="4399772" y="244592"/>
          <a:ext cx="5393340" cy="2433696"/>
          <a:chOff x="4002851" y="219192"/>
          <a:chExt cx="4818720" cy="2433696"/>
        </a:xfrm>
      </xdr:grpSpPr>
      <xdr:sp macro="" textlink="">
        <xdr:nvSpPr>
          <xdr:cNvPr id="4" name="Rectangle: Rounded Corners 3">
            <a:extLst>
              <a:ext uri="{FF2B5EF4-FFF2-40B4-BE49-F238E27FC236}">
                <a16:creationId xmlns:a16="http://schemas.microsoft.com/office/drawing/2014/main" id="{9B31703A-636A-85E2-2066-E931010A1F2B}"/>
              </a:ext>
            </a:extLst>
          </xdr:cNvPr>
          <xdr:cNvSpPr/>
        </xdr:nvSpPr>
        <xdr:spPr>
          <a:xfrm>
            <a:off x="4002851" y="219192"/>
            <a:ext cx="2238348" cy="1053630"/>
          </a:xfrm>
          <a:prstGeom prst="roundRect">
            <a:avLst/>
          </a:prstGeom>
          <a:gradFill>
            <a:gsLst>
              <a:gs pos="0">
                <a:schemeClr val="accent6">
                  <a:lumMod val="60000"/>
                  <a:lumOff val="40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path path="circle">
              <a:fillToRect l="100000" t="100000"/>
            </a:path>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8015DC94-5039-4408-9FFC-334FBC716F4A}"/>
              </a:ext>
            </a:extLst>
          </xdr:cNvPr>
          <xdr:cNvSpPr/>
        </xdr:nvSpPr>
        <xdr:spPr>
          <a:xfrm>
            <a:off x="6569192" y="256822"/>
            <a:ext cx="2235569" cy="1053630"/>
          </a:xfrm>
          <a:prstGeom prst="roundRect">
            <a:avLst/>
          </a:prstGeom>
          <a:solidFill>
            <a:srgbClr val="FAFAFA"/>
          </a:solidFill>
          <a:ln>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04B68019-DD10-4B56-9ADF-22277162906B}"/>
              </a:ext>
            </a:extLst>
          </xdr:cNvPr>
          <xdr:cNvSpPr/>
        </xdr:nvSpPr>
        <xdr:spPr>
          <a:xfrm>
            <a:off x="4002851" y="1599258"/>
            <a:ext cx="2221538" cy="1053630"/>
          </a:xfrm>
          <a:prstGeom prst="roundRect">
            <a:avLst/>
          </a:prstGeom>
          <a:solidFill>
            <a:srgbClr val="FAFAFA"/>
          </a:solidFill>
          <a:ln>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A943192C-8E79-4E42-8269-325F740C6353}"/>
              </a:ext>
            </a:extLst>
          </xdr:cNvPr>
          <xdr:cNvSpPr/>
        </xdr:nvSpPr>
        <xdr:spPr>
          <a:xfrm>
            <a:off x="6569192" y="1599258"/>
            <a:ext cx="2252379" cy="1053630"/>
          </a:xfrm>
          <a:prstGeom prst="roundRect">
            <a:avLst/>
          </a:prstGeom>
          <a:solidFill>
            <a:srgbClr val="FAFAFA"/>
          </a:solidFill>
          <a:ln>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6</xdr:col>
      <xdr:colOff>404156</xdr:colOff>
      <xdr:row>1</xdr:row>
      <xdr:rowOff>52680</xdr:rowOff>
    </xdr:from>
    <xdr:ext cx="912518" cy="453970"/>
    <xdr:sp macro="" textlink="#REF!">
      <xdr:nvSpPr>
        <xdr:cNvPr id="14" name="TextBox 13">
          <a:extLst>
            <a:ext uri="{FF2B5EF4-FFF2-40B4-BE49-F238E27FC236}">
              <a16:creationId xmlns:a16="http://schemas.microsoft.com/office/drawing/2014/main" id="{9929EF17-5715-A485-76BF-3835101F49E1}"/>
            </a:ext>
          </a:extLst>
        </xdr:cNvPr>
        <xdr:cNvSpPr txBox="1"/>
      </xdr:nvSpPr>
      <xdr:spPr>
        <a:xfrm>
          <a:off x="4411712" y="250236"/>
          <a:ext cx="912518" cy="453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25578D0-53A8-4335-8C16-D8015E2A5272}" type="TxLink">
            <a:rPr lang="en-US" sz="2000" b="0" i="0" u="none" strike="noStrike">
              <a:solidFill>
                <a:srgbClr val="000000"/>
              </a:solidFill>
              <a:latin typeface="Arial Black" panose="020B0A04020102020204" pitchFamily="34" charset="0"/>
              <a:ea typeface="Calibri"/>
              <a:cs typeface="Calibri"/>
            </a:rPr>
            <a:pPr/>
            <a:t>1.2M</a:t>
          </a:fld>
          <a:endParaRPr lang="en-IN" sz="2000">
            <a:latin typeface="Arial Black" panose="020B0A04020102020204" pitchFamily="34" charset="0"/>
          </a:endParaRPr>
        </a:p>
      </xdr:txBody>
    </xdr:sp>
    <xdr:clientData/>
  </xdr:oneCellAnchor>
  <xdr:oneCellAnchor>
    <xdr:from>
      <xdr:col>6</xdr:col>
      <xdr:colOff>451195</xdr:colOff>
      <xdr:row>3</xdr:row>
      <xdr:rowOff>91938</xdr:rowOff>
    </xdr:from>
    <xdr:ext cx="1270000" cy="268728"/>
    <xdr:sp macro="" textlink="">
      <xdr:nvSpPr>
        <xdr:cNvPr id="15" name="TextBox 14">
          <a:extLst>
            <a:ext uri="{FF2B5EF4-FFF2-40B4-BE49-F238E27FC236}">
              <a16:creationId xmlns:a16="http://schemas.microsoft.com/office/drawing/2014/main" id="{0CF6E40D-04FF-B8B3-FE1F-92E581A76446}"/>
            </a:ext>
          </a:extLst>
        </xdr:cNvPr>
        <xdr:cNvSpPr txBox="1"/>
      </xdr:nvSpPr>
      <xdr:spPr>
        <a:xfrm>
          <a:off x="4458751" y="684605"/>
          <a:ext cx="1270000"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Sitka Small Semibold" pitchFamily="2" charset="0"/>
            </a:rPr>
            <a:t>TOTAL SALES</a:t>
          </a:r>
        </a:p>
      </xdr:txBody>
    </xdr:sp>
    <xdr:clientData/>
  </xdr:oneCellAnchor>
  <xdr:oneCellAnchor>
    <xdr:from>
      <xdr:col>10</xdr:col>
      <xdr:colOff>559811</xdr:colOff>
      <xdr:row>1</xdr:row>
      <xdr:rowOff>52680</xdr:rowOff>
    </xdr:from>
    <xdr:ext cx="1155231" cy="453970"/>
    <xdr:sp macro="" textlink="#REF!">
      <xdr:nvSpPr>
        <xdr:cNvPr id="16" name="TextBox 15">
          <a:extLst>
            <a:ext uri="{FF2B5EF4-FFF2-40B4-BE49-F238E27FC236}">
              <a16:creationId xmlns:a16="http://schemas.microsoft.com/office/drawing/2014/main" id="{B720ADE2-D6A4-423F-8712-58D738D4D4A1}"/>
            </a:ext>
          </a:extLst>
        </xdr:cNvPr>
        <xdr:cNvSpPr txBox="1"/>
      </xdr:nvSpPr>
      <xdr:spPr>
        <a:xfrm>
          <a:off x="7239070" y="250236"/>
          <a:ext cx="1155231" cy="453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1C655E0-EF70-4FB3-94B6-04BFA9E394CC}" type="TxLink">
            <a:rPr lang="en-US" sz="2000" b="0" i="0" u="none" strike="noStrike">
              <a:solidFill>
                <a:srgbClr val="000000"/>
              </a:solidFill>
              <a:latin typeface="Arial Black" panose="020B0A04020102020204" pitchFamily="34" charset="0"/>
              <a:ea typeface="Calibri"/>
              <a:cs typeface="Calibri"/>
            </a:rPr>
            <a:pPr/>
            <a:t>$,141</a:t>
          </a:fld>
          <a:endParaRPr lang="en-IN" sz="2000" b="0" i="0" u="none" strike="noStrike">
            <a:solidFill>
              <a:srgbClr val="000000"/>
            </a:solidFill>
            <a:latin typeface="Arial Black" panose="020B0A04020102020204" pitchFamily="34" charset="0"/>
            <a:ea typeface="Calibri"/>
            <a:cs typeface="Calibri"/>
          </a:endParaRPr>
        </a:p>
      </xdr:txBody>
    </xdr:sp>
    <xdr:clientData/>
  </xdr:oneCellAnchor>
  <xdr:oneCellAnchor>
    <xdr:from>
      <xdr:col>10</xdr:col>
      <xdr:colOff>570308</xdr:colOff>
      <xdr:row>3</xdr:row>
      <xdr:rowOff>129568</xdr:rowOff>
    </xdr:from>
    <xdr:ext cx="1270000" cy="268728"/>
    <xdr:sp macro="" textlink="">
      <xdr:nvSpPr>
        <xdr:cNvPr id="17" name="TextBox 16">
          <a:extLst>
            <a:ext uri="{FF2B5EF4-FFF2-40B4-BE49-F238E27FC236}">
              <a16:creationId xmlns:a16="http://schemas.microsoft.com/office/drawing/2014/main" id="{F5308793-9A1E-4213-93F3-F6F5C74207A7}"/>
            </a:ext>
          </a:extLst>
        </xdr:cNvPr>
        <xdr:cNvSpPr txBox="1"/>
      </xdr:nvSpPr>
      <xdr:spPr>
        <a:xfrm>
          <a:off x="7249567" y="722235"/>
          <a:ext cx="1270000"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Sitka Small Semibold" pitchFamily="2" charset="0"/>
            </a:rPr>
            <a:t>AVG</a:t>
          </a:r>
          <a:r>
            <a:rPr lang="en-IN" sz="1100" baseline="0">
              <a:latin typeface="Sitka Small Semibold" pitchFamily="2" charset="0"/>
            </a:rPr>
            <a:t> SALES</a:t>
          </a:r>
          <a:endParaRPr lang="en-IN" sz="1100">
            <a:latin typeface="Sitka Small Semibold" pitchFamily="2" charset="0"/>
          </a:endParaRPr>
        </a:p>
      </xdr:txBody>
    </xdr:sp>
    <xdr:clientData/>
  </xdr:oneCellAnchor>
  <xdr:oneCellAnchor>
    <xdr:from>
      <xdr:col>6</xdr:col>
      <xdr:colOff>465304</xdr:colOff>
      <xdr:row>8</xdr:row>
      <xdr:rowOff>56709</xdr:rowOff>
    </xdr:from>
    <xdr:ext cx="897684" cy="453970"/>
    <xdr:sp macro="" textlink="#REF!">
      <xdr:nvSpPr>
        <xdr:cNvPr id="18" name="TextBox 17">
          <a:extLst>
            <a:ext uri="{FF2B5EF4-FFF2-40B4-BE49-F238E27FC236}">
              <a16:creationId xmlns:a16="http://schemas.microsoft.com/office/drawing/2014/main" id="{7FE841A0-1200-4E40-A0CB-BA34DE596C59}"/>
            </a:ext>
          </a:extLst>
        </xdr:cNvPr>
        <xdr:cNvSpPr txBox="1"/>
      </xdr:nvSpPr>
      <xdr:spPr>
        <a:xfrm>
          <a:off x="4472860" y="1637153"/>
          <a:ext cx="897684" cy="453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4489C835-0C1A-47A6-A5BF-0A70BA213775}" type="TxLink">
            <a:rPr lang="en-US" sz="2000" b="0" i="0" u="none" strike="noStrike">
              <a:solidFill>
                <a:srgbClr val="000000"/>
              </a:solidFill>
              <a:latin typeface="Arial Black" panose="020B0A04020102020204" pitchFamily="34" charset="0"/>
              <a:ea typeface="Calibri"/>
              <a:cs typeface="Calibri"/>
            </a:rPr>
            <a:pPr marL="0" indent="0"/>
            <a:t>8523</a:t>
          </a:fld>
          <a:endParaRPr lang="en-IN" sz="2000" b="0" i="0" u="none" strike="noStrike">
            <a:solidFill>
              <a:srgbClr val="000000"/>
            </a:solidFill>
            <a:latin typeface="Arial Black" panose="020B0A04020102020204" pitchFamily="34" charset="0"/>
            <a:ea typeface="Calibri"/>
            <a:cs typeface="Calibri"/>
          </a:endParaRPr>
        </a:p>
      </xdr:txBody>
    </xdr:sp>
    <xdr:clientData/>
  </xdr:oneCellAnchor>
  <xdr:oneCellAnchor>
    <xdr:from>
      <xdr:col>10</xdr:col>
      <xdr:colOff>634913</xdr:colOff>
      <xdr:row>8</xdr:row>
      <xdr:rowOff>56709</xdr:rowOff>
    </xdr:from>
    <xdr:ext cx="864846" cy="453970"/>
    <xdr:sp macro="" textlink="#REF!">
      <xdr:nvSpPr>
        <xdr:cNvPr id="19" name="TextBox 18">
          <a:extLst>
            <a:ext uri="{FF2B5EF4-FFF2-40B4-BE49-F238E27FC236}">
              <a16:creationId xmlns:a16="http://schemas.microsoft.com/office/drawing/2014/main" id="{D23B41B7-B12E-4533-9674-61069E4337DF}"/>
            </a:ext>
          </a:extLst>
        </xdr:cNvPr>
        <xdr:cNvSpPr txBox="1"/>
      </xdr:nvSpPr>
      <xdr:spPr>
        <a:xfrm>
          <a:off x="7314172" y="1637153"/>
          <a:ext cx="864846" cy="453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9ADF125-9F3F-4095-B294-BD9B49E2BFE4}" type="TxLink">
            <a:rPr lang="en-US" sz="2000" b="0" i="0" u="none" strike="noStrike">
              <a:solidFill>
                <a:srgbClr val="000000"/>
              </a:solidFill>
              <a:latin typeface="Arial Black" panose="020B0A04020102020204" pitchFamily="34" charset="0"/>
              <a:ea typeface="Calibri"/>
              <a:cs typeface="Calibri"/>
            </a:rPr>
            <a:pPr marL="0" indent="0"/>
            <a:t>4.0</a:t>
          </a:fld>
          <a:endParaRPr lang="en-IN" sz="2000" b="0" i="0" u="none" strike="noStrike">
            <a:solidFill>
              <a:srgbClr val="000000"/>
            </a:solidFill>
            <a:latin typeface="Arial Black" panose="020B0A04020102020204" pitchFamily="34" charset="0"/>
            <a:ea typeface="Calibri"/>
            <a:cs typeface="Calibri"/>
          </a:endParaRPr>
        </a:p>
      </xdr:txBody>
    </xdr:sp>
    <xdr:clientData/>
  </xdr:oneCellAnchor>
  <xdr:oneCellAnchor>
    <xdr:from>
      <xdr:col>6</xdr:col>
      <xdr:colOff>443652</xdr:colOff>
      <xdr:row>10</xdr:row>
      <xdr:rowOff>98021</xdr:rowOff>
    </xdr:from>
    <xdr:ext cx="1270000" cy="268728"/>
    <xdr:sp macro="" textlink="">
      <xdr:nvSpPr>
        <xdr:cNvPr id="22" name="TextBox 21">
          <a:extLst>
            <a:ext uri="{FF2B5EF4-FFF2-40B4-BE49-F238E27FC236}">
              <a16:creationId xmlns:a16="http://schemas.microsoft.com/office/drawing/2014/main" id="{8E7744DA-663E-4B04-84A0-AC5667E5BD4D}"/>
            </a:ext>
          </a:extLst>
        </xdr:cNvPr>
        <xdr:cNvSpPr txBox="1"/>
      </xdr:nvSpPr>
      <xdr:spPr>
        <a:xfrm>
          <a:off x="4451208" y="2073577"/>
          <a:ext cx="1270000"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Sitka Small Semibold" pitchFamily="2" charset="0"/>
            </a:rPr>
            <a:t>NO OF SALES</a:t>
          </a:r>
        </a:p>
      </xdr:txBody>
    </xdr:sp>
    <xdr:clientData/>
  </xdr:oneCellAnchor>
  <xdr:oneCellAnchor>
    <xdr:from>
      <xdr:col>10</xdr:col>
      <xdr:colOff>584543</xdr:colOff>
      <xdr:row>10</xdr:row>
      <xdr:rowOff>68140</xdr:rowOff>
    </xdr:from>
    <xdr:ext cx="1270000" cy="268728"/>
    <xdr:sp macro="" textlink="">
      <xdr:nvSpPr>
        <xdr:cNvPr id="23" name="TextBox 22">
          <a:extLst>
            <a:ext uri="{FF2B5EF4-FFF2-40B4-BE49-F238E27FC236}">
              <a16:creationId xmlns:a16="http://schemas.microsoft.com/office/drawing/2014/main" id="{1025D280-850F-4171-B42F-947080AD0114}"/>
            </a:ext>
          </a:extLst>
        </xdr:cNvPr>
        <xdr:cNvSpPr txBox="1"/>
      </xdr:nvSpPr>
      <xdr:spPr>
        <a:xfrm>
          <a:off x="7263802" y="2043696"/>
          <a:ext cx="1270000"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Sitka Small Semibold" pitchFamily="2" charset="0"/>
            </a:rPr>
            <a:t>AVG RATING</a:t>
          </a:r>
        </a:p>
      </xdr:txBody>
    </xdr:sp>
    <xdr:clientData/>
  </xdr:oneCellAnchor>
  <xdr:twoCellAnchor editAs="oneCell">
    <xdr:from>
      <xdr:col>2</xdr:col>
      <xdr:colOff>223608</xdr:colOff>
      <xdr:row>8</xdr:row>
      <xdr:rowOff>65852</xdr:rowOff>
    </xdr:from>
    <xdr:to>
      <xdr:col>5</xdr:col>
      <xdr:colOff>620888</xdr:colOff>
      <xdr:row>16</xdr:row>
      <xdr:rowOff>94074</xdr:rowOff>
    </xdr:to>
    <mc:AlternateContent xmlns:mc="http://schemas.openxmlformats.org/markup-compatibility/2006" xmlns:a14="http://schemas.microsoft.com/office/drawing/2010/main">
      <mc:Choice Requires="a14">
        <xdr:graphicFrame macro="">
          <xdr:nvGraphicFramePr>
            <xdr:cNvPr id="24" name="Outlet Size">
              <a:extLst>
                <a:ext uri="{FF2B5EF4-FFF2-40B4-BE49-F238E27FC236}">
                  <a16:creationId xmlns:a16="http://schemas.microsoft.com/office/drawing/2014/main" id="{FE5FBFDC-F733-4E8A-A673-105EDF2D31F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559460" y="1646296"/>
              <a:ext cx="2401058" cy="16086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191522</xdr:colOff>
      <xdr:row>2</xdr:row>
      <xdr:rowOff>76517</xdr:rowOff>
    </xdr:from>
    <xdr:to>
      <xdr:col>14</xdr:col>
      <xdr:colOff>100048</xdr:colOff>
      <xdr:row>5</xdr:row>
      <xdr:rowOff>56444</xdr:rowOff>
    </xdr:to>
    <xdr:pic>
      <xdr:nvPicPr>
        <xdr:cNvPr id="25" name="Picture 24">
          <a:extLst>
            <a:ext uri="{FF2B5EF4-FFF2-40B4-BE49-F238E27FC236}">
              <a16:creationId xmlns:a16="http://schemas.microsoft.com/office/drawing/2014/main" id="{D398270B-91AC-34D5-5B3C-28A2DD267ED9}"/>
            </a:ext>
          </a:extLst>
        </xdr:cNvPr>
        <xdr:cNvPicPr>
          <a:picLocks noChangeAspect="1" noChangeArrowheads="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8874559" y="471628"/>
          <a:ext cx="576452" cy="572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164647</xdr:colOff>
      <xdr:row>36</xdr:row>
      <xdr:rowOff>56444</xdr:rowOff>
    </xdr:from>
    <xdr:to>
      <xdr:col>4</xdr:col>
      <xdr:colOff>620887</xdr:colOff>
      <xdr:row>38</xdr:row>
      <xdr:rowOff>118033</xdr:rowOff>
    </xdr:to>
    <xdr:pic>
      <xdr:nvPicPr>
        <xdr:cNvPr id="26" name="Picture 25">
          <a:hlinkClick xmlns:r="http://schemas.openxmlformats.org/officeDocument/2006/relationships" r:id="rId2"/>
          <a:extLst>
            <a:ext uri="{FF2B5EF4-FFF2-40B4-BE49-F238E27FC236}">
              <a16:creationId xmlns:a16="http://schemas.microsoft.com/office/drawing/2014/main" id="{9A992BBA-25B8-EECC-8D58-CC66C24D93C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836351" y="7168444"/>
          <a:ext cx="456240" cy="45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86837</xdr:colOff>
      <xdr:row>9</xdr:row>
      <xdr:rowOff>46687</xdr:rowOff>
    </xdr:from>
    <xdr:to>
      <xdr:col>9</xdr:col>
      <xdr:colOff>620889</xdr:colOff>
      <xdr:row>11</xdr:row>
      <xdr:rowOff>186166</xdr:rowOff>
    </xdr:to>
    <xdr:pic>
      <xdr:nvPicPr>
        <xdr:cNvPr id="27" name="Picture 26">
          <a:extLst>
            <a:ext uri="{FF2B5EF4-FFF2-40B4-BE49-F238E27FC236}">
              <a16:creationId xmlns:a16="http://schemas.microsoft.com/office/drawing/2014/main" id="{C75DA82B-E52A-8AD2-B41F-543D9B9A10F5}"/>
            </a:ext>
          </a:extLst>
        </xdr:cNvPr>
        <xdr:cNvPicPr>
          <a:picLocks noChangeAspect="1" noChangeArrowheads="1"/>
        </xdr:cNvPicPr>
      </xdr:nvPicPr>
      <xdr:blipFill>
        <a:blip xmlns:r="http://schemas.openxmlformats.org/officeDocument/2006/relationships" r:embed="rId4" cstate="screen">
          <a:extLst>
            <a:ext uri="{28A0092B-C50C-407E-A947-70E740481C1C}">
              <a14:useLocalDpi xmlns:a14="http://schemas.microsoft.com/office/drawing/2010/main"/>
            </a:ext>
          </a:extLst>
        </a:blip>
        <a:srcRect/>
        <a:stretch>
          <a:fillRect/>
        </a:stretch>
      </xdr:blipFill>
      <xdr:spPr bwMode="auto">
        <a:xfrm flipH="1">
          <a:off x="6098170" y="1824687"/>
          <a:ext cx="534052" cy="534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242421</xdr:colOff>
      <xdr:row>9</xdr:row>
      <xdr:rowOff>125368</xdr:rowOff>
    </xdr:from>
    <xdr:to>
      <xdr:col>14</xdr:col>
      <xdr:colOff>94074</xdr:colOff>
      <xdr:row>12</xdr:row>
      <xdr:rowOff>52804</xdr:rowOff>
    </xdr:to>
    <xdr:pic>
      <xdr:nvPicPr>
        <xdr:cNvPr id="28" name="Picture 27">
          <a:extLst>
            <a:ext uri="{FF2B5EF4-FFF2-40B4-BE49-F238E27FC236}">
              <a16:creationId xmlns:a16="http://schemas.microsoft.com/office/drawing/2014/main" id="{96C9B85C-4BA9-064F-28FB-F65EC9A94B8D}"/>
            </a:ext>
          </a:extLst>
        </xdr:cNvPr>
        <xdr:cNvPicPr>
          <a:picLocks noChangeAspect="1" noChangeArrowheads="1"/>
        </xdr:cNvPicPr>
      </xdr:nvPicPr>
      <xdr:blipFill>
        <a:blip xmlns:r="http://schemas.openxmlformats.org/officeDocument/2006/relationships" r:embed="rId5" cstate="screen">
          <a:extLst>
            <a:ext uri="{28A0092B-C50C-407E-A947-70E740481C1C}">
              <a14:useLocalDpi xmlns:a14="http://schemas.microsoft.com/office/drawing/2010/main"/>
            </a:ext>
          </a:extLst>
        </a:blip>
        <a:srcRect/>
        <a:stretch>
          <a:fillRect/>
        </a:stretch>
      </xdr:blipFill>
      <xdr:spPr bwMode="auto">
        <a:xfrm>
          <a:off x="8925458" y="1903368"/>
          <a:ext cx="519579" cy="5201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149947</xdr:colOff>
      <xdr:row>2</xdr:row>
      <xdr:rowOff>34736</xdr:rowOff>
    </xdr:from>
    <xdr:to>
      <xdr:col>9</xdr:col>
      <xdr:colOff>658518</xdr:colOff>
      <xdr:row>4</xdr:row>
      <xdr:rowOff>145441</xdr:rowOff>
    </xdr:to>
    <xdr:pic>
      <xdr:nvPicPr>
        <xdr:cNvPr id="29" name="Picture 28">
          <a:extLst>
            <a:ext uri="{FF2B5EF4-FFF2-40B4-BE49-F238E27FC236}">
              <a16:creationId xmlns:a16="http://schemas.microsoft.com/office/drawing/2014/main" id="{A68381DA-4AEF-DF86-358A-263291397F5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161280" y="429847"/>
          <a:ext cx="508571" cy="505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291631</xdr:colOff>
      <xdr:row>14</xdr:row>
      <xdr:rowOff>78946</xdr:rowOff>
    </xdr:from>
    <xdr:to>
      <xdr:col>14</xdr:col>
      <xdr:colOff>592668</xdr:colOff>
      <xdr:row>39</xdr:row>
      <xdr:rowOff>0</xdr:rowOff>
    </xdr:to>
    <xdr:sp macro="" textlink="">
      <xdr:nvSpPr>
        <xdr:cNvPr id="30" name="Rectangle: Rounded Corners 29">
          <a:extLst>
            <a:ext uri="{FF2B5EF4-FFF2-40B4-BE49-F238E27FC236}">
              <a16:creationId xmlns:a16="http://schemas.microsoft.com/office/drawing/2014/main" id="{299604EA-8221-4119-9032-C5751122DB18}"/>
            </a:ext>
          </a:extLst>
        </xdr:cNvPr>
        <xdr:cNvSpPr/>
      </xdr:nvSpPr>
      <xdr:spPr>
        <a:xfrm>
          <a:off x="4299187" y="2844724"/>
          <a:ext cx="5644444" cy="4859943"/>
        </a:xfrm>
        <a:prstGeom prst="roundRect">
          <a:avLst/>
        </a:prstGeom>
        <a:solidFill>
          <a:srgbClr val="FAFAFA"/>
        </a:solidFill>
        <a:ln>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665210</xdr:colOff>
      <xdr:row>14</xdr:row>
      <xdr:rowOff>162858</xdr:rowOff>
    </xdr:from>
    <xdr:ext cx="1681478" cy="268728"/>
    <xdr:sp macro="" textlink="">
      <xdr:nvSpPr>
        <xdr:cNvPr id="36" name="TextBox 35">
          <a:extLst>
            <a:ext uri="{FF2B5EF4-FFF2-40B4-BE49-F238E27FC236}">
              <a16:creationId xmlns:a16="http://schemas.microsoft.com/office/drawing/2014/main" id="{2B211022-42BE-4E80-BFFF-4A8950CCEAAE}"/>
            </a:ext>
          </a:extLst>
        </xdr:cNvPr>
        <xdr:cNvSpPr txBox="1"/>
      </xdr:nvSpPr>
      <xdr:spPr>
        <a:xfrm>
          <a:off x="4672766" y="2928636"/>
          <a:ext cx="1681478"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aseline="0">
              <a:latin typeface="Sitka Small Semibold" pitchFamily="2" charset="0"/>
            </a:rPr>
            <a:t> FAT CONTENT</a:t>
          </a:r>
          <a:endParaRPr lang="en-IN" sz="1100">
            <a:latin typeface="Sitka Small Semibold" pitchFamily="2" charset="0"/>
          </a:endParaRPr>
        </a:p>
      </xdr:txBody>
    </xdr:sp>
    <xdr:clientData/>
  </xdr:oneCellAnchor>
  <xdr:twoCellAnchor>
    <xdr:from>
      <xdr:col>6</xdr:col>
      <xdr:colOff>225061</xdr:colOff>
      <xdr:row>17</xdr:row>
      <xdr:rowOff>12070</xdr:rowOff>
    </xdr:from>
    <xdr:to>
      <xdr:col>10</xdr:col>
      <xdr:colOff>383038</xdr:colOff>
      <xdr:row>27</xdr:row>
      <xdr:rowOff>58074</xdr:rowOff>
    </xdr:to>
    <xdr:graphicFrame macro="">
      <xdr:nvGraphicFramePr>
        <xdr:cNvPr id="38" name="Chart 37">
          <a:extLst>
            <a:ext uri="{FF2B5EF4-FFF2-40B4-BE49-F238E27FC236}">
              <a16:creationId xmlns:a16="http://schemas.microsoft.com/office/drawing/2014/main" id="{3ED6745A-E69E-4591-894D-C93C322E5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381212</xdr:colOff>
      <xdr:row>14</xdr:row>
      <xdr:rowOff>174017</xdr:rowOff>
    </xdr:from>
    <xdr:to>
      <xdr:col>10</xdr:col>
      <xdr:colOff>418039</xdr:colOff>
      <xdr:row>39</xdr:row>
      <xdr:rowOff>3882</xdr:rowOff>
    </xdr:to>
    <xdr:cxnSp macro="">
      <xdr:nvCxnSpPr>
        <xdr:cNvPr id="8" name="Straight Connector 7">
          <a:extLst>
            <a:ext uri="{FF2B5EF4-FFF2-40B4-BE49-F238E27FC236}">
              <a16:creationId xmlns:a16="http://schemas.microsoft.com/office/drawing/2014/main" id="{677F7380-5274-1D23-A103-4EF1B107D890}"/>
            </a:ext>
          </a:extLst>
        </xdr:cNvPr>
        <xdr:cNvCxnSpPr/>
      </xdr:nvCxnSpPr>
      <xdr:spPr>
        <a:xfrm flipH="1">
          <a:off x="7060471" y="2939795"/>
          <a:ext cx="36827" cy="4768754"/>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389059</xdr:colOff>
      <xdr:row>26</xdr:row>
      <xdr:rowOff>170781</xdr:rowOff>
    </xdr:from>
    <xdr:to>
      <xdr:col>10</xdr:col>
      <xdr:colOff>341562</xdr:colOff>
      <xdr:row>26</xdr:row>
      <xdr:rowOff>183806</xdr:rowOff>
    </xdr:to>
    <xdr:cxnSp macro="">
      <xdr:nvCxnSpPr>
        <xdr:cNvPr id="21" name="Straight Connector 20">
          <a:extLst>
            <a:ext uri="{FF2B5EF4-FFF2-40B4-BE49-F238E27FC236}">
              <a16:creationId xmlns:a16="http://schemas.microsoft.com/office/drawing/2014/main" id="{6DE3DCE7-9955-497F-9440-D5D3960F69BE}"/>
            </a:ext>
          </a:extLst>
        </xdr:cNvPr>
        <xdr:cNvCxnSpPr/>
      </xdr:nvCxnSpPr>
      <xdr:spPr>
        <a:xfrm>
          <a:off x="4396615" y="5307225"/>
          <a:ext cx="2624206" cy="130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355160</xdr:colOff>
      <xdr:row>28</xdr:row>
      <xdr:rowOff>97417</xdr:rowOff>
    </xdr:from>
    <xdr:to>
      <xdr:col>10</xdr:col>
      <xdr:colOff>197184</xdr:colOff>
      <xdr:row>37</xdr:row>
      <xdr:rowOff>125295</xdr:rowOff>
    </xdr:to>
    <xdr:graphicFrame macro="">
      <xdr:nvGraphicFramePr>
        <xdr:cNvPr id="7" name="Chart 6">
          <a:extLst>
            <a:ext uri="{FF2B5EF4-FFF2-40B4-BE49-F238E27FC236}">
              <a16:creationId xmlns:a16="http://schemas.microsoft.com/office/drawing/2014/main" id="{3F044FD7-0E04-4B18-A2EA-43F10ED34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326732</xdr:colOff>
      <xdr:row>27</xdr:row>
      <xdr:rowOff>42980</xdr:rowOff>
    </xdr:from>
    <xdr:ext cx="1681478" cy="268728"/>
    <xdr:sp macro="" textlink="">
      <xdr:nvSpPr>
        <xdr:cNvPr id="20" name="TextBox 19">
          <a:extLst>
            <a:ext uri="{FF2B5EF4-FFF2-40B4-BE49-F238E27FC236}">
              <a16:creationId xmlns:a16="http://schemas.microsoft.com/office/drawing/2014/main" id="{3EE051C7-0880-4280-9F8D-3F8B2ECDC6A4}"/>
            </a:ext>
          </a:extLst>
        </xdr:cNvPr>
        <xdr:cNvSpPr txBox="1"/>
      </xdr:nvSpPr>
      <xdr:spPr>
        <a:xfrm>
          <a:off x="4334288" y="5376980"/>
          <a:ext cx="1681478"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aseline="0">
              <a:latin typeface="Sitka Small Semibold" pitchFamily="2" charset="0"/>
            </a:rPr>
            <a:t> FAT BY OUTFIT</a:t>
          </a:r>
          <a:endParaRPr lang="en-IN" sz="1100">
            <a:latin typeface="Sitka Small Semibold" pitchFamily="2" charset="0"/>
          </a:endParaRPr>
        </a:p>
      </xdr:txBody>
    </xdr:sp>
    <xdr:clientData/>
  </xdr:oneCellAnchor>
  <xdr:twoCellAnchor>
    <xdr:from>
      <xdr:col>15</xdr:col>
      <xdr:colOff>75259</xdr:colOff>
      <xdr:row>1</xdr:row>
      <xdr:rowOff>16280</xdr:rowOff>
    </xdr:from>
    <xdr:to>
      <xdr:col>24</xdr:col>
      <xdr:colOff>37629</xdr:colOff>
      <xdr:row>39</xdr:row>
      <xdr:rowOff>28221</xdr:rowOff>
    </xdr:to>
    <xdr:sp macro="" textlink="">
      <xdr:nvSpPr>
        <xdr:cNvPr id="13" name="Rectangle: Rounded Corners 12">
          <a:extLst>
            <a:ext uri="{FF2B5EF4-FFF2-40B4-BE49-F238E27FC236}">
              <a16:creationId xmlns:a16="http://schemas.microsoft.com/office/drawing/2014/main" id="{635B19D0-7D72-49EE-BDF4-D5A066C4DAA7}"/>
            </a:ext>
          </a:extLst>
        </xdr:cNvPr>
        <xdr:cNvSpPr/>
      </xdr:nvSpPr>
      <xdr:spPr>
        <a:xfrm>
          <a:off x="10094148" y="213836"/>
          <a:ext cx="5973703" cy="7519052"/>
        </a:xfrm>
        <a:prstGeom prst="roundRect">
          <a:avLst>
            <a:gd name="adj" fmla="val 1305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900"/>
        </a:p>
        <a:p>
          <a:pPr algn="l"/>
          <a:r>
            <a:rPr lang="en-IN" sz="900"/>
            <a:t> X	</a:t>
          </a:r>
        </a:p>
      </xdr:txBody>
    </xdr:sp>
    <xdr:clientData/>
  </xdr:twoCellAnchor>
  <xdr:twoCellAnchor>
    <xdr:from>
      <xdr:col>10</xdr:col>
      <xdr:colOff>364453</xdr:colOff>
      <xdr:row>15</xdr:row>
      <xdr:rowOff>153412</xdr:rowOff>
    </xdr:from>
    <xdr:to>
      <xdr:col>14</xdr:col>
      <xdr:colOff>404518</xdr:colOff>
      <xdr:row>39</xdr:row>
      <xdr:rowOff>133874</xdr:rowOff>
    </xdr:to>
    <xdr:graphicFrame macro="">
      <xdr:nvGraphicFramePr>
        <xdr:cNvPr id="31" name="Chart 30">
          <a:extLst>
            <a:ext uri="{FF2B5EF4-FFF2-40B4-BE49-F238E27FC236}">
              <a16:creationId xmlns:a16="http://schemas.microsoft.com/office/drawing/2014/main" id="{270F54F6-2A70-40CF-A1CF-E4EB3FB16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10</xdr:col>
      <xdr:colOff>657737</xdr:colOff>
      <xdr:row>14</xdr:row>
      <xdr:rowOff>146657</xdr:rowOff>
    </xdr:from>
    <xdr:ext cx="1681478" cy="268728"/>
    <xdr:sp macro="" textlink="">
      <xdr:nvSpPr>
        <xdr:cNvPr id="32" name="TextBox 31">
          <a:extLst>
            <a:ext uri="{FF2B5EF4-FFF2-40B4-BE49-F238E27FC236}">
              <a16:creationId xmlns:a16="http://schemas.microsoft.com/office/drawing/2014/main" id="{6E70BE7A-D8F6-427E-8A8B-BC90BD93192F}"/>
            </a:ext>
          </a:extLst>
        </xdr:cNvPr>
        <xdr:cNvSpPr txBox="1"/>
      </xdr:nvSpPr>
      <xdr:spPr>
        <a:xfrm>
          <a:off x="7336996" y="2912435"/>
          <a:ext cx="1681478"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Sitka Small Semibold" pitchFamily="2" charset="0"/>
            </a:rPr>
            <a:t>ITEM</a:t>
          </a:r>
          <a:r>
            <a:rPr lang="en-IN" sz="1100" baseline="0">
              <a:latin typeface="Sitka Small Semibold" pitchFamily="2" charset="0"/>
            </a:rPr>
            <a:t> TYPE</a:t>
          </a:r>
          <a:endParaRPr lang="en-IN" sz="1100">
            <a:latin typeface="Sitka Small Semibold" pitchFamily="2" charset="0"/>
          </a:endParaRPr>
        </a:p>
      </xdr:txBody>
    </xdr:sp>
    <xdr:clientData/>
  </xdr:oneCellAnchor>
  <xdr:twoCellAnchor>
    <xdr:from>
      <xdr:col>15</xdr:col>
      <xdr:colOff>460963</xdr:colOff>
      <xdr:row>1</xdr:row>
      <xdr:rowOff>178739</xdr:rowOff>
    </xdr:from>
    <xdr:to>
      <xdr:col>23</xdr:col>
      <xdr:colOff>413925</xdr:colOff>
      <xdr:row>12</xdr:row>
      <xdr:rowOff>45207</xdr:rowOff>
    </xdr:to>
    <xdr:graphicFrame macro="">
      <xdr:nvGraphicFramePr>
        <xdr:cNvPr id="34" name="Chart 33">
          <a:extLst>
            <a:ext uri="{FF2B5EF4-FFF2-40B4-BE49-F238E27FC236}">
              <a16:creationId xmlns:a16="http://schemas.microsoft.com/office/drawing/2014/main" id="{8D6D6404-A232-474A-BE45-6E6671278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17</xdr:col>
      <xdr:colOff>526812</xdr:colOff>
      <xdr:row>1</xdr:row>
      <xdr:rowOff>91541</xdr:rowOff>
    </xdr:from>
    <xdr:ext cx="2003779" cy="268728"/>
    <xdr:sp macro="" textlink="">
      <xdr:nvSpPr>
        <xdr:cNvPr id="35" name="TextBox 34">
          <a:extLst>
            <a:ext uri="{FF2B5EF4-FFF2-40B4-BE49-F238E27FC236}">
              <a16:creationId xmlns:a16="http://schemas.microsoft.com/office/drawing/2014/main" id="{3B5E9403-69EC-4729-B837-9E271E1231D3}"/>
            </a:ext>
          </a:extLst>
        </xdr:cNvPr>
        <xdr:cNvSpPr txBox="1"/>
      </xdr:nvSpPr>
      <xdr:spPr>
        <a:xfrm>
          <a:off x="11881553" y="289097"/>
          <a:ext cx="2003779"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latin typeface="Sitka Small Semibold" pitchFamily="2" charset="0"/>
            </a:rPr>
            <a:t>OUTLET</a:t>
          </a:r>
          <a:r>
            <a:rPr lang="en-IN" sz="1100" b="1" baseline="0">
              <a:latin typeface="Sitka Small Semibold" pitchFamily="2" charset="0"/>
            </a:rPr>
            <a:t> ESTABLISMENT</a:t>
          </a:r>
          <a:endParaRPr lang="en-IN" sz="1100" b="1">
            <a:latin typeface="Sitka Small Semibold" pitchFamily="2" charset="0"/>
          </a:endParaRPr>
        </a:p>
      </xdr:txBody>
    </xdr:sp>
    <xdr:clientData/>
  </xdr:oneCellAnchor>
  <xdr:oneCellAnchor>
    <xdr:from>
      <xdr:col>15</xdr:col>
      <xdr:colOff>263405</xdr:colOff>
      <xdr:row>13</xdr:row>
      <xdr:rowOff>6873</xdr:rowOff>
    </xdr:from>
    <xdr:ext cx="2003779" cy="268728"/>
    <xdr:sp macro="" textlink="">
      <xdr:nvSpPr>
        <xdr:cNvPr id="37" name="TextBox 36">
          <a:extLst>
            <a:ext uri="{FF2B5EF4-FFF2-40B4-BE49-F238E27FC236}">
              <a16:creationId xmlns:a16="http://schemas.microsoft.com/office/drawing/2014/main" id="{8BDE7D3D-EF63-4DAE-A362-CE6C2DF3F8C0}"/>
            </a:ext>
          </a:extLst>
        </xdr:cNvPr>
        <xdr:cNvSpPr txBox="1"/>
      </xdr:nvSpPr>
      <xdr:spPr>
        <a:xfrm>
          <a:off x="10282294" y="2575095"/>
          <a:ext cx="2003779"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Sitka Small Semibold" pitchFamily="2" charset="0"/>
            </a:rPr>
            <a:t>OUTLET</a:t>
          </a:r>
          <a:r>
            <a:rPr lang="en-IN" sz="1100" baseline="0">
              <a:latin typeface="Sitka Small Semibold" pitchFamily="2" charset="0"/>
            </a:rPr>
            <a:t> SIZE</a:t>
          </a:r>
          <a:endParaRPr lang="en-IN" sz="1100">
            <a:latin typeface="Sitka Small Semibold" pitchFamily="2" charset="0"/>
          </a:endParaRPr>
        </a:p>
      </xdr:txBody>
    </xdr:sp>
    <xdr:clientData/>
  </xdr:oneCellAnchor>
  <xdr:twoCellAnchor>
    <xdr:from>
      <xdr:col>15</xdr:col>
      <xdr:colOff>253999</xdr:colOff>
      <xdr:row>12</xdr:row>
      <xdr:rowOff>94074</xdr:rowOff>
    </xdr:from>
    <xdr:to>
      <xdr:col>23</xdr:col>
      <xdr:colOff>442148</xdr:colOff>
      <xdr:row>12</xdr:row>
      <xdr:rowOff>100145</xdr:rowOff>
    </xdr:to>
    <xdr:cxnSp macro="">
      <xdr:nvCxnSpPr>
        <xdr:cNvPr id="39" name="Straight Connector 38">
          <a:extLst>
            <a:ext uri="{FF2B5EF4-FFF2-40B4-BE49-F238E27FC236}">
              <a16:creationId xmlns:a16="http://schemas.microsoft.com/office/drawing/2014/main" id="{4761FEE1-D5A1-4CA6-83C4-5B59EAAB7D10}"/>
            </a:ext>
          </a:extLst>
        </xdr:cNvPr>
        <xdr:cNvCxnSpPr/>
      </xdr:nvCxnSpPr>
      <xdr:spPr>
        <a:xfrm flipH="1">
          <a:off x="10272888" y="2464741"/>
          <a:ext cx="5531556" cy="6071"/>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301035</xdr:colOff>
      <xdr:row>14</xdr:row>
      <xdr:rowOff>131703</xdr:rowOff>
    </xdr:from>
    <xdr:to>
      <xdr:col>19</xdr:col>
      <xdr:colOff>345861</xdr:colOff>
      <xdr:row>25</xdr:row>
      <xdr:rowOff>47036</xdr:rowOff>
    </xdr:to>
    <xdr:graphicFrame macro="">
      <xdr:nvGraphicFramePr>
        <xdr:cNvPr id="43" name="Chart 42">
          <a:extLst>
            <a:ext uri="{FF2B5EF4-FFF2-40B4-BE49-F238E27FC236}">
              <a16:creationId xmlns:a16="http://schemas.microsoft.com/office/drawing/2014/main" id="{67347AD1-9BF2-4741-8085-D3D88769C1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235185</xdr:colOff>
      <xdr:row>24</xdr:row>
      <xdr:rowOff>177474</xdr:rowOff>
    </xdr:from>
    <xdr:to>
      <xdr:col>23</xdr:col>
      <xdr:colOff>493528</xdr:colOff>
      <xdr:row>24</xdr:row>
      <xdr:rowOff>188148</xdr:rowOff>
    </xdr:to>
    <xdr:cxnSp macro="">
      <xdr:nvCxnSpPr>
        <xdr:cNvPr id="44" name="Straight Connector 43">
          <a:extLst>
            <a:ext uri="{FF2B5EF4-FFF2-40B4-BE49-F238E27FC236}">
              <a16:creationId xmlns:a16="http://schemas.microsoft.com/office/drawing/2014/main" id="{BF8A7152-1E4B-47A7-962F-771469CBEF1E}"/>
            </a:ext>
          </a:extLst>
        </xdr:cNvPr>
        <xdr:cNvCxnSpPr/>
      </xdr:nvCxnSpPr>
      <xdr:spPr>
        <a:xfrm flipH="1">
          <a:off x="10254074" y="4918807"/>
          <a:ext cx="5601750" cy="10674"/>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357480</xdr:colOff>
      <xdr:row>12</xdr:row>
      <xdr:rowOff>188146</xdr:rowOff>
    </xdr:from>
    <xdr:to>
      <xdr:col>19</xdr:col>
      <xdr:colOff>376295</xdr:colOff>
      <xdr:row>25</xdr:row>
      <xdr:rowOff>131702</xdr:rowOff>
    </xdr:to>
    <xdr:cxnSp macro="">
      <xdr:nvCxnSpPr>
        <xdr:cNvPr id="54" name="Straight Connector 53">
          <a:extLst>
            <a:ext uri="{FF2B5EF4-FFF2-40B4-BE49-F238E27FC236}">
              <a16:creationId xmlns:a16="http://schemas.microsoft.com/office/drawing/2014/main" id="{55B6A95E-CBE2-4E73-B7A5-B77C02B3D59E}"/>
            </a:ext>
          </a:extLst>
        </xdr:cNvPr>
        <xdr:cNvCxnSpPr/>
      </xdr:nvCxnSpPr>
      <xdr:spPr>
        <a:xfrm>
          <a:off x="13048073" y="2558813"/>
          <a:ext cx="18815" cy="2511778"/>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526811</xdr:colOff>
      <xdr:row>14</xdr:row>
      <xdr:rowOff>150518</xdr:rowOff>
    </xdr:from>
    <xdr:to>
      <xdr:col>23</xdr:col>
      <xdr:colOff>381138</xdr:colOff>
      <xdr:row>25</xdr:row>
      <xdr:rowOff>663</xdr:rowOff>
    </xdr:to>
    <mc:AlternateContent xmlns:mc="http://schemas.openxmlformats.org/markup-compatibility/2006">
      <mc:Choice xmlns:cx2="http://schemas.microsoft.com/office/drawing/2015/10/21/chartex" Requires="cx2">
        <xdr:graphicFrame macro="">
          <xdr:nvGraphicFramePr>
            <xdr:cNvPr id="57" name="Chart 56">
              <a:extLst>
                <a:ext uri="{FF2B5EF4-FFF2-40B4-BE49-F238E27FC236}">
                  <a16:creationId xmlns:a16="http://schemas.microsoft.com/office/drawing/2014/main" id="{18EF25FD-3D24-4844-8A5D-8BD5F922D7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267451" y="2924198"/>
              <a:ext cx="2536567" cy="20294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19</xdr:col>
      <xdr:colOff>555036</xdr:colOff>
      <xdr:row>13</xdr:row>
      <xdr:rowOff>16281</xdr:rowOff>
    </xdr:from>
    <xdr:ext cx="2003779" cy="268728"/>
    <xdr:sp macro="" textlink="">
      <xdr:nvSpPr>
        <xdr:cNvPr id="58" name="TextBox 57">
          <a:extLst>
            <a:ext uri="{FF2B5EF4-FFF2-40B4-BE49-F238E27FC236}">
              <a16:creationId xmlns:a16="http://schemas.microsoft.com/office/drawing/2014/main" id="{E7B5C000-EF6E-4B84-A88F-2D433B1F71EA}"/>
            </a:ext>
          </a:extLst>
        </xdr:cNvPr>
        <xdr:cNvSpPr txBox="1"/>
      </xdr:nvSpPr>
      <xdr:spPr>
        <a:xfrm>
          <a:off x="13245629" y="2584503"/>
          <a:ext cx="2003779"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Sitka Small Semibold" pitchFamily="2" charset="0"/>
            </a:rPr>
            <a:t>OUTLET</a:t>
          </a:r>
          <a:r>
            <a:rPr lang="en-IN" sz="1100" baseline="0">
              <a:latin typeface="Sitka Small Semibold" pitchFamily="2" charset="0"/>
            </a:rPr>
            <a:t> LOCATION</a:t>
          </a:r>
          <a:endParaRPr lang="en-IN" sz="1100">
            <a:latin typeface="Sitka Small Semibold" pitchFamily="2" charset="0"/>
          </a:endParaRPr>
        </a:p>
      </xdr:txBody>
    </xdr:sp>
    <xdr:clientData/>
  </xdr:oneCellAnchor>
  <xdr:twoCellAnchor>
    <xdr:from>
      <xdr:col>15</xdr:col>
      <xdr:colOff>56442</xdr:colOff>
      <xdr:row>26</xdr:row>
      <xdr:rowOff>188148</xdr:rowOff>
    </xdr:from>
    <xdr:to>
      <xdr:col>19</xdr:col>
      <xdr:colOff>18814</xdr:colOff>
      <xdr:row>36</xdr:row>
      <xdr:rowOff>192592</xdr:rowOff>
    </xdr:to>
    <xdr:graphicFrame macro="">
      <xdr:nvGraphicFramePr>
        <xdr:cNvPr id="59" name="Chart 58">
          <a:extLst>
            <a:ext uri="{FF2B5EF4-FFF2-40B4-BE49-F238E27FC236}">
              <a16:creationId xmlns:a16="http://schemas.microsoft.com/office/drawing/2014/main" id="{3B935EB7-C0C3-45DA-9ABB-E6E85FA39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15</xdr:col>
      <xdr:colOff>225777</xdr:colOff>
      <xdr:row>25</xdr:row>
      <xdr:rowOff>63317</xdr:rowOff>
    </xdr:from>
    <xdr:ext cx="2003779" cy="268728"/>
    <xdr:sp macro="" textlink="">
      <xdr:nvSpPr>
        <xdr:cNvPr id="61" name="TextBox 60">
          <a:extLst>
            <a:ext uri="{FF2B5EF4-FFF2-40B4-BE49-F238E27FC236}">
              <a16:creationId xmlns:a16="http://schemas.microsoft.com/office/drawing/2014/main" id="{21B664C4-6E05-4070-8430-D3B1CF6DA44D}"/>
            </a:ext>
          </a:extLst>
        </xdr:cNvPr>
        <xdr:cNvSpPr txBox="1"/>
      </xdr:nvSpPr>
      <xdr:spPr>
        <a:xfrm>
          <a:off x="10244666" y="5002206"/>
          <a:ext cx="2003779"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Sitka Small Semibold" pitchFamily="2" charset="0"/>
            </a:rPr>
            <a:t>OUTLET</a:t>
          </a:r>
          <a:r>
            <a:rPr lang="en-IN" sz="1100" baseline="0">
              <a:latin typeface="Sitka Small Semibold" pitchFamily="2" charset="0"/>
            </a:rPr>
            <a:t> TYPE</a:t>
          </a:r>
          <a:endParaRPr lang="en-IN" sz="1100">
            <a:latin typeface="Sitka Small Semibold" pitchFamily="2" charset="0"/>
          </a:endParaRPr>
        </a:p>
      </xdr:txBody>
    </xdr:sp>
    <xdr:clientData/>
  </xdr:oneCellAnchor>
  <xdr:twoCellAnchor>
    <xdr:from>
      <xdr:col>18</xdr:col>
      <xdr:colOff>84669</xdr:colOff>
      <xdr:row>26</xdr:row>
      <xdr:rowOff>112890</xdr:rowOff>
    </xdr:from>
    <xdr:to>
      <xdr:col>21</xdr:col>
      <xdr:colOff>94076</xdr:colOff>
      <xdr:row>36</xdr:row>
      <xdr:rowOff>153334</xdr:rowOff>
    </xdr:to>
    <xdr:graphicFrame macro="">
      <xdr:nvGraphicFramePr>
        <xdr:cNvPr id="63" name="Chart 62">
          <a:extLst>
            <a:ext uri="{FF2B5EF4-FFF2-40B4-BE49-F238E27FC236}">
              <a16:creationId xmlns:a16="http://schemas.microsoft.com/office/drawing/2014/main" id="{C6FD2A4F-6A97-4F4F-9BEE-7029DDC31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18</xdr:col>
      <xdr:colOff>639703</xdr:colOff>
      <xdr:row>37</xdr:row>
      <xdr:rowOff>6874</xdr:rowOff>
    </xdr:from>
    <xdr:ext cx="2003779" cy="268728"/>
    <xdr:sp macro="" textlink="">
      <xdr:nvSpPr>
        <xdr:cNvPr id="68" name="TextBox 67">
          <a:extLst>
            <a:ext uri="{FF2B5EF4-FFF2-40B4-BE49-F238E27FC236}">
              <a16:creationId xmlns:a16="http://schemas.microsoft.com/office/drawing/2014/main" id="{29B85956-461C-4C46-A817-6FF12D857FC9}"/>
            </a:ext>
          </a:extLst>
        </xdr:cNvPr>
        <xdr:cNvSpPr txBox="1"/>
      </xdr:nvSpPr>
      <xdr:spPr>
        <a:xfrm>
          <a:off x="12662370" y="7316430"/>
          <a:ext cx="2003779"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accent1"/>
              </a:solidFill>
              <a:latin typeface="Sitka Small Semibold" pitchFamily="2" charset="0"/>
            </a:rPr>
            <a:t>AVG</a:t>
          </a:r>
          <a:r>
            <a:rPr lang="en-IN" sz="1100" baseline="0">
              <a:solidFill>
                <a:schemeClr val="accent1"/>
              </a:solidFill>
              <a:latin typeface="Sitka Small Semibold" pitchFamily="2" charset="0"/>
            </a:rPr>
            <a:t> SALES</a:t>
          </a:r>
          <a:endParaRPr lang="en-IN" sz="1100">
            <a:solidFill>
              <a:schemeClr val="accent1"/>
            </a:solidFill>
            <a:latin typeface="Sitka Small Semibold" pitchFamily="2" charset="0"/>
          </a:endParaRPr>
        </a:p>
      </xdr:txBody>
    </xdr:sp>
    <xdr:clientData/>
  </xdr:oneCellAnchor>
  <xdr:twoCellAnchor>
    <xdr:from>
      <xdr:col>21</xdr:col>
      <xdr:colOff>122295</xdr:colOff>
      <xdr:row>26</xdr:row>
      <xdr:rowOff>157392</xdr:rowOff>
    </xdr:from>
    <xdr:to>
      <xdr:col>24</xdr:col>
      <xdr:colOff>56444</xdr:colOff>
      <xdr:row>37</xdr:row>
      <xdr:rowOff>9406</xdr:rowOff>
    </xdr:to>
    <xdr:graphicFrame macro="">
      <xdr:nvGraphicFramePr>
        <xdr:cNvPr id="69" name="Chart 68">
          <a:extLst>
            <a:ext uri="{FF2B5EF4-FFF2-40B4-BE49-F238E27FC236}">
              <a16:creationId xmlns:a16="http://schemas.microsoft.com/office/drawing/2014/main" id="{74D57D8C-0D52-472F-A9FB-15D6065D8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16</xdr:col>
      <xdr:colOff>9406</xdr:colOff>
      <xdr:row>36</xdr:row>
      <xdr:rowOff>176208</xdr:rowOff>
    </xdr:from>
    <xdr:ext cx="2003779" cy="268728"/>
    <xdr:sp macro="" textlink="">
      <xdr:nvSpPr>
        <xdr:cNvPr id="71" name="TextBox 70">
          <a:extLst>
            <a:ext uri="{FF2B5EF4-FFF2-40B4-BE49-F238E27FC236}">
              <a16:creationId xmlns:a16="http://schemas.microsoft.com/office/drawing/2014/main" id="{3C15B8A2-B8C3-44B6-E377-EC3A0B1DF6AA}"/>
            </a:ext>
          </a:extLst>
        </xdr:cNvPr>
        <xdr:cNvSpPr txBox="1"/>
      </xdr:nvSpPr>
      <xdr:spPr>
        <a:xfrm>
          <a:off x="10696221" y="7288208"/>
          <a:ext cx="2003779"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aseline="0">
              <a:solidFill>
                <a:schemeClr val="accent1"/>
              </a:solidFill>
              <a:latin typeface="Sitka Small Semibold" pitchFamily="2" charset="0"/>
            </a:rPr>
            <a:t>TOTAL SALES</a:t>
          </a:r>
          <a:endParaRPr lang="en-IN" sz="1100">
            <a:solidFill>
              <a:schemeClr val="accent1"/>
            </a:solidFill>
            <a:latin typeface="Sitka Small Semibold" pitchFamily="2" charset="0"/>
          </a:endParaRPr>
        </a:p>
      </xdr:txBody>
    </xdr:sp>
    <xdr:clientData/>
  </xdr:oneCellAnchor>
  <xdr:oneCellAnchor>
    <xdr:from>
      <xdr:col>21</xdr:col>
      <xdr:colOff>169333</xdr:colOff>
      <xdr:row>37</xdr:row>
      <xdr:rowOff>6873</xdr:rowOff>
    </xdr:from>
    <xdr:ext cx="2003779" cy="268728"/>
    <xdr:sp macro="" textlink="">
      <xdr:nvSpPr>
        <xdr:cNvPr id="72" name="TextBox 71">
          <a:extLst>
            <a:ext uri="{FF2B5EF4-FFF2-40B4-BE49-F238E27FC236}">
              <a16:creationId xmlns:a16="http://schemas.microsoft.com/office/drawing/2014/main" id="{DE4DA708-6A64-37D5-9AB9-4C3472DFF1FA}"/>
            </a:ext>
          </a:extLst>
        </xdr:cNvPr>
        <xdr:cNvSpPr txBox="1"/>
      </xdr:nvSpPr>
      <xdr:spPr>
        <a:xfrm>
          <a:off x="14195777" y="7316429"/>
          <a:ext cx="2003779" cy="26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accent1"/>
              </a:solidFill>
              <a:latin typeface="Sitka Small Semibold" pitchFamily="2" charset="0"/>
            </a:rPr>
            <a:t>NO</a:t>
          </a:r>
          <a:r>
            <a:rPr lang="en-IN" sz="1100" baseline="0">
              <a:solidFill>
                <a:schemeClr val="accent1"/>
              </a:solidFill>
              <a:latin typeface="Sitka Small Semibold" pitchFamily="2" charset="0"/>
            </a:rPr>
            <a:t> OF ITEMS</a:t>
          </a:r>
          <a:endParaRPr lang="en-IN" sz="1100">
            <a:solidFill>
              <a:schemeClr val="accent1"/>
            </a:solidFill>
            <a:latin typeface="Sitka Small Semibold" pitchFamily="2" charset="0"/>
          </a:endParaRPr>
        </a:p>
      </xdr:txBody>
    </xdr:sp>
    <xdr:clientData/>
  </xdr:oneCellAnchor>
  <xdr:twoCellAnchor editAs="oneCell">
    <xdr:from>
      <xdr:col>2</xdr:col>
      <xdr:colOff>235184</xdr:colOff>
      <xdr:row>17</xdr:row>
      <xdr:rowOff>9410</xdr:rowOff>
    </xdr:from>
    <xdr:to>
      <xdr:col>5</xdr:col>
      <xdr:colOff>602074</xdr:colOff>
      <xdr:row>24</xdr:row>
      <xdr:rowOff>9409</xdr:rowOff>
    </xdr:to>
    <mc:AlternateContent xmlns:mc="http://schemas.openxmlformats.org/markup-compatibility/2006" xmlns:a14="http://schemas.microsoft.com/office/drawing/2010/main">
      <mc:Choice Requires="a14">
        <xdr:graphicFrame macro="">
          <xdr:nvGraphicFramePr>
            <xdr:cNvPr id="73" name="Outlet Location Type 1">
              <a:extLst>
                <a:ext uri="{FF2B5EF4-FFF2-40B4-BE49-F238E27FC236}">
                  <a16:creationId xmlns:a16="http://schemas.microsoft.com/office/drawing/2014/main" id="{4EBADA58-CABD-4DE1-AFDE-E0FAF5DBF10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571036" y="3367854"/>
              <a:ext cx="2370668" cy="13828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258700</xdr:colOff>
      <xdr:row>24</xdr:row>
      <xdr:rowOff>84667</xdr:rowOff>
    </xdr:from>
    <xdr:to>
      <xdr:col>5</xdr:col>
      <xdr:colOff>602073</xdr:colOff>
      <xdr:row>35</xdr:row>
      <xdr:rowOff>37629</xdr:rowOff>
    </xdr:to>
    <mc:AlternateContent xmlns:mc="http://schemas.openxmlformats.org/markup-compatibility/2006" xmlns:a14="http://schemas.microsoft.com/office/drawing/2010/main">
      <mc:Choice Requires="a14">
        <xdr:graphicFrame macro="">
          <xdr:nvGraphicFramePr>
            <xdr:cNvPr id="74" name="Item Type 1">
              <a:extLst>
                <a:ext uri="{FF2B5EF4-FFF2-40B4-BE49-F238E27FC236}">
                  <a16:creationId xmlns:a16="http://schemas.microsoft.com/office/drawing/2014/main" id="{FE5AF44C-E873-442E-83B7-D13939B3A97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594552" y="4826000"/>
              <a:ext cx="2347151" cy="21260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498591</xdr:colOff>
      <xdr:row>36</xdr:row>
      <xdr:rowOff>23274</xdr:rowOff>
    </xdr:from>
    <xdr:to>
      <xdr:col>3</xdr:col>
      <xdr:colOff>324300</xdr:colOff>
      <xdr:row>38</xdr:row>
      <xdr:rowOff>122296</xdr:rowOff>
    </xdr:to>
    <xdr:pic>
      <xdr:nvPicPr>
        <xdr:cNvPr id="77" name="Picture 76">
          <a:hlinkClick xmlns:r="http://schemas.openxmlformats.org/officeDocument/2006/relationships" r:id="rId16"/>
          <a:extLst>
            <a:ext uri="{FF2B5EF4-FFF2-40B4-BE49-F238E27FC236}">
              <a16:creationId xmlns:a16="http://schemas.microsoft.com/office/drawing/2014/main" id="{1108B065-E772-798F-2751-F4535273A5E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834443" y="7135274"/>
          <a:ext cx="493635" cy="49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ny Rai" refreshedDate="45697.975113773151" createdVersion="8" refreshedVersion="8" minRefreshableVersion="3" recordCount="8523" xr:uid="{73C1D446-85A1-40AF-AEBE-5BA0BA813219}">
  <cacheSource type="worksheet">
    <worksheetSource name="Table1"/>
  </cacheSource>
  <cacheFields count="13">
    <cacheField name="Item Fat Content" numFmtId="0">
      <sharedItems count="2">
        <s v="Regular"/>
        <s v="Low Fat"/>
      </sharedItems>
    </cacheField>
    <cacheField name="Column1"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709825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079DAB-373C-4CB5-A577-F4FEC3B7D48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69:B7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2">
    <format dxfId="11">
      <pivotArea type="all" dataOnly="0" outline="0" fieldPosition="0"/>
    </format>
    <format dxfId="10">
      <pivotArea outline="0" collapsedLevelsAreSubtotals="1" fieldPosition="0"/>
    </format>
    <format dxfId="9">
      <pivotArea type="origin" dataOnly="0" labelOnly="1" outline="0" fieldPosition="0"/>
    </format>
    <format dxfId="8">
      <pivotArea field="0" type="button" dataOnly="0" labelOnly="1" outline="0"/>
    </format>
    <format dxfId="7">
      <pivotArea type="topRight" dataOnly="0" labelOnly="1" outline="0" fieldPosition="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outline="0" axis="axisValues" fieldPosition="0"/>
    </format>
  </formats>
  <chartFormats count="4">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3822EF-C20A-47BD-9983-B8D390D3A07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58:B6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3">
    <format dxfId="24">
      <pivotArea type="all" dataOnly="0" outline="0" fieldPosition="0"/>
    </format>
    <format dxfId="23">
      <pivotArea outline="0" collapsedLevelsAreSubtotals="1" fieldPosition="0"/>
    </format>
    <format dxfId="22">
      <pivotArea type="origin" dataOnly="0" labelOnly="1" outline="0" fieldPosition="0"/>
    </format>
    <format dxfId="21">
      <pivotArea field="0" type="button" dataOnly="0" labelOnly="1" outline="0"/>
    </format>
    <format dxfId="20">
      <pivotArea type="topRight" dataOnly="0" labelOnly="1" outline="0" fieldPosition="0"/>
    </format>
    <format dxfId="19">
      <pivotArea field="6" type="button" dataOnly="0" labelOnly="1" outline="0"/>
    </format>
    <format dxfId="18">
      <pivotArea dataOnly="0" labelOnly="1" grandRow="1" outline="0"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7" type="button" dataOnly="0" labelOnly="1" outline="0" axis="axisRow" fieldPosition="0"/>
    </format>
    <format dxfId="13">
      <pivotArea dataOnly="0" labelOnly="1" fieldPosition="0">
        <references count="1">
          <reference field="7" count="0"/>
        </references>
      </pivotArea>
    </format>
    <format dxfId="12">
      <pivotArea dataOnly="0" labelOnly="1" outline="0" axis="axisValues" fieldPosition="0"/>
    </format>
  </formats>
  <chartFormats count="8">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2" format="6">
      <pivotArea type="data" outline="0" fieldPosition="0">
        <references count="2">
          <reference field="4294967294" count="1" selected="0">
            <x v="0"/>
          </reference>
          <reference field="7" count="1" selected="0">
            <x v="0"/>
          </reference>
        </references>
      </pivotArea>
    </chartFormat>
    <chartFormat chart="32" format="7">
      <pivotArea type="data" outline="0" fieldPosition="0">
        <references count="2">
          <reference field="4294967294" count="1" selected="0">
            <x v="0"/>
          </reference>
          <reference field="7" count="1" selected="0">
            <x v="1"/>
          </reference>
        </references>
      </pivotArea>
    </chartFormat>
    <chartFormat chart="32" format="8">
      <pivotArea type="data" outline="0" fieldPosition="0">
        <references count="2">
          <reference field="4294967294" count="1" selected="0">
            <x v="0"/>
          </reference>
          <reference field="7" count="1" selected="0">
            <x v="2"/>
          </reference>
        </references>
      </pivotArea>
    </chartFormat>
    <chartFormat chart="30"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8F5E85-91A6-469A-BA2E-1612C2F3378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45:B5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3">
    <format dxfId="37">
      <pivotArea type="all" dataOnly="0" outline="0" fieldPosition="0"/>
    </format>
    <format dxfId="36">
      <pivotArea outline="0" collapsedLevelsAreSubtotals="1" fieldPosition="0"/>
    </format>
    <format dxfId="35">
      <pivotArea type="origin" dataOnly="0" labelOnly="1" outline="0" fieldPosition="0"/>
    </format>
    <format dxfId="34">
      <pivotArea field="0" type="button" dataOnly="0" labelOnly="1" outline="0"/>
    </format>
    <format dxfId="33">
      <pivotArea type="topRight" dataOnly="0" labelOnly="1" outline="0" fieldPosition="0"/>
    </format>
    <format dxfId="32">
      <pivotArea field="6" type="button" dataOnly="0" labelOnly="1" outline="0"/>
    </format>
    <format dxfId="31">
      <pivotArea dataOnly="0" labelOnly="1" grandRow="1" outline="0"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field="4" type="button" dataOnly="0" labelOnly="1" outline="0" axis="axisRow" fieldPosition="0"/>
    </format>
    <format dxfId="26">
      <pivotArea dataOnly="0" labelOnly="1" fieldPosition="0">
        <references count="1">
          <reference field="4" count="0"/>
        </references>
      </pivotArea>
    </format>
    <format dxfId="25">
      <pivotArea dataOnly="0" labelOnly="1" outline="0" axis="axisValues" fieldPosition="0"/>
    </format>
  </formats>
  <chartFormats count="11">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4" count="1" selected="0">
            <x v="0"/>
          </reference>
        </references>
      </pivotArea>
    </chartFormat>
    <chartFormat chart="22" format="4">
      <pivotArea type="data" outline="0" fieldPosition="0">
        <references count="2">
          <reference field="4294967294" count="1" selected="0">
            <x v="0"/>
          </reference>
          <reference field="4" count="1" selected="0">
            <x v="1"/>
          </reference>
        </references>
      </pivotArea>
    </chartFormat>
    <chartFormat chart="22" format="5">
      <pivotArea type="data" outline="0" fieldPosition="0">
        <references count="2">
          <reference field="4294967294" count="1" selected="0">
            <x v="0"/>
          </reference>
          <reference field="4" count="1" selected="0">
            <x v="2"/>
          </reference>
        </references>
      </pivotArea>
    </chartFormat>
    <chartFormat chart="22" format="6">
      <pivotArea type="data" outline="0" fieldPosition="0">
        <references count="2">
          <reference field="4294967294" count="1" selected="0">
            <x v="0"/>
          </reference>
          <reference field="4" count="1" selected="0">
            <x v="3"/>
          </reference>
        </references>
      </pivotArea>
    </chartFormat>
    <chartFormat chart="22" format="7">
      <pivotArea type="data" outline="0" fieldPosition="0">
        <references count="2">
          <reference field="4294967294" count="1" selected="0">
            <x v="0"/>
          </reference>
          <reference field="4" count="1" selected="0">
            <x v="8"/>
          </reference>
        </references>
      </pivotArea>
    </chartFormat>
    <chartFormat chart="22" format="8">
      <pivotArea type="data" outline="0" fieldPosition="0">
        <references count="2">
          <reference field="4294967294" count="1" selected="0">
            <x v="0"/>
          </reference>
          <reference field="4" count="1" selected="0">
            <x v="7"/>
          </reference>
        </references>
      </pivotArea>
    </chartFormat>
    <chartFormat chart="22" format="9">
      <pivotArea type="data" outline="0" fieldPosition="0">
        <references count="2">
          <reference field="4294967294" count="1" selected="0">
            <x v="0"/>
          </reference>
          <reference field="4" count="1" selected="0">
            <x v="6"/>
          </reference>
        </references>
      </pivotArea>
    </chartFormat>
    <chartFormat chart="22" format="10">
      <pivotArea type="data" outline="0" fieldPosition="0">
        <references count="2">
          <reference field="4294967294" count="1" selected="0">
            <x v="0"/>
          </reference>
          <reference field="4" count="1" selected="0">
            <x v="5"/>
          </reference>
        </references>
      </pivotArea>
    </chartFormat>
    <chartFormat chart="22" format="1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FB6D5E-340A-474A-9A92-B5D465BA321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96:B100"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Column1" fld="1" subtotal="count" baseField="8" baseItem="0" numFmtId="1"/>
  </dataFields>
  <formats count="22">
    <format dxfId="59">
      <pivotArea type="all" dataOnly="0" outline="0" fieldPosition="0"/>
    </format>
    <format dxfId="58">
      <pivotArea outline="0" collapsedLevelsAreSubtotals="1" fieldPosition="0"/>
    </format>
    <format dxfId="57">
      <pivotArea type="origin" dataOnly="0" labelOnly="1" outline="0" fieldPosition="0"/>
    </format>
    <format dxfId="56">
      <pivotArea field="0" type="button" dataOnly="0" labelOnly="1" outline="0"/>
    </format>
    <format dxfId="55">
      <pivotArea type="topRight" dataOnly="0" labelOnly="1" outline="0" fieldPosition="0"/>
    </format>
    <format dxfId="54">
      <pivotArea dataOnly="0" labelOnly="1" grandRow="1" outline="0"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6" type="button" dataOnly="0" labelOnly="1" outline="0"/>
    </format>
    <format dxfId="49">
      <pivotArea dataOnly="0" labelOnly="1" outline="0" axis="axisValues" fieldPosition="0"/>
    </format>
    <format dxfId="48">
      <pivotArea collapsedLevelsAreSubtotals="1" fieldPosition="0">
        <references count="1">
          <reference field="8" count="1">
            <x v="0"/>
          </reference>
        </references>
      </pivotArea>
    </format>
    <format dxfId="47">
      <pivotArea collapsedLevelsAreSubtotals="1" fieldPosition="0">
        <references count="1">
          <reference field="8" count="1">
            <x v="1"/>
          </reference>
        </references>
      </pivotArea>
    </format>
    <format dxfId="46">
      <pivotArea collapsedLevelsAreSubtotals="1" fieldPosition="0">
        <references count="1">
          <reference field="8" count="1">
            <x v="2"/>
          </reference>
        </references>
      </pivotArea>
    </format>
    <format dxfId="45">
      <pivotArea collapsedLevelsAreSubtotals="1" fieldPosition="0">
        <references count="1">
          <reference field="8" count="1">
            <x v="3"/>
          </reference>
        </references>
      </pivotArea>
    </format>
    <format dxfId="44">
      <pivotArea dataOnly="0" labelOnly="1" outline="0" axis="axisValues" fieldPosition="0"/>
    </format>
    <format dxfId="43">
      <pivotArea outline="0" collapsedLevelsAreSubtotals="1" fieldPosition="0"/>
    </format>
    <format dxfId="42">
      <pivotArea type="all" dataOnly="0" outline="0" fieldPosition="0"/>
    </format>
    <format dxfId="41">
      <pivotArea outline="0" collapsedLevelsAreSubtotals="1" fieldPosition="0"/>
    </format>
    <format dxfId="40">
      <pivotArea field="8" type="button" dataOnly="0" labelOnly="1" outline="0" axis="axisRow" fieldPosition="0"/>
    </format>
    <format dxfId="39">
      <pivotArea dataOnly="0" labelOnly="1" fieldPosition="0">
        <references count="1">
          <reference field="8" count="0"/>
        </references>
      </pivotArea>
    </format>
    <format dxfId="38">
      <pivotArea dataOnly="0" labelOnly="1" outline="0" axis="axisValues" fieldPosition="0"/>
    </format>
  </formats>
  <chartFormats count="2">
    <chartFormat chart="43"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2C64F5-710D-44D8-8884-56464A75F2F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88:B9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0"/>
  </dataFields>
  <formats count="20">
    <format dxfId="79">
      <pivotArea type="all" dataOnly="0" outline="0" fieldPosition="0"/>
    </format>
    <format dxfId="78">
      <pivotArea outline="0" collapsedLevelsAreSubtotals="1" fieldPosition="0"/>
    </format>
    <format dxfId="77">
      <pivotArea type="origin" dataOnly="0" labelOnly="1" outline="0" fieldPosition="0"/>
    </format>
    <format dxfId="76">
      <pivotArea field="0" type="button" dataOnly="0" labelOnly="1" outline="0"/>
    </format>
    <format dxfId="75">
      <pivotArea type="topRight" dataOnly="0" labelOnly="1" outline="0" fieldPosition="0"/>
    </format>
    <format dxfId="74">
      <pivotArea dataOnly="0" labelOnly="1" grandRow="1" outline="0" fieldPosition="0"/>
    </format>
    <format dxfId="73">
      <pivotArea outline="0" collapsedLevelsAreSubtotals="1" fieldPosition="0"/>
    </format>
    <format dxfId="72">
      <pivotArea type="all" dataOnly="0" outline="0" fieldPosition="0"/>
    </format>
    <format dxfId="71">
      <pivotArea field="6" type="button" dataOnly="0" labelOnly="1" outline="0"/>
    </format>
    <format dxfId="70">
      <pivotArea dataOnly="0" labelOnly="1" outline="0" axis="axisValues" fieldPosition="0"/>
    </format>
    <format dxfId="69">
      <pivotArea dataOnly="0" labelOnly="1" outline="0" axis="axisValues" fieldPosition="0"/>
    </format>
    <format dxfId="68">
      <pivotArea collapsedLevelsAreSubtotals="1" fieldPosition="0">
        <references count="1">
          <reference field="8" count="1">
            <x v="0"/>
          </reference>
        </references>
      </pivotArea>
    </format>
    <format dxfId="67">
      <pivotArea collapsedLevelsAreSubtotals="1" fieldPosition="0">
        <references count="1">
          <reference field="8" count="1">
            <x v="1"/>
          </reference>
        </references>
      </pivotArea>
    </format>
    <format dxfId="66">
      <pivotArea collapsedLevelsAreSubtotals="1" fieldPosition="0">
        <references count="1">
          <reference field="8" count="1">
            <x v="2"/>
          </reference>
        </references>
      </pivotArea>
    </format>
    <format dxfId="65">
      <pivotArea collapsedLevelsAreSubtotals="1" fieldPosition="0">
        <references count="1">
          <reference field="8" count="1">
            <x v="3"/>
          </reference>
        </references>
      </pivotArea>
    </format>
    <format dxfId="64">
      <pivotArea type="all" dataOnly="0" outline="0" fieldPosition="0"/>
    </format>
    <format dxfId="63">
      <pivotArea outline="0" collapsedLevelsAreSubtotals="1" fieldPosition="0"/>
    </format>
    <format dxfId="62">
      <pivotArea field="8" type="button" dataOnly="0" labelOnly="1" outline="0" axis="axisRow" fieldPosition="0"/>
    </format>
    <format dxfId="61">
      <pivotArea dataOnly="0" labelOnly="1" fieldPosition="0">
        <references count="1">
          <reference field="8" count="0"/>
        </references>
      </pivotArea>
    </format>
    <format dxfId="60">
      <pivotArea dataOnly="0" labelOnly="1" outline="0" axis="axisValues" fieldPosition="0"/>
    </format>
  </formats>
  <chartFormats count="8">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104BCD-67E4-4C0E-A856-D011EDC02377}"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7">
  <location ref="A15:C20"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1">
    <format dxfId="90">
      <pivotArea collapsedLevelsAreSubtotals="1" fieldPosition="0">
        <references count="1">
          <reference field="0" count="1">
            <x v="1"/>
          </reference>
        </references>
      </pivotArea>
    </format>
    <format dxfId="89">
      <pivotArea collapsedLevelsAreSubtotals="1" fieldPosition="0">
        <references count="1">
          <reference field="0" count="1">
            <x v="0"/>
          </reference>
        </references>
      </pivotArea>
    </format>
    <format dxfId="88">
      <pivotArea type="all" dataOnly="0" outline="0" fieldPosition="0"/>
    </format>
    <format dxfId="87">
      <pivotArea outline="0" collapsedLevelsAreSubtotals="1" fieldPosition="0"/>
    </format>
    <format dxfId="86">
      <pivotArea type="origin" dataOnly="0" labelOnly="1" outline="0" fieldPosition="0"/>
    </format>
    <format dxfId="85">
      <pivotArea field="0" type="button" dataOnly="0" labelOnly="1" outline="0" axis="axisCol" fieldPosition="0"/>
    </format>
    <format dxfId="84">
      <pivotArea type="topRight" dataOnly="0" labelOnly="1" outline="0" fieldPosition="0"/>
    </format>
    <format dxfId="83">
      <pivotArea field="6" type="button" dataOnly="0" labelOnly="1" outline="0" axis="axisRow" fieldPosition="0"/>
    </format>
    <format dxfId="82">
      <pivotArea dataOnly="0" labelOnly="1" fieldPosition="0">
        <references count="1">
          <reference field="6" count="0"/>
        </references>
      </pivotArea>
    </format>
    <format dxfId="81">
      <pivotArea dataOnly="0" labelOnly="1" grandRow="1" outline="0" fieldPosition="0"/>
    </format>
    <format dxfId="80">
      <pivotArea dataOnly="0" labelOnly="1" fieldPosition="0">
        <references count="1">
          <reference field="0" count="0"/>
        </references>
      </pivotArea>
    </format>
  </formats>
  <chartFormats count="14">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0" count="1" selected="0">
            <x v="1"/>
          </reference>
        </references>
      </pivotArea>
    </chartFormat>
    <chartFormat chart="7" format="3">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02FC67-F7C5-4888-86C2-D934858E955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80:B8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dataFields>
  <formats count="12">
    <format dxfId="102">
      <pivotArea type="all" dataOnly="0" outline="0" fieldPosition="0"/>
    </format>
    <format dxfId="101">
      <pivotArea outline="0" collapsedLevelsAreSubtotals="1" fieldPosition="0"/>
    </format>
    <format dxfId="100">
      <pivotArea type="origin" dataOnly="0" labelOnly="1" outline="0" fieldPosition="0"/>
    </format>
    <format dxfId="99">
      <pivotArea field="0" type="button" dataOnly="0" labelOnly="1" outline="0"/>
    </format>
    <format dxfId="98">
      <pivotArea type="topRight" dataOnly="0" labelOnly="1" outline="0" fieldPosition="0"/>
    </format>
    <format dxfId="97">
      <pivotArea dataOnly="0" labelOnly="1" grandRow="1" outline="0" fieldPosition="0"/>
    </format>
    <format dxfId="96">
      <pivotArea outline="0" collapsedLevelsAreSubtotals="1" fieldPosition="0"/>
    </format>
    <format dxfId="95">
      <pivotArea type="all" dataOnly="0" outline="0" fieldPosition="0"/>
    </format>
    <format dxfId="94">
      <pivotArea outline="0" collapsedLevelsAreSubtotals="1" fieldPosition="0"/>
    </format>
    <format dxfId="93">
      <pivotArea field="8" type="button" dataOnly="0" labelOnly="1" outline="0" axis="axisRow" fieldPosition="0"/>
    </format>
    <format dxfId="92">
      <pivotArea dataOnly="0" labelOnly="1" fieldPosition="0">
        <references count="1">
          <reference field="8" count="0"/>
        </references>
      </pivotArea>
    </format>
    <format dxfId="91">
      <pivotArea dataOnly="0" labelOnly="1" outline="0" axis="axisValues" fieldPosition="0"/>
    </format>
  </formats>
  <chartFormats count="7">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04B268-FC31-4061-BF1B-3C0E89E5E69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8">
    <format dxfId="110">
      <pivotArea collapsedLevelsAreSubtotals="1" fieldPosition="0">
        <references count="1">
          <reference field="0" count="1">
            <x v="0"/>
          </reference>
        </references>
      </pivotArea>
    </format>
    <format dxfId="109">
      <pivotArea collapsedLevelsAreSubtotals="1" fieldPosition="0">
        <references count="1">
          <reference field="0" count="1">
            <x v="1"/>
          </reference>
        </references>
      </pivotArea>
    </format>
    <format dxfId="108">
      <pivotArea type="all" dataOnly="0" outline="0" fieldPosition="0"/>
    </format>
    <format dxfId="107">
      <pivotArea outline="0" collapsedLevelsAreSubtotals="1" fieldPosition="0"/>
    </format>
    <format dxfId="106">
      <pivotArea field="0" type="button" dataOnly="0" labelOnly="1" outline="0" axis="axisRow" fieldPosition="0"/>
    </format>
    <format dxfId="105">
      <pivotArea dataOnly="0" labelOnly="1" fieldPosition="0">
        <references count="1">
          <reference field="0" count="0"/>
        </references>
      </pivotArea>
    </format>
    <format dxfId="104">
      <pivotArea dataOnly="0" labelOnly="1" grandRow="1" outline="0" fieldPosition="0"/>
    </format>
    <format dxfId="103">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0" count="1" selected="0">
            <x v="0"/>
          </reference>
        </references>
      </pivotArea>
    </chartFormat>
    <chartFormat chart="7" format="3">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C15E48-0416-4859-BEA5-86EDD6F5181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24:B4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14">
    <format dxfId="124">
      <pivotArea type="all" dataOnly="0" outline="0" fieldPosition="0"/>
    </format>
    <format dxfId="123">
      <pivotArea outline="0" collapsedLevelsAreSubtotals="1" fieldPosition="0"/>
    </format>
    <format dxfId="122">
      <pivotArea type="origin" dataOnly="0" labelOnly="1" outline="0" fieldPosition="0"/>
    </format>
    <format dxfId="121">
      <pivotArea field="0" type="button" dataOnly="0" labelOnly="1" outline="0"/>
    </format>
    <format dxfId="120">
      <pivotArea type="topRight" dataOnly="0" labelOnly="1" outline="0" fieldPosition="0"/>
    </format>
    <format dxfId="119">
      <pivotArea field="6" type="button" dataOnly="0" labelOnly="1" outline="0"/>
    </format>
    <format dxfId="118">
      <pivotArea dataOnly="0" labelOnly="1" grandRow="1" outline="0" fieldPosition="0"/>
    </format>
    <format dxfId="117">
      <pivotArea collapsedLevelsAreSubtotals="1" fieldPosition="0">
        <references count="1">
          <reference field="3" count="1">
            <x v="14"/>
          </reference>
        </references>
      </pivotArea>
    </format>
    <format dxfId="116">
      <pivotArea outline="0" collapsedLevelsAreSubtotals="1" fieldPosition="0"/>
    </format>
    <format dxfId="115">
      <pivotArea type="all" dataOnly="0" outline="0" fieldPosition="0"/>
    </format>
    <format dxfId="114">
      <pivotArea outline="0" collapsedLevelsAreSubtotals="1" fieldPosition="0"/>
    </format>
    <format dxfId="113">
      <pivotArea field="3" type="button" dataOnly="0" labelOnly="1" outline="0" axis="axisRow" fieldPosition="0"/>
    </format>
    <format dxfId="112">
      <pivotArea dataOnly="0" labelOnly="1" fieldPosition="0">
        <references count="1">
          <reference field="3" count="0"/>
        </references>
      </pivotArea>
    </format>
    <format dxfId="11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FC0B7CA-9305-4738-ABB1-29AEA3C69313}" sourceName="Outlet Size">
  <pivotTables>
    <pivotTable tabId="6" name="PivotTable1"/>
    <pivotTable tabId="6" name="PivotTable2"/>
    <pivotTable tabId="6" name="PivotTable4"/>
    <pivotTable tabId="6" name="PivotTable3"/>
    <pivotTable tabId="6" name="PivotTable5"/>
    <pivotTable tabId="6" name="PivotTable6"/>
    <pivotTable tabId="6" name="PivotTable7"/>
    <pivotTable tabId="6" name="PivotTable8"/>
    <pivotTable tabId="6" name="PivotTable9"/>
  </pivotTables>
  <data>
    <tabular pivotCacheId="97098256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A0B310B-6075-4055-9B08-F7D010CCC9E6}" sourceName="Outlet Location Type">
  <pivotTables>
    <pivotTable tabId="6" name="PivotTable4"/>
    <pivotTable tabId="6" name="PivotTable1"/>
    <pivotTable tabId="6" name="PivotTable2"/>
    <pivotTable tabId="6" name="PivotTable3"/>
    <pivotTable tabId="6" name="PivotTable5"/>
    <pivotTable tabId="6" name="PivotTable6"/>
    <pivotTable tabId="6" name="PivotTable7"/>
    <pivotTable tabId="6" name="PivotTable8"/>
    <pivotTable tabId="6" name="PivotTable9"/>
  </pivotTables>
  <data>
    <tabular pivotCacheId="97098256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AC4D6F7-E86F-4055-B667-EC754409267C}" sourceName="Item Type">
  <pivotTables>
    <pivotTable tabId="6" name="PivotTable4"/>
    <pivotTable tabId="6" name="PivotTable1"/>
    <pivotTable tabId="6" name="PivotTable2"/>
    <pivotTable tabId="6" name="PivotTable3"/>
    <pivotTable tabId="6" name="PivotTable5"/>
    <pivotTable tabId="6" name="PivotTable6"/>
    <pivotTable tabId="6" name="PivotTable7"/>
    <pivotTable tabId="6" name="PivotTable8"/>
    <pivotTable tabId="6" name="PivotTable9"/>
  </pivotTables>
  <data>
    <tabular pivotCacheId="97098256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5836CD0E-CF8D-40EB-B620-DDD28A21447C}" cache="Slicer_Outlet_Location_Type" caption="Outlet Location Type" rowHeight="260350"/>
  <slicer name="Item Type" xr10:uid="{8E6A9423-BC95-4B9A-9DB1-4009C792197C}"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DC2B16B-AB09-40CE-AE01-593145D0DE16}" cache="Slicer_Outlet_Size" caption="Outlet Size" style="Blinkit Analysy" rowHeight="360000"/>
  <slicer name="Outlet Location Type 1" xr10:uid="{19E768D8-2885-4424-997C-A4AAF8C0A211}" cache="Slicer_Outlet_Location_Type" caption="Outlet Location " style="Blinkit Analysy" rowHeight="260350"/>
  <slicer name="Item Type 1" xr10:uid="{37C11F26-DEED-4D7C-9AEF-50ACBDA2F60D}" cache="Slicer_Item_Type" caption="Item Type" startItem="10" style="Blinkit Analysy"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619E22C-DAE8-49E7-8FDC-2124AC52D0D0}" name="Column1"/>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5BD73-71F1-4B76-9E95-9E3D326D39E4}">
  <sheetPr codeName="Sheet2"/>
  <dimension ref="A1:J103"/>
  <sheetViews>
    <sheetView workbookViewId="0"/>
  </sheetViews>
  <sheetFormatPr defaultRowHeight="15.6" x14ac:dyDescent="0.3"/>
  <cols>
    <col min="1" max="1" width="17.296875" bestFit="1" customWidth="1"/>
    <col min="2" max="2" width="16.296875" bestFit="1" customWidth="1"/>
    <col min="3" max="3" width="7.5" bestFit="1" customWidth="1"/>
    <col min="4" max="4" width="11.8984375" bestFit="1" customWidth="1"/>
  </cols>
  <sheetData>
    <row r="1" spans="1:5" x14ac:dyDescent="0.3">
      <c r="A1" s="1"/>
      <c r="B1" s="2"/>
      <c r="C1" s="2"/>
      <c r="D1" s="2"/>
      <c r="E1" s="3"/>
    </row>
    <row r="2" spans="1:5" ht="16.2" thickBot="1" x14ac:dyDescent="0.35">
      <c r="A2" s="31" t="s">
        <v>1616</v>
      </c>
      <c r="B2" s="32"/>
      <c r="E2" s="5"/>
    </row>
    <row r="3" spans="1:5" ht="16.2" thickBot="1" x14ac:dyDescent="0.35">
      <c r="A3" s="8" t="s">
        <v>1613</v>
      </c>
      <c r="B3" s="11" t="s">
        <v>1615</v>
      </c>
      <c r="E3" s="5"/>
    </row>
    <row r="4" spans="1:5" x14ac:dyDescent="0.3">
      <c r="A4" s="9" t="s">
        <v>17</v>
      </c>
      <c r="B4" s="18">
        <v>776319.68840000057</v>
      </c>
      <c r="E4" s="5"/>
    </row>
    <row r="5" spans="1:5" ht="16.2" thickBot="1" x14ac:dyDescent="0.35">
      <c r="A5" s="10" t="s">
        <v>10</v>
      </c>
      <c r="B5" s="19">
        <v>425361.8043999995</v>
      </c>
      <c r="E5" s="5"/>
    </row>
    <row r="6" spans="1:5" ht="16.2" thickBot="1" x14ac:dyDescent="0.35">
      <c r="A6" s="22" t="s">
        <v>1614</v>
      </c>
      <c r="B6" s="35">
        <v>1201681.4928000001</v>
      </c>
      <c r="E6" s="5"/>
    </row>
    <row r="7" spans="1:5" x14ac:dyDescent="0.3">
      <c r="A7" s="4"/>
      <c r="E7" s="5"/>
    </row>
    <row r="8" spans="1:5" ht="16.2" thickBot="1" x14ac:dyDescent="0.35">
      <c r="A8" s="17"/>
      <c r="B8" s="6"/>
      <c r="C8" s="6"/>
      <c r="D8" s="6"/>
      <c r="E8" s="7"/>
    </row>
    <row r="14" spans="1:5" x14ac:dyDescent="0.3">
      <c r="A14" s="32" t="s">
        <v>1617</v>
      </c>
      <c r="B14" s="32"/>
      <c r="C14" s="32"/>
    </row>
    <row r="15" spans="1:5" x14ac:dyDescent="0.3">
      <c r="A15" s="14" t="s">
        <v>1615</v>
      </c>
      <c r="B15" s="14" t="s">
        <v>1618</v>
      </c>
      <c r="C15" s="12"/>
    </row>
    <row r="16" spans="1:5" x14ac:dyDescent="0.3">
      <c r="A16" s="14" t="s">
        <v>1613</v>
      </c>
      <c r="B16" s="12" t="s">
        <v>10</v>
      </c>
      <c r="C16" s="12" t="s">
        <v>17</v>
      </c>
    </row>
    <row r="17" spans="1:6" x14ac:dyDescent="0.3">
      <c r="A17" s="36" t="s">
        <v>14</v>
      </c>
      <c r="B17" s="37">
        <v>121349.89940000001</v>
      </c>
      <c r="C17" s="37">
        <v>215047.9126000001</v>
      </c>
    </row>
    <row r="18" spans="1:6" x14ac:dyDescent="0.3">
      <c r="A18" s="36" t="s">
        <v>34</v>
      </c>
      <c r="B18" s="37">
        <v>138685.86819999994</v>
      </c>
      <c r="C18" s="37">
        <v>254464.77940000014</v>
      </c>
    </row>
    <row r="19" spans="1:6" x14ac:dyDescent="0.3">
      <c r="A19" s="13" t="s">
        <v>21</v>
      </c>
      <c r="B19" s="37">
        <v>165326.0368</v>
      </c>
      <c r="C19" s="37">
        <v>306806.99640000012</v>
      </c>
    </row>
    <row r="20" spans="1:6" x14ac:dyDescent="0.3">
      <c r="A20" s="13" t="s">
        <v>1614</v>
      </c>
      <c r="B20" s="15">
        <v>425361.80439999996</v>
      </c>
      <c r="C20" s="15">
        <v>776319.68840000033</v>
      </c>
    </row>
    <row r="21" spans="1:6" ht="16.2" thickBot="1" x14ac:dyDescent="0.35"/>
    <row r="22" spans="1:6" x14ac:dyDescent="0.3">
      <c r="A22" s="1"/>
      <c r="B22" s="2"/>
      <c r="C22" s="2"/>
      <c r="D22" s="2"/>
      <c r="E22" s="2"/>
      <c r="F22" s="3"/>
    </row>
    <row r="23" spans="1:6" ht="16.2" thickBot="1" x14ac:dyDescent="0.35">
      <c r="A23" s="31" t="s">
        <v>1620</v>
      </c>
      <c r="B23" s="32"/>
      <c r="C23" s="32"/>
      <c r="D23" s="32"/>
      <c r="F23" s="5"/>
    </row>
    <row r="24" spans="1:6" ht="16.2" thickBot="1" x14ac:dyDescent="0.35">
      <c r="A24" s="8" t="s">
        <v>1613</v>
      </c>
      <c r="B24" s="11" t="s">
        <v>1615</v>
      </c>
      <c r="F24" s="5"/>
    </row>
    <row r="25" spans="1:6" x14ac:dyDescent="0.3">
      <c r="A25" s="9" t="s">
        <v>153</v>
      </c>
      <c r="B25" s="18">
        <v>9077.869999999999</v>
      </c>
      <c r="F25" s="5"/>
    </row>
    <row r="26" spans="1:6" x14ac:dyDescent="0.3">
      <c r="A26" s="21" t="s">
        <v>74</v>
      </c>
      <c r="B26" s="19">
        <v>15596.696600000001</v>
      </c>
      <c r="F26" s="5"/>
    </row>
    <row r="27" spans="1:6" x14ac:dyDescent="0.3">
      <c r="A27" s="21" t="s">
        <v>159</v>
      </c>
      <c r="B27" s="19">
        <v>21880.027399999992</v>
      </c>
      <c r="F27" s="5"/>
    </row>
    <row r="28" spans="1:6" x14ac:dyDescent="0.3">
      <c r="A28" s="21" t="s">
        <v>64</v>
      </c>
      <c r="B28" s="19">
        <v>22451.891599999999</v>
      </c>
      <c r="F28" s="5"/>
    </row>
    <row r="29" spans="1:6" x14ac:dyDescent="0.3">
      <c r="A29" s="21" t="s">
        <v>61</v>
      </c>
      <c r="B29" s="19">
        <v>29334.680599999996</v>
      </c>
      <c r="F29" s="5"/>
    </row>
    <row r="30" spans="1:6" x14ac:dyDescent="0.3">
      <c r="A30" s="21" t="s">
        <v>57</v>
      </c>
      <c r="B30" s="19">
        <v>35379.119800000015</v>
      </c>
      <c r="F30" s="5"/>
    </row>
    <row r="31" spans="1:6" x14ac:dyDescent="0.3">
      <c r="A31" s="21" t="s">
        <v>32</v>
      </c>
      <c r="B31" s="19">
        <v>58514.166999999987</v>
      </c>
      <c r="F31" s="5"/>
    </row>
    <row r="32" spans="1:6" x14ac:dyDescent="0.3">
      <c r="A32" s="21" t="s">
        <v>54</v>
      </c>
      <c r="B32" s="19">
        <v>59449.863799999992</v>
      </c>
      <c r="F32" s="5"/>
    </row>
    <row r="33" spans="1:7" x14ac:dyDescent="0.3">
      <c r="A33" s="21" t="s">
        <v>19</v>
      </c>
      <c r="B33" s="19">
        <v>68025.838800000012</v>
      </c>
      <c r="F33" s="5"/>
    </row>
    <row r="34" spans="1:7" x14ac:dyDescent="0.3">
      <c r="A34" s="21" t="s">
        <v>95</v>
      </c>
      <c r="B34" s="19">
        <v>81894.736400000009</v>
      </c>
      <c r="F34" s="5"/>
    </row>
    <row r="35" spans="1:7" x14ac:dyDescent="0.3">
      <c r="A35" s="21" t="s">
        <v>28</v>
      </c>
      <c r="B35" s="19">
        <v>90706.728999999992</v>
      </c>
      <c r="F35" s="5"/>
    </row>
    <row r="36" spans="1:7" x14ac:dyDescent="0.3">
      <c r="A36" s="21" t="s">
        <v>67</v>
      </c>
      <c r="B36" s="19">
        <v>101276.46159999995</v>
      </c>
      <c r="F36" s="5"/>
    </row>
    <row r="37" spans="1:7" x14ac:dyDescent="0.3">
      <c r="A37" s="21" t="s">
        <v>24</v>
      </c>
      <c r="B37" s="19">
        <v>118558.88140000009</v>
      </c>
      <c r="F37" s="5"/>
    </row>
    <row r="38" spans="1:7" x14ac:dyDescent="0.3">
      <c r="A38" s="21" t="s">
        <v>42</v>
      </c>
      <c r="B38" s="19">
        <v>135976.52539999998</v>
      </c>
      <c r="F38" s="5"/>
    </row>
    <row r="39" spans="1:7" x14ac:dyDescent="0.3">
      <c r="A39" s="21" t="s">
        <v>48</v>
      </c>
      <c r="B39" s="19">
        <v>175433.92240000021</v>
      </c>
      <c r="F39" s="5"/>
    </row>
    <row r="40" spans="1:7" ht="16.2" thickBot="1" x14ac:dyDescent="0.35">
      <c r="A40" s="10" t="s">
        <v>12</v>
      </c>
      <c r="B40" s="20">
        <v>178124.08099999995</v>
      </c>
      <c r="C40" s="6"/>
      <c r="D40" s="6"/>
      <c r="E40" s="6"/>
      <c r="F40" s="7"/>
    </row>
    <row r="41" spans="1:7" ht="16.2" thickBot="1" x14ac:dyDescent="0.35"/>
    <row r="42" spans="1:7" x14ac:dyDescent="0.3">
      <c r="A42" s="1"/>
      <c r="B42" s="2"/>
      <c r="C42" s="2"/>
      <c r="D42" s="2"/>
      <c r="E42" s="2"/>
      <c r="F42" s="2"/>
      <c r="G42" s="3"/>
    </row>
    <row r="43" spans="1:7" x14ac:dyDescent="0.3">
      <c r="A43" s="31" t="s">
        <v>1619</v>
      </c>
      <c r="B43" s="32"/>
      <c r="C43" s="32"/>
      <c r="D43" s="32"/>
      <c r="G43" s="5"/>
    </row>
    <row r="44" spans="1:7" ht="16.2" thickBot="1" x14ac:dyDescent="0.35">
      <c r="A44" s="4"/>
      <c r="G44" s="5"/>
    </row>
    <row r="45" spans="1:7" ht="16.2" thickBot="1" x14ac:dyDescent="0.35">
      <c r="A45" s="8" t="s">
        <v>1613</v>
      </c>
      <c r="B45" s="11" t="s">
        <v>1615</v>
      </c>
      <c r="G45" s="5"/>
    </row>
    <row r="46" spans="1:7" x14ac:dyDescent="0.3">
      <c r="A46" s="9">
        <v>2011</v>
      </c>
      <c r="B46" s="18">
        <v>78131.566599999976</v>
      </c>
      <c r="G46" s="5"/>
    </row>
    <row r="47" spans="1:7" x14ac:dyDescent="0.3">
      <c r="A47" s="21">
        <v>2012</v>
      </c>
      <c r="B47" s="19">
        <v>130476.85979999998</v>
      </c>
      <c r="G47" s="5"/>
    </row>
    <row r="48" spans="1:7" x14ac:dyDescent="0.3">
      <c r="A48" s="21">
        <v>2014</v>
      </c>
      <c r="B48" s="19">
        <v>131809.01560000007</v>
      </c>
      <c r="G48" s="5"/>
    </row>
    <row r="49" spans="1:7" x14ac:dyDescent="0.3">
      <c r="A49" s="21">
        <v>2015</v>
      </c>
      <c r="B49" s="19">
        <v>130942.78019999999</v>
      </c>
      <c r="G49" s="5"/>
    </row>
    <row r="50" spans="1:7" x14ac:dyDescent="0.3">
      <c r="A50" s="21">
        <v>2016</v>
      </c>
      <c r="B50" s="19">
        <v>132113.36980000007</v>
      </c>
      <c r="G50" s="5"/>
    </row>
    <row r="51" spans="1:7" x14ac:dyDescent="0.3">
      <c r="A51" s="21">
        <v>2017</v>
      </c>
      <c r="B51" s="19">
        <v>133103.90699999989</v>
      </c>
      <c r="G51" s="5"/>
    </row>
    <row r="52" spans="1:7" x14ac:dyDescent="0.3">
      <c r="A52" s="21">
        <v>2018</v>
      </c>
      <c r="B52" s="19">
        <v>204522.25700000025</v>
      </c>
      <c r="G52" s="5"/>
    </row>
    <row r="53" spans="1:7" x14ac:dyDescent="0.3">
      <c r="A53" s="21">
        <v>2020</v>
      </c>
      <c r="B53" s="19">
        <v>129103.96039999987</v>
      </c>
      <c r="G53" s="5"/>
    </row>
    <row r="54" spans="1:7" ht="16.2" thickBot="1" x14ac:dyDescent="0.35">
      <c r="A54" s="10">
        <v>2022</v>
      </c>
      <c r="B54" s="20">
        <v>131477.77639999994</v>
      </c>
      <c r="C54" s="6"/>
      <c r="D54" s="6"/>
      <c r="E54" s="6"/>
      <c r="F54" s="6"/>
      <c r="G54" s="7"/>
    </row>
    <row r="56" spans="1:7" ht="16.2" thickBot="1" x14ac:dyDescent="0.35"/>
    <row r="57" spans="1:7" ht="16.2" thickBot="1" x14ac:dyDescent="0.35">
      <c r="A57" s="1"/>
      <c r="B57" s="2"/>
      <c r="C57" s="2"/>
      <c r="D57" s="2"/>
      <c r="E57" s="3"/>
    </row>
    <row r="58" spans="1:7" ht="16.2" thickBot="1" x14ac:dyDescent="0.35">
      <c r="A58" s="8" t="s">
        <v>1613</v>
      </c>
      <c r="B58" s="11" t="s">
        <v>1615</v>
      </c>
      <c r="E58" s="5"/>
    </row>
    <row r="59" spans="1:7" x14ac:dyDescent="0.3">
      <c r="A59" s="9" t="s">
        <v>30</v>
      </c>
      <c r="B59" s="18">
        <v>248991.58600000024</v>
      </c>
      <c r="E59" s="5"/>
    </row>
    <row r="60" spans="1:7" x14ac:dyDescent="0.3">
      <c r="A60" s="21" t="s">
        <v>15</v>
      </c>
      <c r="B60" s="19">
        <v>507895.7363999993</v>
      </c>
      <c r="E60" s="5"/>
    </row>
    <row r="61" spans="1:7" ht="16.2" thickBot="1" x14ac:dyDescent="0.35">
      <c r="A61" s="10" t="s">
        <v>26</v>
      </c>
      <c r="B61" s="20">
        <v>444794.17039999936</v>
      </c>
      <c r="E61" s="5"/>
    </row>
    <row r="62" spans="1:7" x14ac:dyDescent="0.3">
      <c r="A62" s="4"/>
      <c r="E62" s="5"/>
    </row>
    <row r="63" spans="1:7" ht="16.2" thickBot="1" x14ac:dyDescent="0.35">
      <c r="A63" s="17"/>
      <c r="B63" s="6"/>
      <c r="C63" s="6"/>
      <c r="D63" s="6"/>
      <c r="E63" s="7"/>
    </row>
    <row r="66" spans="1:10" ht="16.2" thickBot="1" x14ac:dyDescent="0.35"/>
    <row r="67" spans="1:10" x14ac:dyDescent="0.3">
      <c r="A67" s="1"/>
      <c r="B67" s="2"/>
      <c r="C67" s="2"/>
      <c r="D67" s="2"/>
      <c r="E67" s="2"/>
      <c r="F67" s="2"/>
      <c r="G67" s="2"/>
      <c r="H67" s="2"/>
      <c r="I67" s="2"/>
      <c r="J67" s="3"/>
    </row>
    <row r="68" spans="1:10" ht="16.2" thickBot="1" x14ac:dyDescent="0.35">
      <c r="A68" s="33" t="s">
        <v>1623</v>
      </c>
      <c r="B68" s="34"/>
      <c r="D68" t="s">
        <v>1621</v>
      </c>
      <c r="E68" t="s">
        <v>1622</v>
      </c>
      <c r="J68" s="5"/>
    </row>
    <row r="69" spans="1:10" ht="16.2" thickBot="1" x14ac:dyDescent="0.35">
      <c r="A69" s="8" t="s">
        <v>1613</v>
      </c>
      <c r="B69" s="11" t="s">
        <v>1615</v>
      </c>
      <c r="D69" t="str">
        <f>A70</f>
        <v>Tier 3</v>
      </c>
      <c r="E69" s="16">
        <f>GETPIVOTDATA("Sales",$A$69,"Outlet Location Type",A70)</f>
        <v>472133.03319999954</v>
      </c>
      <c r="J69" s="5"/>
    </row>
    <row r="70" spans="1:10" x14ac:dyDescent="0.3">
      <c r="A70" s="9" t="s">
        <v>21</v>
      </c>
      <c r="B70" s="18">
        <v>472133.03319999954</v>
      </c>
      <c r="D70" t="str">
        <f t="shared" ref="D70:D71" si="0">A71</f>
        <v>Tier 2</v>
      </c>
      <c r="E70" s="16">
        <f t="shared" ref="E70:E71" si="1">GETPIVOTDATA("Sales",$A$69,"Outlet Location Type",A71)</f>
        <v>393150.64759999956</v>
      </c>
      <c r="J70" s="5"/>
    </row>
    <row r="71" spans="1:10" x14ac:dyDescent="0.3">
      <c r="A71" s="21" t="s">
        <v>34</v>
      </c>
      <c r="B71" s="19">
        <v>393150.64759999956</v>
      </c>
      <c r="D71" t="str">
        <f t="shared" si="0"/>
        <v>Tier 1</v>
      </c>
      <c r="E71" s="16">
        <f t="shared" si="1"/>
        <v>336397.81199999945</v>
      </c>
      <c r="J71" s="5"/>
    </row>
    <row r="72" spans="1:10" ht="16.2" thickBot="1" x14ac:dyDescent="0.35">
      <c r="A72" s="10" t="s">
        <v>14</v>
      </c>
      <c r="B72" s="20">
        <v>336397.81199999945</v>
      </c>
      <c r="J72" s="5"/>
    </row>
    <row r="73" spans="1:10" x14ac:dyDescent="0.3">
      <c r="A73" s="4"/>
      <c r="J73" s="5"/>
    </row>
    <row r="74" spans="1:10" x14ac:dyDescent="0.3">
      <c r="A74" s="4"/>
      <c r="J74" s="5"/>
    </row>
    <row r="75" spans="1:10" x14ac:dyDescent="0.3">
      <c r="A75" s="4"/>
      <c r="J75" s="5"/>
    </row>
    <row r="76" spans="1:10" ht="16.2" thickBot="1" x14ac:dyDescent="0.35">
      <c r="A76" s="17"/>
      <c r="B76" s="6"/>
      <c r="C76" s="6"/>
      <c r="D76" s="6"/>
      <c r="E76" s="6"/>
      <c r="F76" s="6"/>
      <c r="G76" s="6"/>
      <c r="H76" s="6"/>
      <c r="I76" s="6"/>
      <c r="J76" s="7"/>
    </row>
    <row r="77" spans="1:10" ht="16.2" thickBot="1" x14ac:dyDescent="0.35"/>
    <row r="78" spans="1:10" x14ac:dyDescent="0.3">
      <c r="A78" s="1"/>
      <c r="B78" s="2"/>
      <c r="C78" s="2"/>
      <c r="D78" s="2"/>
      <c r="E78" s="2"/>
      <c r="F78" s="2"/>
      <c r="G78" s="3"/>
    </row>
    <row r="79" spans="1:10" ht="16.2" thickBot="1" x14ac:dyDescent="0.35">
      <c r="A79" s="4"/>
      <c r="G79" s="5"/>
    </row>
    <row r="80" spans="1:10" ht="16.2" thickBot="1" x14ac:dyDescent="0.35">
      <c r="A80" s="8" t="s">
        <v>1613</v>
      </c>
      <c r="B80" s="11" t="s">
        <v>1615</v>
      </c>
      <c r="G80" s="5"/>
    </row>
    <row r="81" spans="1:7" x14ac:dyDescent="0.3">
      <c r="A81" s="9" t="s">
        <v>40</v>
      </c>
      <c r="B81" s="18">
        <v>151939.149</v>
      </c>
      <c r="G81" s="5"/>
    </row>
    <row r="82" spans="1:7" x14ac:dyDescent="0.3">
      <c r="A82" s="21" t="s">
        <v>46</v>
      </c>
      <c r="B82" s="19">
        <v>130714.67460000006</v>
      </c>
      <c r="G82" s="5"/>
    </row>
    <row r="83" spans="1:7" x14ac:dyDescent="0.3">
      <c r="A83" s="21" t="s">
        <v>22</v>
      </c>
      <c r="B83" s="19">
        <v>131477.77639999994</v>
      </c>
      <c r="G83" s="5"/>
    </row>
    <row r="84" spans="1:7" ht="16.2" thickBot="1" x14ac:dyDescent="0.35">
      <c r="A84" s="10" t="s">
        <v>16</v>
      </c>
      <c r="B84" s="20">
        <v>787549.89280000131</v>
      </c>
      <c r="G84" s="5"/>
    </row>
    <row r="85" spans="1:7" x14ac:dyDescent="0.3">
      <c r="A85" s="4"/>
      <c r="G85" s="5"/>
    </row>
    <row r="86" spans="1:7" x14ac:dyDescent="0.3">
      <c r="A86" s="4"/>
      <c r="G86" s="5"/>
    </row>
    <row r="87" spans="1:7" ht="16.2" thickBot="1" x14ac:dyDescent="0.35">
      <c r="A87" s="4"/>
      <c r="G87" s="5"/>
    </row>
    <row r="88" spans="1:7" ht="16.2" thickBot="1" x14ac:dyDescent="0.35">
      <c r="A88" s="8" t="s">
        <v>1613</v>
      </c>
      <c r="B88" s="23" t="s">
        <v>1611</v>
      </c>
      <c r="G88" s="5"/>
    </row>
    <row r="89" spans="1:7" x14ac:dyDescent="0.3">
      <c r="A89" s="9" t="s">
        <v>40</v>
      </c>
      <c r="B89" s="24">
        <v>140.29468975069253</v>
      </c>
      <c r="G89" s="5"/>
    </row>
    <row r="90" spans="1:7" x14ac:dyDescent="0.3">
      <c r="A90" s="21" t="s">
        <v>46</v>
      </c>
      <c r="B90" s="25">
        <v>139.80179101604284</v>
      </c>
      <c r="G90" s="5"/>
    </row>
    <row r="91" spans="1:7" x14ac:dyDescent="0.3">
      <c r="A91" s="21" t="s">
        <v>22</v>
      </c>
      <c r="B91" s="25">
        <v>141.67863836206891</v>
      </c>
      <c r="G91" s="5"/>
    </row>
    <row r="92" spans="1:7" ht="16.2" thickBot="1" x14ac:dyDescent="0.35">
      <c r="A92" s="10" t="s">
        <v>16</v>
      </c>
      <c r="B92" s="26">
        <v>141.21389506903375</v>
      </c>
      <c r="G92" s="5"/>
    </row>
    <row r="93" spans="1:7" x14ac:dyDescent="0.3">
      <c r="A93" s="4"/>
      <c r="G93" s="5"/>
    </row>
    <row r="94" spans="1:7" x14ac:dyDescent="0.3">
      <c r="A94" s="4"/>
      <c r="G94" s="5"/>
    </row>
    <row r="95" spans="1:7" ht="16.2" thickBot="1" x14ac:dyDescent="0.35">
      <c r="A95" s="4"/>
      <c r="G95" s="5"/>
    </row>
    <row r="96" spans="1:7" ht="16.2" thickBot="1" x14ac:dyDescent="0.35">
      <c r="A96" s="8" t="s">
        <v>1613</v>
      </c>
      <c r="B96" s="27" t="s">
        <v>1612</v>
      </c>
      <c r="G96" s="5"/>
    </row>
    <row r="97" spans="1:7" x14ac:dyDescent="0.3">
      <c r="A97" s="9" t="s">
        <v>40</v>
      </c>
      <c r="B97" s="28">
        <v>1083</v>
      </c>
      <c r="G97" s="5"/>
    </row>
    <row r="98" spans="1:7" x14ac:dyDescent="0.3">
      <c r="A98" s="21" t="s">
        <v>46</v>
      </c>
      <c r="B98" s="29">
        <v>935</v>
      </c>
      <c r="G98" s="5"/>
    </row>
    <row r="99" spans="1:7" x14ac:dyDescent="0.3">
      <c r="A99" s="21" t="s">
        <v>22</v>
      </c>
      <c r="B99" s="29">
        <v>928</v>
      </c>
      <c r="G99" s="5"/>
    </row>
    <row r="100" spans="1:7" ht="16.2" thickBot="1" x14ac:dyDescent="0.35">
      <c r="A100" s="10" t="s">
        <v>16</v>
      </c>
      <c r="B100" s="30">
        <v>5577</v>
      </c>
      <c r="G100" s="5"/>
    </row>
    <row r="101" spans="1:7" x14ac:dyDescent="0.3">
      <c r="A101" s="4"/>
      <c r="G101" s="5"/>
    </row>
    <row r="102" spans="1:7" x14ac:dyDescent="0.3">
      <c r="A102" s="4"/>
      <c r="G102" s="5"/>
    </row>
    <row r="103" spans="1:7" ht="16.2" thickBot="1" x14ac:dyDescent="0.35">
      <c r="A103" s="17"/>
      <c r="B103" s="6"/>
      <c r="C103" s="6"/>
      <c r="D103" s="6"/>
      <c r="E103" s="6"/>
      <c r="F103" s="6"/>
      <c r="G103" s="7"/>
    </row>
  </sheetData>
  <mergeCells count="5">
    <mergeCell ref="A68:B68"/>
    <mergeCell ref="A2:B2"/>
    <mergeCell ref="A14:C14"/>
    <mergeCell ref="A23:D23"/>
    <mergeCell ref="A43:D43"/>
  </mergeCells>
  <phoneticPr fontId="18" type="noConversion"/>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9CCB3-BDDF-43C9-AF6A-61F1CAEDB566}">
  <sheetPr codeName="Sheet4"/>
  <dimension ref="F26"/>
  <sheetViews>
    <sheetView showGridLines="0" tabSelected="1" topLeftCell="A5" zoomScale="81" zoomScaleNormal="81" workbookViewId="0">
      <selection activeCell="Z29" sqref="Z29"/>
    </sheetView>
  </sheetViews>
  <sheetFormatPr defaultRowHeight="15.6" x14ac:dyDescent="0.3"/>
  <sheetData>
    <row r="26" spans="6:6" x14ac:dyDescent="0.3">
      <c r="F26">
        <v>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codeName="Sheet3"/>
  <dimension ref="A1:M8524"/>
  <sheetViews>
    <sheetView workbookViewId="0">
      <selection activeCell="D18" sqref="D18"/>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7.296875" bestFit="1" customWidth="1"/>
    <col min="10" max="10" width="14.3984375" bestFit="1" customWidth="1"/>
    <col min="11" max="11" width="11.8984375" customWidth="1"/>
    <col min="12" max="12" width="8.8984375" bestFit="1" customWidth="1"/>
    <col min="13" max="13" width="8.19921875" bestFit="1" customWidth="1"/>
  </cols>
  <sheetData>
    <row r="1" spans="1:13" x14ac:dyDescent="0.3">
      <c r="A1" t="s">
        <v>0</v>
      </c>
      <c r="B1" t="s">
        <v>1610</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Sunny Rai</cp:lastModifiedBy>
  <dcterms:created xsi:type="dcterms:W3CDTF">2024-06-23T13:11:17Z</dcterms:created>
  <dcterms:modified xsi:type="dcterms:W3CDTF">2025-02-20T18:34:03Z</dcterms:modified>
</cp:coreProperties>
</file>