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50"/>
  </bookViews>
  <sheets>
    <sheet name="BRASIL_UDP_NoPortAttrs_avgOvera" sheetId="1" r:id="rId1"/>
  </sheets>
  <calcPr calcId="144525"/>
</workbook>
</file>

<file path=xl/sharedStrings.xml><?xml version="1.0" encoding="utf-8"?>
<sst xmlns="http://schemas.openxmlformats.org/spreadsheetml/2006/main" count="31" uniqueCount="30">
  <si>
    <t>name</t>
  </si>
  <si>
    <t>avglabelRatio</t>
  </si>
  <si>
    <t>avgF1Score</t>
  </si>
  <si>
    <t>avgPrecision</t>
  </si>
  <si>
    <t>avgRecall</t>
  </si>
  <si>
    <t>avgCorrectRate</t>
  </si>
  <si>
    <t>F1 Score for class 0 (percent)</t>
  </si>
  <si>
    <t>F1 Score for class 1 (percent)</t>
  </si>
  <si>
    <t>F1 Score for class 2 (percent)</t>
  </si>
  <si>
    <t>F1 Score for class 3 (percent)</t>
  </si>
  <si>
    <t>F1 Score for class 4 (percent)</t>
  </si>
  <si>
    <t>F1 Score for class 5 (percent)</t>
  </si>
  <si>
    <t>Precision for class 0 (percent)</t>
  </si>
  <si>
    <t>Precision for class 1 (percent)</t>
  </si>
  <si>
    <t>Precision for class 2 (percent)</t>
  </si>
  <si>
    <t>Precision for class 3 (percent)</t>
  </si>
  <si>
    <t>Precision for class 4 (percent)</t>
  </si>
  <si>
    <t>Precision for class 5 (percent)</t>
  </si>
  <si>
    <t>Recall for class 0 (percent)</t>
  </si>
  <si>
    <t>Recall for class 1 (percent)</t>
  </si>
  <si>
    <t>Recall for class 2 (percent)</t>
  </si>
  <si>
    <t>Recall for class 3 (percent)</t>
  </si>
  <si>
    <t>Recall for class 4 (percent)</t>
  </si>
  <si>
    <t>Recall for class 5 (percent)</t>
  </si>
  <si>
    <t>ARFRE</t>
  </si>
  <si>
    <t>?</t>
  </si>
  <si>
    <t>CALMID</t>
  </si>
  <si>
    <t>RAL</t>
  </si>
  <si>
    <t>MicFoal_hw</t>
  </si>
  <si>
    <t>MicFoal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</si>
</sst>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"/>
  <sheetViews>
    <sheetView tabSelected="1" zoomScaleSheetLayoutView="60" workbookViewId="0">
      <selection activeCell="F25" sqref="F25"/>
    </sheetView>
  </sheetViews>
  <sheetFormatPr defaultColWidth="9.47368421052632" defaultRowHeight="14.1" outlineLevelRow="6"/>
  <cols>
    <col min="1" max="1" width="25.1578947368421" customWidth="1"/>
    <col min="2" max="11" width="12.7894736842105"/>
    <col min="13" max="17" width="12.7894736842105"/>
    <col min="19" max="23" width="12.7894736842105"/>
  </cols>
  <sheetData>
    <row r="1" s="1" customForma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="2" customFormat="1" spans="1:24">
      <c r="A2" s="3" t="s">
        <v>24</v>
      </c>
      <c r="B2" s="2">
        <v>1</v>
      </c>
      <c r="C2" s="4">
        <f t="shared" ref="C2:C6" si="0">2*D2*E2/(D2+E2)</f>
        <v>96.9101075227008</v>
      </c>
      <c r="D2" s="8">
        <f t="shared" ref="D2:D6" si="1">AVERAGE(M2:Q2)</f>
        <v>96.7584860783536</v>
      </c>
      <c r="E2" s="8">
        <f t="shared" ref="E2:E6" si="2">AVERAGE(S2:W2)</f>
        <v>97.0622048972518</v>
      </c>
      <c r="F2" s="2">
        <v>98.5529290609722</v>
      </c>
      <c r="G2" s="2">
        <v>99.9298459571142</v>
      </c>
      <c r="H2" s="2">
        <v>97.3011820736704</v>
      </c>
      <c r="I2" s="2">
        <v>94.0446752731212</v>
      </c>
      <c r="J2" s="2">
        <v>94.7151681537405</v>
      </c>
      <c r="K2" s="2">
        <v>98.5053308667315</v>
      </c>
      <c r="L2" s="2" t="s">
        <v>25</v>
      </c>
      <c r="M2" s="2">
        <v>99.957067058294</v>
      </c>
      <c r="N2" s="2">
        <v>98.0867797489889</v>
      </c>
      <c r="O2" s="2">
        <v>94.943726413519</v>
      </c>
      <c r="P2" s="2">
        <v>92.8667563930013</v>
      </c>
      <c r="Q2" s="2">
        <v>97.9381007779648</v>
      </c>
      <c r="R2" s="2" t="s">
        <v>25</v>
      </c>
      <c r="S2" s="2">
        <v>99.9026396780303</v>
      </c>
      <c r="T2" s="2">
        <v>96.5280684454344</v>
      </c>
      <c r="U2" s="2">
        <v>93.1624911930002</v>
      </c>
      <c r="V2" s="2">
        <v>96.6386554621848</v>
      </c>
      <c r="W2" s="2">
        <v>99.0791697076092</v>
      </c>
      <c r="X2" s="2">
        <v>0</v>
      </c>
    </row>
    <row r="3" s="3" customFormat="1" spans="1:24">
      <c r="A3" s="3" t="s">
        <v>26</v>
      </c>
      <c r="B3" s="3">
        <v>0.169107136515902</v>
      </c>
      <c r="C3" s="4">
        <f t="shared" si="0"/>
        <v>94.730203600101</v>
      </c>
      <c r="D3" s="4">
        <f t="shared" si="1"/>
        <v>95.0490181761003</v>
      </c>
      <c r="E3" s="4">
        <f t="shared" si="2"/>
        <v>94.4135206177625</v>
      </c>
      <c r="F3" s="3">
        <v>98.8963790674826</v>
      </c>
      <c r="G3" s="3">
        <v>99.8225585089388</v>
      </c>
      <c r="H3" s="3">
        <v>97.7333646083004</v>
      </c>
      <c r="I3" s="3">
        <v>95.4630763263209</v>
      </c>
      <c r="J3" s="3">
        <v>81.4532085610101</v>
      </c>
      <c r="K3" s="3">
        <v>99.134301958922</v>
      </c>
      <c r="M3" s="3">
        <v>99.7925113744735</v>
      </c>
      <c r="N3" s="3">
        <v>97.8775764218825</v>
      </c>
      <c r="O3" s="3">
        <v>95.5488179997876</v>
      </c>
      <c r="P3" s="3">
        <v>82.9484893426575</v>
      </c>
      <c r="Q3" s="3">
        <v>99.0776957417005</v>
      </c>
      <c r="S3" s="3">
        <v>99.8526278409091</v>
      </c>
      <c r="T3" s="3">
        <v>97.589724671713</v>
      </c>
      <c r="U3" s="3">
        <v>95.378250397339</v>
      </c>
      <c r="V3" s="3">
        <v>80.0560224089636</v>
      </c>
      <c r="W3" s="3">
        <v>99.1909777698877</v>
      </c>
      <c r="X3" s="3">
        <v>0</v>
      </c>
    </row>
    <row r="4" s="4" customFormat="1" spans="1:24">
      <c r="A4" s="3" t="s">
        <v>27</v>
      </c>
      <c r="B4" s="4">
        <v>0.2</v>
      </c>
      <c r="C4" s="4">
        <f t="shared" si="0"/>
        <v>92.8143616993674</v>
      </c>
      <c r="D4" s="8">
        <f t="shared" si="1"/>
        <v>90.5053158360399</v>
      </c>
      <c r="E4" s="8">
        <f t="shared" si="2"/>
        <v>95.2443127393107</v>
      </c>
      <c r="F4" s="4">
        <v>98.2431079177566</v>
      </c>
      <c r="G4" s="4">
        <v>99.891796793391</v>
      </c>
      <c r="H4" s="4">
        <v>96.0868836018222</v>
      </c>
      <c r="I4" s="4">
        <v>93.3124102434684</v>
      </c>
      <c r="J4" s="4">
        <v>74.1849041987681</v>
      </c>
      <c r="K4" s="4">
        <v>98.4708606625441</v>
      </c>
      <c r="L4" s="4">
        <v>0</v>
      </c>
      <c r="M4" s="4">
        <v>99.9147664369658</v>
      </c>
      <c r="N4" s="4">
        <v>93.8441593748578</v>
      </c>
      <c r="O4" s="4">
        <v>95.7862409304587</v>
      </c>
      <c r="P4" s="4">
        <v>63.8595343634217</v>
      </c>
      <c r="Q4" s="4">
        <v>99.1218780744955</v>
      </c>
      <c r="R4" s="4">
        <v>0</v>
      </c>
      <c r="S4" s="4">
        <v>99.8688446969697</v>
      </c>
      <c r="T4" s="4">
        <v>98.4400428493391</v>
      </c>
      <c r="U4" s="4">
        <v>90.9665579787321</v>
      </c>
      <c r="V4" s="4">
        <v>89.1176470588235</v>
      </c>
      <c r="W4" s="4">
        <v>97.8284711126891</v>
      </c>
      <c r="X4" s="4">
        <v>0</v>
      </c>
    </row>
    <row r="5" s="5" customFormat="1" spans="1:24">
      <c r="A5" s="3" t="s">
        <v>28</v>
      </c>
      <c r="B5" s="5">
        <v>0.182779441531231</v>
      </c>
      <c r="C5" s="4">
        <f t="shared" si="0"/>
        <v>97.9830519010546</v>
      </c>
      <c r="D5" s="9">
        <f t="shared" si="1"/>
        <v>97.7930633953887</v>
      </c>
      <c r="E5" s="9">
        <f t="shared" si="2"/>
        <v>98.173780048014</v>
      </c>
      <c r="F5" s="5">
        <v>99.4025283791621</v>
      </c>
      <c r="G5" s="5">
        <v>99.9560687858886</v>
      </c>
      <c r="H5" s="5">
        <v>98.7411385339872</v>
      </c>
      <c r="I5" s="5">
        <v>97.5935531942701</v>
      </c>
      <c r="J5" s="5">
        <v>94.1315898650441</v>
      </c>
      <c r="K5" s="5">
        <v>99.4694884268512</v>
      </c>
      <c r="M5" s="5">
        <v>99.9577402258209</v>
      </c>
      <c r="N5" s="5">
        <v>98.8706174610101</v>
      </c>
      <c r="O5" s="5">
        <v>97.6674836468815</v>
      </c>
      <c r="P5" s="5">
        <v>93.074996979261</v>
      </c>
      <c r="Q5" s="5">
        <v>99.3944786639701</v>
      </c>
      <c r="S5" s="5">
        <v>99.9543974905303</v>
      </c>
      <c r="T5" s="5">
        <v>98.6120077469335</v>
      </c>
      <c r="U5" s="5">
        <v>97.5197850272812</v>
      </c>
      <c r="V5" s="5">
        <v>95.2380952380952</v>
      </c>
      <c r="W5" s="5">
        <v>99.5446147372296</v>
      </c>
      <c r="X5" s="5">
        <v>0</v>
      </c>
    </row>
    <row r="6" s="6" customFormat="1" spans="1:24">
      <c r="A6" s="3" t="s">
        <v>29</v>
      </c>
      <c r="B6" s="6">
        <v>0.118213917922373</v>
      </c>
      <c r="C6" s="4">
        <f t="shared" si="0"/>
        <v>97.6602764845172</v>
      </c>
      <c r="D6" s="10">
        <f t="shared" si="1"/>
        <v>97.4692413220737</v>
      </c>
      <c r="E6" s="10">
        <f t="shared" si="2"/>
        <v>97.8520619575335</v>
      </c>
      <c r="F6" s="6">
        <v>99.2628401652442</v>
      </c>
      <c r="G6" s="6">
        <v>99.9434751073189</v>
      </c>
      <c r="H6" s="6">
        <v>98.5046659795116</v>
      </c>
      <c r="I6" s="6">
        <v>96.9213824259345</v>
      </c>
      <c r="J6" s="6">
        <v>93.5597933732887</v>
      </c>
      <c r="K6" s="6">
        <v>99.3401406332501</v>
      </c>
      <c r="M6" s="6">
        <v>99.9480007716249</v>
      </c>
      <c r="N6" s="6">
        <v>98.6640455581471</v>
      </c>
      <c r="O6" s="6">
        <v>97.1859237396406</v>
      </c>
      <c r="P6" s="6">
        <v>92.3384395576636</v>
      </c>
      <c r="Q6" s="6">
        <v>99.2097969832925</v>
      </c>
      <c r="S6" s="6">
        <v>99.9389500473484</v>
      </c>
      <c r="T6" s="6">
        <v>98.3458310572578</v>
      </c>
      <c r="U6" s="6">
        <v>96.6587471940489</v>
      </c>
      <c r="V6" s="6">
        <v>94.8459383753501</v>
      </c>
      <c r="W6" s="6">
        <v>99.4708431136622</v>
      </c>
      <c r="X6" s="6">
        <v>0</v>
      </c>
    </row>
    <row r="7" s="7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BRASIL_UDP_NoPortAttrs_avgOvera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2021-02-18T15:16:00Z</dcterms:created>
  <dcterms:modified xsi:type="dcterms:W3CDTF">2021-03-22T08:21:29Z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57F60CDCBBF441C8AE196F00F5356724</vt:lpwstr>
  </property>
  <property fmtid="{D5CDD505-2E9C-101B-9397-08002B2CF9AE}" pid="3" name="KSOProductBuildVer">
    <vt:lpwstr>2052-11.1.0.10356</vt:lpwstr>
  </property>
</Properties>
</file>