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1" windowHeight="8604"/>
  </bookViews>
  <sheets>
    <sheet name="ISCXURL2016All_Infogain_avgOver" sheetId="1" r:id="rId1"/>
  </sheets>
  <calcPr calcId="144525"/>
</workbook>
</file>

<file path=xl/sharedStrings.xml><?xml version="1.0" encoding="utf-8"?>
<sst xmlns="http://schemas.openxmlformats.org/spreadsheetml/2006/main" count="26" uniqueCount="26">
  <si>
    <t>name</t>
  </si>
  <si>
    <t>avglabelRatio</t>
  </si>
  <si>
    <t>avgF1Score</t>
  </si>
  <si>
    <t>avgPrecision</t>
  </si>
  <si>
    <t>avgRecall</t>
  </si>
  <si>
    <t>avgCorrectRate</t>
  </si>
  <si>
    <t>F1 Score for class 0 (percent)</t>
  </si>
  <si>
    <t>F1 Score for class 1 (percent)</t>
  </si>
  <si>
    <t>F1 Score for class 2 (percent)</t>
  </si>
  <si>
    <t>F1 Score for class 3 (percent)</t>
  </si>
  <si>
    <t>F1 Score for class 4 (percent)</t>
  </si>
  <si>
    <t>Precision for class 0 (percent)</t>
  </si>
  <si>
    <t>Precision for class 1 (percent)</t>
  </si>
  <si>
    <t>Precision for class 2 (percent)</t>
  </si>
  <si>
    <t>Precision for class 3 (percent)</t>
  </si>
  <si>
    <t>Precision for class 4 (percent)</t>
  </si>
  <si>
    <t>Recall for class 0 (percent)</t>
  </si>
  <si>
    <t>Recall for class 1 (percent)</t>
  </si>
  <si>
    <t>Recall for class 2 (percent)</t>
  </si>
  <si>
    <t>Recall for class 3 (percent)</t>
  </si>
  <si>
    <t>Recall for class 4 (percent)</t>
  </si>
  <si>
    <t>ARFRE</t>
  </si>
  <si>
    <t>CALMID_b0.2</t>
  </si>
  <si>
    <t>RAL</t>
  </si>
  <si>
    <t>ALNTCF_Fixb0.2</t>
  </si>
  <si>
    <t>ALNTCF_periodicVarb0.2</t>
  </si>
</sst>
</file>

<file path=xl/styles.xml><?xml version="1.0" encoding="utf-8"?>
<styleSheet xmlns="http://schemas.openxmlformats.org/spreadsheetml/2006/main">
  <numFmts count="5">
    <numFmt numFmtId="176" formatCode="0.00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5" fillId="6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5" borderId="4" applyNumberFormat="0" applyFont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3" fillId="5" borderId="1" applyNumberFormat="0" applyAlignment="0" applyProtection="0">
      <alignment vertical="center"/>
    </xf>
    <xf numFmtId="0" fontId="7" fillId="5" borderId="3" applyNumberFormat="0" applyAlignment="0" applyProtection="0">
      <alignment vertical="center"/>
    </xf>
    <xf numFmtId="0" fontId="16" fillId="22" borderId="6" applyNumberForma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0" xfId="0" applyFill="1">
      <alignment vertical="center"/>
    </xf>
    <xf numFmtId="176" fontId="1" fillId="0" borderId="0" xfId="0" applyNumberFormat="1" applyFont="1" applyFill="1">
      <alignment vertical="center"/>
    </xf>
    <xf numFmtId="176" fontId="0" fillId="0" borderId="0" xfId="0" applyNumberFormat="1" applyFill="1">
      <alignment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>
      <alignment vertical="center"/>
    </xf>
    <xf numFmtId="176" fontId="1" fillId="0" borderId="0" xfId="0" applyNumberFormat="1" applyFont="1" applyFill="1">
      <alignment vertical="center"/>
    </xf>
    <xf numFmtId="176" fontId="1" fillId="0" borderId="0" xfId="0" applyNumberFormat="1" applyFont="1" applyFill="1" applyAlignment="1">
      <alignment vertical="center"/>
    </xf>
    <xf numFmtId="176" fontId="0" fillId="0" borderId="0" xfId="0" applyNumberFormat="1" applyFill="1" applyAlignment="1">
      <alignment vertical="center"/>
    </xf>
    <xf numFmtId="176" fontId="1" fillId="0" borderId="0" xfId="0" applyNumberFormat="1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6"/>
  <sheetViews>
    <sheetView tabSelected="1" zoomScaleSheetLayoutView="60" workbookViewId="0">
      <selection activeCell="G15" sqref="G15"/>
    </sheetView>
  </sheetViews>
  <sheetFormatPr defaultColWidth="9.47368421052632" defaultRowHeight="14.1" outlineLevelRow="5"/>
  <cols>
    <col min="1" max="1" width="18.6842105263158" customWidth="1"/>
    <col min="2" max="26" width="12.7894736842105"/>
  </cols>
  <sheetData>
    <row r="1" s="1" customFormat="1" spans="1:2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="2" customFormat="1" spans="1:21">
      <c r="A2" s="2" t="s">
        <v>21</v>
      </c>
      <c r="B2" s="2">
        <v>1</v>
      </c>
      <c r="C2" s="4">
        <f>2*D2*E2/(D2+E2)</f>
        <v>84.823510540905</v>
      </c>
      <c r="D2" s="7">
        <f>AVERAGE(L2:P2)</f>
        <v>85.4997237165881</v>
      </c>
      <c r="E2" s="7">
        <f>AVERAGE(Q2:U2)</f>
        <v>84.1579097072621</v>
      </c>
      <c r="F2" s="2">
        <v>84.4001427904549</v>
      </c>
      <c r="G2" s="2">
        <v>77.1571623642629</v>
      </c>
      <c r="H2" s="2">
        <v>82.7924466606719</v>
      </c>
      <c r="I2" s="2">
        <v>89.8925401027877</v>
      </c>
      <c r="J2" s="2">
        <v>88.4057971014492</v>
      </c>
      <c r="K2" s="2">
        <v>84.2845228166329</v>
      </c>
      <c r="L2" s="2">
        <v>73.5374318294496</v>
      </c>
      <c r="M2" s="2">
        <v>91.6395222584147</v>
      </c>
      <c r="N2" s="2">
        <v>93.8689217758985</v>
      </c>
      <c r="O2" s="2">
        <v>89.9399791231732</v>
      </c>
      <c r="P2" s="2">
        <v>78.5127635960044</v>
      </c>
      <c r="Q2" s="2">
        <v>81.1516892353987</v>
      </c>
      <c r="R2" s="2">
        <v>75.5032056060832</v>
      </c>
      <c r="S2" s="2">
        <v>86.2393545495293</v>
      </c>
      <c r="T2" s="2">
        <v>86.9230769230769</v>
      </c>
      <c r="U2" s="2">
        <v>90.9722222222222</v>
      </c>
    </row>
    <row r="3" s="3" customFormat="1" spans="1:21">
      <c r="A3" s="3" t="s">
        <v>22</v>
      </c>
      <c r="B3" s="3">
        <v>0.199398632506796</v>
      </c>
      <c r="C3" s="4">
        <f>2*D3*E3/(D3+E3)</f>
        <v>74.5785655420954</v>
      </c>
      <c r="D3" s="4">
        <f>AVERAGE(L3:P3)</f>
        <v>75.1740401617881</v>
      </c>
      <c r="E3" s="4">
        <f>AVERAGE(Q3:U3)</f>
        <v>73.9924506239587</v>
      </c>
      <c r="F3" s="3">
        <v>74.3663673559052</v>
      </c>
      <c r="G3" s="3">
        <v>67.3120411781163</v>
      </c>
      <c r="H3" s="3">
        <v>66.0970753063995</v>
      </c>
      <c r="I3" s="3">
        <v>83.2723382789103</v>
      </c>
      <c r="J3" s="3">
        <v>78.7325648085491</v>
      </c>
      <c r="K3" s="3">
        <v>75.7917195354403</v>
      </c>
      <c r="L3" s="3">
        <v>64.1945684828107</v>
      </c>
      <c r="M3" s="3">
        <v>74.6403772915289</v>
      </c>
      <c r="N3" s="3">
        <v>88.6955474976656</v>
      </c>
      <c r="O3" s="3">
        <v>74.9658260253683</v>
      </c>
      <c r="P3" s="3">
        <v>73.3738815115672</v>
      </c>
      <c r="Q3" s="3">
        <v>70.7796471070989</v>
      </c>
      <c r="R3" s="3">
        <v>59.3872073952586</v>
      </c>
      <c r="S3" s="3">
        <v>78.483490213656</v>
      </c>
      <c r="T3" s="3">
        <v>82.9129886506935</v>
      </c>
      <c r="U3" s="3">
        <v>78.3989197530864</v>
      </c>
    </row>
    <row r="4" s="4" customFormat="1" spans="1:21">
      <c r="A4" s="4" t="s">
        <v>23</v>
      </c>
      <c r="B4" s="4">
        <v>0.2</v>
      </c>
      <c r="C4" s="4">
        <f>2*D4*E4/(D4+E4)</f>
        <v>72.0737632062989</v>
      </c>
      <c r="D4" s="4">
        <f>AVERAGE(L4:P4)</f>
        <v>72.2532512831178</v>
      </c>
      <c r="E4" s="4">
        <f>AVERAGE(Q4:U4)</f>
        <v>71.8951646711433</v>
      </c>
      <c r="F4" s="4">
        <v>72.1111019578768</v>
      </c>
      <c r="G4" s="4">
        <v>66.2114872740526</v>
      </c>
      <c r="H4" s="4">
        <v>64.3315043771779</v>
      </c>
      <c r="I4" s="4">
        <v>77.2266251176411</v>
      </c>
      <c r="J4" s="4">
        <v>74.2041340297906</v>
      </c>
      <c r="K4" s="4">
        <v>77.7243204904861</v>
      </c>
      <c r="L4" s="4">
        <v>62.9840570651884</v>
      </c>
      <c r="M4" s="4">
        <v>68.8784144317409</v>
      </c>
      <c r="N4" s="4">
        <v>77.485769625611</v>
      </c>
      <c r="O4" s="4">
        <v>74.9541873318642</v>
      </c>
      <c r="P4" s="4">
        <v>76.9638279611844</v>
      </c>
      <c r="Q4" s="4">
        <v>69.9493913281356</v>
      </c>
      <c r="R4" s="4">
        <v>60.4174742806023</v>
      </c>
      <c r="S4" s="4">
        <v>77.0267443597788</v>
      </c>
      <c r="T4" s="4">
        <v>73.4981084489281</v>
      </c>
      <c r="U4" s="4">
        <v>78.5841049382716</v>
      </c>
    </row>
    <row r="5" s="5" customFormat="1" spans="1:21">
      <c r="A5" s="5" t="s">
        <v>24</v>
      </c>
      <c r="B5" s="5">
        <v>0.199994508059422</v>
      </c>
      <c r="C5" s="4">
        <f>2*D5*E5/(D5+E5)</f>
        <v>84.280881442992</v>
      </c>
      <c r="D5" s="8">
        <f>AVERAGE(L5:P5)</f>
        <v>84.8625293962759</v>
      </c>
      <c r="E5" s="8">
        <f>AVERAGE(Q5:U5)</f>
        <v>83.7071524457342</v>
      </c>
      <c r="F5" s="5">
        <v>83.8781338385918</v>
      </c>
      <c r="G5" s="5">
        <v>76.3953769476886</v>
      </c>
      <c r="H5" s="5">
        <v>81.7952529122594</v>
      </c>
      <c r="I5" s="5">
        <v>89.1642275940256</v>
      </c>
      <c r="J5" s="5">
        <v>87.5102559657216</v>
      </c>
      <c r="K5" s="5">
        <v>85.064811319719</v>
      </c>
      <c r="L5" s="5">
        <v>70.9535765944478</v>
      </c>
      <c r="M5" s="5">
        <v>89.9932199880762</v>
      </c>
      <c r="N5" s="5">
        <v>91.3274441995723</v>
      </c>
      <c r="O5" s="5">
        <v>90.6065363637121</v>
      </c>
      <c r="P5" s="5">
        <v>81.431869835571</v>
      </c>
      <c r="Q5" s="5">
        <v>82.7561209136917</v>
      </c>
      <c r="R5" s="5">
        <v>74.9813627553302</v>
      </c>
      <c r="S5" s="5">
        <v>87.1089197669206</v>
      </c>
      <c r="T5" s="5">
        <v>84.6204287515762</v>
      </c>
      <c r="U5" s="5">
        <v>89.0689300411522</v>
      </c>
    </row>
    <row r="6" s="6" customFormat="1" spans="1:21">
      <c r="A6" s="6" t="s">
        <v>25</v>
      </c>
      <c r="B6" s="6">
        <v>0.228374110992119</v>
      </c>
      <c r="C6" s="4">
        <f>2*D6*E6/(D6+E6)</f>
        <v>85.3764505352478</v>
      </c>
      <c r="D6" s="9">
        <f>AVERAGE(L6:P6)</f>
        <v>85.9135595512633</v>
      </c>
      <c r="E6" s="9">
        <f>AVERAGE(Q6:U6)</f>
        <v>84.8460155241848</v>
      </c>
      <c r="F6" s="6">
        <v>85.0026086717741</v>
      </c>
      <c r="G6" s="6">
        <v>77.6231049368695</v>
      </c>
      <c r="H6" s="6">
        <v>83.4554823393515</v>
      </c>
      <c r="I6" s="6">
        <v>89.9113036536315</v>
      </c>
      <c r="J6" s="6">
        <v>88.6170792185875</v>
      </c>
      <c r="K6" s="6">
        <v>85.9569645692319</v>
      </c>
      <c r="L6" s="6">
        <v>72.4323002062809</v>
      </c>
      <c r="M6" s="6">
        <v>91.2342106234753</v>
      </c>
      <c r="N6" s="6">
        <v>91.8446044463747</v>
      </c>
      <c r="O6" s="6">
        <v>91.6665807376105</v>
      </c>
      <c r="P6" s="6">
        <v>82.3901017425752</v>
      </c>
      <c r="Q6" s="6">
        <v>83.626042948981</v>
      </c>
      <c r="R6" s="6">
        <v>76.9151632622632</v>
      </c>
      <c r="S6" s="6">
        <v>88.0636485880771</v>
      </c>
      <c r="T6" s="6">
        <v>85.7679697351828</v>
      </c>
      <c r="U6" s="6">
        <v>89.8572530864197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ISCXURL2016All_Infogain_avgOver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liuwk</cp:lastModifiedBy>
  <dcterms:created xsi:type="dcterms:W3CDTF">2021-02-18T15:14:00Z</dcterms:created>
  <dcterms:modified xsi:type="dcterms:W3CDTF">2021-03-22T08:32:59Z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8761D58C34A3444C8AA3A7B79A685FB6</vt:lpwstr>
  </property>
  <property fmtid="{D5CDD505-2E9C-101B-9397-08002B2CF9AE}" pid="3" name="KSOProductBuildVer">
    <vt:lpwstr>2052-11.1.0.10356</vt:lpwstr>
  </property>
</Properties>
</file>