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45080" yWindow="-4780" windowWidth="27760" windowHeight="16440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&quot;$&quot;#,##0.00"/>
    <numFmt numFmtId="165" formatCode="mm/dd/yyyy"/>
    <numFmt numFmtId="166" formatCode="yyyy-mm-dd h:mm:ss"/>
    <numFmt numFmtId="167" formatCode="$#,##0.00"/>
  </numFmts>
  <fonts count="6">
    <font>
      <name val="ArialMT"/>
      <family val="2"/>
      <color theme="1"/>
      <sz val="14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b val="1"/>
      <sz val="7"/>
    </font>
    <font>
      <name val="Arial"/>
      <family val="2"/>
      <b val="1"/>
      <color indexed="8"/>
      <sz val="8"/>
    </font>
    <font>
      <name val="Arial"/>
      <family val="2"/>
      <color indexed="8"/>
      <sz val="8"/>
    </font>
  </fonts>
  <fills count="3">
    <fill>
      <patternFill/>
    </fill>
    <fill>
      <patternFill patternType="gray125"/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/>
      <right/>
      <top style="dashed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right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3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indent="1"/>
    </xf>
    <xf numFmtId="0" fontId="4" fillId="0" borderId="1" applyAlignment="1" pivotButton="0" quotePrefix="0" xfId="0">
      <alignment horizontal="left" vertical="center"/>
    </xf>
    <xf numFmtId="14" fontId="4" fillId="0" borderId="1" applyAlignment="1" pivotButton="0" quotePrefix="0" xfId="0">
      <alignment horizontal="left" vertical="center"/>
    </xf>
    <xf numFmtId="3" fontId="4" fillId="0" borderId="1" applyAlignment="1" pivotButton="0" quotePrefix="0" xfId="0">
      <alignment horizontal="right" vertical="center"/>
    </xf>
    <xf numFmtId="164" fontId="4" fillId="0" borderId="1" applyAlignment="1" pivotButton="0" quotePrefix="0" xfId="0">
      <alignment horizontal="right" vertical="center"/>
    </xf>
    <xf numFmtId="4" fontId="4" fillId="0" borderId="1" applyAlignment="1" pivotButton="0" quotePrefix="0" xfId="0">
      <alignment horizontal="right" vertical="center"/>
    </xf>
    <xf numFmtId="165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7"/>
  <sheetViews>
    <sheetView tabSelected="1" workbookViewId="0">
      <selection activeCell="A1" sqref="A1:XFD1048576"/>
    </sheetView>
  </sheetViews>
  <sheetFormatPr baseColWidth="10" defaultRowHeight="18"/>
  <cols>
    <col width="5.5" bestFit="1" customWidth="1" min="4" max="4"/>
    <col width="5.5" bestFit="1" customWidth="1" min="15" max="15"/>
    <col width="5.625" bestFit="1" customWidth="1" min="17" max="17"/>
    <col width="5.5" bestFit="1" customWidth="1" min="18" max="18"/>
  </cols>
  <sheetData>
    <row r="1">
      <c r="A1" s="1" t="inlineStr">
        <is>
          <t>Sunrise Day Camps Association, Inc.</t>
        </is>
      </c>
    </row>
    <row r="2">
      <c r="A2" s="1" t="inlineStr">
        <is>
          <t>Sunrise (Consolidated) : Sunrise Association</t>
        </is>
      </c>
    </row>
    <row r="3">
      <c r="A3" s="2" t="inlineStr">
        <is>
          <t>DEV - Revenue Report</t>
        </is>
      </c>
    </row>
    <row r="4">
      <c r="A4" s="2" t="inlineStr">
        <is>
          <t>July 1, 2022 - June 30, 2024</t>
        </is>
      </c>
    </row>
    <row r="5">
      <c r="A5" s="2" t="inlineStr"/>
    </row>
    <row r="6">
      <c r="A6" s="2" t="inlineStr"/>
    </row>
    <row r="7">
      <c r="A7" s="3" t="inlineStr">
        <is>
          <t>Item</t>
        </is>
      </c>
      <c r="B7" s="3" t="inlineStr">
        <is>
          <t>Type</t>
        </is>
      </c>
      <c r="C7" s="3" t="inlineStr">
        <is>
          <t>Abila ID</t>
        </is>
      </c>
      <c r="D7" s="3" t="inlineStr">
        <is>
          <t>Date</t>
        </is>
      </c>
      <c r="E7" s="3" t="inlineStr">
        <is>
          <t>Doc Number</t>
        </is>
      </c>
      <c r="F7" s="3" t="inlineStr">
        <is>
          <t>Donor</t>
        </is>
      </c>
      <c r="G7" s="3" t="inlineStr">
        <is>
          <t>Household</t>
        </is>
      </c>
      <c r="H7" s="3" t="inlineStr">
        <is>
          <t>Household: Primary First Name</t>
        </is>
      </c>
      <c r="I7" s="3" t="inlineStr">
        <is>
          <t>Household: Primary Last Name</t>
        </is>
      </c>
      <c r="J7" s="3" t="inlineStr">
        <is>
          <t>Household: Spouse First Name</t>
        </is>
      </c>
      <c r="K7" s="3" t="inlineStr">
        <is>
          <t>Household: Spouse Last Name</t>
        </is>
      </c>
      <c r="L7" s="3" t="inlineStr">
        <is>
          <t>Donor ID</t>
        </is>
      </c>
      <c r="M7" s="3" t="inlineStr">
        <is>
          <t>Company Name</t>
        </is>
      </c>
      <c r="N7" s="3" t="inlineStr">
        <is>
          <t>Event Status</t>
        </is>
      </c>
      <c r="O7" s="4" t="inlineStr">
        <is>
          <t>Attendees</t>
        </is>
      </c>
      <c r="P7" s="3" t="inlineStr">
        <is>
          <t>Description</t>
        </is>
      </c>
      <c r="Q7" s="4" t="inlineStr">
        <is>
          <t>Amount</t>
        </is>
      </c>
      <c r="R7" s="4" t="inlineStr">
        <is>
          <t>ACS Amount Remaining</t>
        </is>
      </c>
      <c r="S7" s="3" t="inlineStr">
        <is>
          <t>Attribute</t>
        </is>
      </c>
    </row>
    <row r="8">
      <c r="A8" s="5" t="inlineStr">
        <is>
          <t>25 Pearl River Golf Outing</t>
        </is>
      </c>
      <c r="B8" s="6" t="n"/>
      <c r="C8" s="6" t="n"/>
      <c r="D8" s="7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8" t="n"/>
      <c r="P8" s="6" t="n"/>
      <c r="Q8" s="9" t="n"/>
      <c r="R8" s="10" t="n"/>
      <c r="S8" s="6" t="n"/>
    </row>
    <row r="9">
      <c r="A9" s="11" t="n"/>
      <c r="B9" s="6" t="inlineStr">
        <is>
          <t>Pledge</t>
        </is>
      </c>
      <c r="C9" s="6" t="inlineStr">
        <is>
          <t>15100-C</t>
        </is>
      </c>
      <c r="D9" s="7" t="n">
        <v>45246</v>
      </c>
      <c r="E9" s="6" t="inlineStr">
        <is>
          <t>INV1157</t>
        </is>
      </c>
      <c r="F9" s="6" t="inlineStr">
        <is>
          <t>56904 RBC Capital Markets</t>
        </is>
      </c>
      <c r="G9" s="6" t="n"/>
      <c r="H9" s="6" t="n"/>
      <c r="I9" s="6" t="n"/>
      <c r="J9" s="6" t="n"/>
      <c r="K9" s="6" t="n"/>
      <c r="L9" s="6" t="inlineStr">
        <is>
          <t>56904</t>
        </is>
      </c>
      <c r="M9" s="6" t="inlineStr">
        <is>
          <t>RBC Capital Markets</t>
        </is>
      </c>
      <c r="N9" s="6" t="inlineStr">
        <is>
          <t>Sponsor - Silver</t>
        </is>
      </c>
      <c r="O9" s="8" t="n">
        <v>4</v>
      </c>
      <c r="P9" s="6" t="n"/>
      <c r="Q9" s="9" t="n">
        <v>6000</v>
      </c>
      <c r="R9" s="10" t="n"/>
      <c r="S9" s="6" t="inlineStr">
        <is>
          <t>Sunrise Family</t>
        </is>
      </c>
    </row>
    <row r="10">
      <c r="A10" s="11" t="n"/>
      <c r="B10" s="6" t="inlineStr">
        <is>
          <t>Donation</t>
        </is>
      </c>
      <c r="C10" s="6" t="n"/>
      <c r="D10" s="7" t="n">
        <v>45309</v>
      </c>
      <c r="E10" s="6" t="inlineStr">
        <is>
          <t>CS10112</t>
        </is>
      </c>
      <c r="F10" s="6" t="inlineStr">
        <is>
          <t>55241 Fortress Investment Group : 55241:2 Andy Frank</t>
        </is>
      </c>
      <c r="G10" s="6" t="n"/>
      <c r="H10" s="6" t="n"/>
      <c r="I10" s="6" t="n"/>
      <c r="J10" s="6" t="n"/>
      <c r="K10" s="6" t="n"/>
      <c r="L10" s="6" t="inlineStr">
        <is>
          <t>55241:2</t>
        </is>
      </c>
      <c r="M10" s="6" t="n"/>
      <c r="N10" s="6" t="n"/>
      <c r="O10" s="8" t="n"/>
      <c r="P10" s="6" t="n"/>
      <c r="Q10" s="9" t="n">
        <v>2500</v>
      </c>
      <c r="R10" s="10" t="n"/>
      <c r="S10" s="6" t="inlineStr">
        <is>
          <t>PRG - Andy Frank</t>
        </is>
      </c>
    </row>
    <row r="11">
      <c r="A11" s="11" t="n"/>
      <c r="B11" s="6" t="inlineStr">
        <is>
          <t>Pledge</t>
        </is>
      </c>
      <c r="C11" s="6" t="inlineStr">
        <is>
          <t>28611</t>
        </is>
      </c>
      <c r="D11" s="7" t="n">
        <v>45331</v>
      </c>
      <c r="E11" s="6" t="inlineStr">
        <is>
          <t>INV1381</t>
        </is>
      </c>
      <c r="F11" s="6" t="inlineStr">
        <is>
          <t>50976 Andy Benerofe</t>
        </is>
      </c>
      <c r="G11" s="6" t="inlineStr">
        <is>
          <t>Andy Benerofe and Froma Benerofe Household 51437</t>
        </is>
      </c>
      <c r="H11" s="6" t="inlineStr">
        <is>
          <t>Andy</t>
        </is>
      </c>
      <c r="I11" s="6" t="inlineStr">
        <is>
          <t>Benerofe</t>
        </is>
      </c>
      <c r="J11" s="6" t="inlineStr">
        <is>
          <t>Froma</t>
        </is>
      </c>
      <c r="K11" s="6" t="inlineStr">
        <is>
          <t>Benerofe</t>
        </is>
      </c>
      <c r="L11" s="6" t="inlineStr">
        <is>
          <t>50976</t>
        </is>
      </c>
      <c r="M11" s="6" t="n"/>
      <c r="N11" s="6" t="inlineStr">
        <is>
          <t>Sponsor - Gold</t>
        </is>
      </c>
      <c r="O11" s="8" t="n"/>
      <c r="P11" s="6" t="inlineStr">
        <is>
          <t>The gift will be paid between July 1 and December 31, 2024.</t>
        </is>
      </c>
      <c r="Q11" s="9" t="n">
        <v>10000</v>
      </c>
      <c r="R11" s="10" t="n">
        <v>100000</v>
      </c>
      <c r="S11" s="6" t="inlineStr">
        <is>
          <t>PRG - A. Benerofe</t>
        </is>
      </c>
    </row>
    <row r="12">
      <c r="A12" s="11" t="n"/>
      <c r="B12" s="6" t="inlineStr">
        <is>
          <t>Donation</t>
        </is>
      </c>
      <c r="C12" s="6" t="n"/>
      <c r="D12" s="7" t="n">
        <v>45355</v>
      </c>
      <c r="E12" s="6" t="inlineStr">
        <is>
          <t>CS11397</t>
        </is>
      </c>
      <c r="F12" s="6" t="inlineStr">
        <is>
          <t>15757 Todd Kaplan</t>
        </is>
      </c>
      <c r="G12" s="6" t="inlineStr">
        <is>
          <t>Todd Kaplan and Household 16090</t>
        </is>
      </c>
      <c r="H12" s="6" t="inlineStr">
        <is>
          <t>Todd</t>
        </is>
      </c>
      <c r="I12" s="6" t="inlineStr">
        <is>
          <t>Kaplan</t>
        </is>
      </c>
      <c r="J12" s="6" t="n"/>
      <c r="K12" s="6" t="n"/>
      <c r="L12" s="6" t="inlineStr">
        <is>
          <t>15757</t>
        </is>
      </c>
      <c r="M12" s="6" t="n"/>
      <c r="N12" s="6" t="inlineStr">
        <is>
          <t>Donation</t>
        </is>
      </c>
      <c r="O12" s="8" t="n"/>
      <c r="P12" s="6" t="n"/>
      <c r="Q12" s="9" t="n">
        <v>103.3</v>
      </c>
      <c r="R12" s="10" t="n"/>
      <c r="S12" s="6" t="n"/>
    </row>
    <row r="13">
      <c r="A13" s="11" t="n"/>
      <c r="B13" s="6" t="inlineStr">
        <is>
          <t>Pledge</t>
        </is>
      </c>
      <c r="C13" s="6" t="inlineStr">
        <is>
          <t>67925-C</t>
        </is>
      </c>
      <c r="D13" s="7" t="n">
        <v>45363</v>
      </c>
      <c r="E13" s="6" t="inlineStr">
        <is>
          <t>INV1459</t>
        </is>
      </c>
      <c r="F13" s="6" t="inlineStr">
        <is>
          <t>56737 Webster Bank</t>
        </is>
      </c>
      <c r="G13" s="6" t="n"/>
      <c r="H13" s="6" t="n"/>
      <c r="I13" s="6" t="n"/>
      <c r="J13" s="6" t="n"/>
      <c r="K13" s="6" t="n"/>
      <c r="L13" s="6" t="inlineStr">
        <is>
          <t>56737</t>
        </is>
      </c>
      <c r="M13" s="6" t="inlineStr">
        <is>
          <t>Webster Bank</t>
        </is>
      </c>
      <c r="N13" s="6" t="inlineStr">
        <is>
          <t>Sponsor - Silver</t>
        </is>
      </c>
      <c r="O13" s="8" t="n">
        <v>4</v>
      </c>
      <c r="P13" s="6" t="n"/>
      <c r="Q13" s="9" t="n">
        <v>6000</v>
      </c>
      <c r="R13" s="10" t="n"/>
      <c r="S13" s="6" t="inlineStr">
        <is>
          <t>Sunrise Family</t>
        </is>
      </c>
    </row>
    <row r="14">
      <c r="A14" s="11" t="n"/>
      <c r="B14" s="6" t="inlineStr">
        <is>
          <t>Donation</t>
        </is>
      </c>
      <c r="C14" s="6" t="n"/>
      <c r="D14" s="7" t="n">
        <v>45371</v>
      </c>
      <c r="E14" s="6" t="inlineStr">
        <is>
          <t>CS11831</t>
        </is>
      </c>
      <c r="F14" s="6" t="inlineStr">
        <is>
          <t>67870 Alexander Wolf &amp; Son : 67870:1 Peter Bernstein</t>
        </is>
      </c>
      <c r="G14" s="6" t="n"/>
      <c r="H14" s="6" t="n"/>
      <c r="I14" s="6" t="n"/>
      <c r="J14" s="6" t="n"/>
      <c r="K14" s="6" t="n"/>
      <c r="L14" s="6" t="inlineStr">
        <is>
          <t>67870:1</t>
        </is>
      </c>
      <c r="M14" s="6" t="n"/>
      <c r="N14" s="6" t="inlineStr">
        <is>
          <t>Golf - Foursome</t>
        </is>
      </c>
      <c r="O14" s="8" t="n">
        <v>4</v>
      </c>
      <c r="P14" s="6" t="n"/>
      <c r="Q14" s="9" t="n">
        <v>4400</v>
      </c>
      <c r="R14" s="10" t="n"/>
      <c r="S14" s="6" t="n"/>
    </row>
    <row r="15">
      <c r="A15" s="11" t="n"/>
      <c r="B15" s="6" t="inlineStr">
        <is>
          <t>Donation</t>
        </is>
      </c>
      <c r="C15" s="6" t="n"/>
      <c r="D15" s="7" t="n">
        <v>45372</v>
      </c>
      <c r="E15" s="6" t="inlineStr">
        <is>
          <t>CS11842</t>
        </is>
      </c>
      <c r="F15" s="6" t="inlineStr">
        <is>
          <t>67870 Alexander Wolf &amp; Son : 67870:1 Peter Bernstein</t>
        </is>
      </c>
      <c r="G15" s="6" t="n"/>
      <c r="H15" s="6" t="n"/>
      <c r="I15" s="6" t="n"/>
      <c r="J15" s="6" t="n"/>
      <c r="K15" s="6" t="n"/>
      <c r="L15" s="6" t="inlineStr">
        <is>
          <t>67870:1</t>
        </is>
      </c>
      <c r="M15" s="6" t="n"/>
      <c r="N15" s="6" t="inlineStr">
        <is>
          <t>Donation</t>
        </is>
      </c>
      <c r="O15" s="8" t="n"/>
      <c r="P15" s="6" t="n"/>
      <c r="Q15" s="9" t="n">
        <v>185.68</v>
      </c>
      <c r="R15" s="10" t="n"/>
      <c r="S15" s="6" t="n"/>
    </row>
    <row r="16">
      <c r="A16" s="11" t="n"/>
      <c r="B16" s="6" t="inlineStr">
        <is>
          <t>Pledge</t>
        </is>
      </c>
      <c r="C16" s="6" t="n"/>
      <c r="D16" s="7" t="n">
        <v>45377</v>
      </c>
      <c r="E16" s="6" t="inlineStr">
        <is>
          <t>INV1498</t>
        </is>
      </c>
      <c r="F16" s="6" t="inlineStr">
        <is>
          <t>58015 Rivkin Radler LLP : 58015:1 Evan Krinick</t>
        </is>
      </c>
      <c r="G16" s="6" t="n"/>
      <c r="H16" s="6" t="n"/>
      <c r="I16" s="6" t="n"/>
      <c r="J16" s="6" t="n"/>
      <c r="K16" s="6" t="n"/>
      <c r="L16" s="6" t="inlineStr">
        <is>
          <t>58015:1</t>
        </is>
      </c>
      <c r="M16" s="6" t="n"/>
      <c r="N16" s="6" t="inlineStr">
        <is>
          <t>Sponsor - Gold - Shared</t>
        </is>
      </c>
      <c r="O16" s="8" t="n">
        <v>4</v>
      </c>
      <c r="P16" s="6" t="n"/>
      <c r="Q16" s="9" t="n">
        <v>5000</v>
      </c>
      <c r="R16" s="10" t="n"/>
      <c r="S16" s="6" t="inlineStr">
        <is>
          <t>PRG - Krinick</t>
        </is>
      </c>
    </row>
    <row r="17">
      <c r="A17" s="11" t="n"/>
      <c r="B17" s="6" t="inlineStr">
        <is>
          <t>Pledge</t>
        </is>
      </c>
      <c r="C17" s="6" t="inlineStr">
        <is>
          <t>43107</t>
        </is>
      </c>
      <c r="D17" s="7" t="n">
        <v>45377</v>
      </c>
      <c r="E17" s="6" t="inlineStr">
        <is>
          <t>INV1497</t>
        </is>
      </c>
      <c r="F17" s="6" t="inlineStr">
        <is>
          <t>46587 Evan Krinick</t>
        </is>
      </c>
      <c r="G17" s="6" t="inlineStr">
        <is>
          <t>Evan Krinick and Amy Krinick Household 47019</t>
        </is>
      </c>
      <c r="H17" s="6" t="inlineStr">
        <is>
          <t>Evan</t>
        </is>
      </c>
      <c r="I17" s="6" t="inlineStr">
        <is>
          <t>Krinick</t>
        </is>
      </c>
      <c r="J17" s="6" t="inlineStr">
        <is>
          <t>Amy</t>
        </is>
      </c>
      <c r="K17" s="6" t="inlineStr">
        <is>
          <t>Krinick</t>
        </is>
      </c>
      <c r="L17" s="6" t="inlineStr">
        <is>
          <t>46587</t>
        </is>
      </c>
      <c r="M17" s="6" t="n"/>
      <c r="N17" s="6" t="inlineStr">
        <is>
          <t>Sponsor - Gold - Shared</t>
        </is>
      </c>
      <c r="O17" s="8" t="n">
        <v>4</v>
      </c>
      <c r="P17" s="6" t="n"/>
      <c r="Q17" s="9" t="n">
        <v>5000</v>
      </c>
      <c r="R17" s="10" t="n"/>
      <c r="S17" s="6" t="inlineStr">
        <is>
          <t>PRG - Krinick</t>
        </is>
      </c>
    </row>
    <row r="18">
      <c r="A18" s="11" t="n"/>
      <c r="B18" s="6" t="inlineStr">
        <is>
          <t>Donation</t>
        </is>
      </c>
      <c r="C18" s="6" t="n"/>
      <c r="D18" s="7" t="n">
        <v>45383</v>
      </c>
      <c r="E18" s="6" t="inlineStr">
        <is>
          <t>CS12061</t>
        </is>
      </c>
      <c r="F18" s="6" t="inlineStr">
        <is>
          <t>68001 Margo Spielberg</t>
        </is>
      </c>
      <c r="G18" s="6" t="inlineStr">
        <is>
          <t>Margo Spielberg and Household 59546</t>
        </is>
      </c>
      <c r="H18" s="6" t="inlineStr">
        <is>
          <t>Margo</t>
        </is>
      </c>
      <c r="I18" s="6" t="inlineStr">
        <is>
          <t>Spielberg</t>
        </is>
      </c>
      <c r="J18" s="6" t="n"/>
      <c r="K18" s="6" t="n"/>
      <c r="L18" s="6" t="inlineStr">
        <is>
          <t>68001</t>
        </is>
      </c>
      <c r="M18" s="6" t="n"/>
      <c r="N18" s="6" t="inlineStr">
        <is>
          <t>Cards - Cards or Games &amp; Lunch</t>
        </is>
      </c>
      <c r="O18" s="8" t="n">
        <v>1</v>
      </c>
      <c r="P18" s="6" t="n"/>
      <c r="Q18" s="9" t="n">
        <v>181.13</v>
      </c>
      <c r="R18" s="10" t="n"/>
      <c r="S18" s="6" t="inlineStr">
        <is>
          <t>PRG - Schulman</t>
        </is>
      </c>
    </row>
    <row r="19">
      <c r="A19" s="11" t="n"/>
      <c r="B19" s="6" t="inlineStr">
        <is>
          <t>Donation</t>
        </is>
      </c>
      <c r="C19" s="6" t="n"/>
      <c r="D19" s="7" t="n">
        <v>45383</v>
      </c>
      <c r="E19" s="6" t="inlineStr">
        <is>
          <t>CS12055</t>
        </is>
      </c>
      <c r="F19" s="6" t="inlineStr">
        <is>
          <t>67997 Susan Frieden</t>
        </is>
      </c>
      <c r="G19" s="6" t="inlineStr">
        <is>
          <t>Susan Frieden and Household 59543</t>
        </is>
      </c>
      <c r="H19" s="6" t="inlineStr">
        <is>
          <t>Susan</t>
        </is>
      </c>
      <c r="I19" s="6" t="inlineStr">
        <is>
          <t>Frieden</t>
        </is>
      </c>
      <c r="J19" s="6" t="n"/>
      <c r="K19" s="6" t="n"/>
      <c r="L19" s="6" t="inlineStr">
        <is>
          <t>67997</t>
        </is>
      </c>
      <c r="M19" s="6" t="n"/>
      <c r="N19" s="6" t="inlineStr">
        <is>
          <t>Cards - Cards or Games &amp; Lunch</t>
        </is>
      </c>
      <c r="O19" s="8" t="n">
        <v>1</v>
      </c>
      <c r="P19" s="6" t="n"/>
      <c r="Q19" s="9" t="n">
        <v>181.13</v>
      </c>
      <c r="R19" s="10" t="n"/>
      <c r="S19" s="6" t="inlineStr">
        <is>
          <t>PRG - Schulman</t>
        </is>
      </c>
    </row>
    <row r="20">
      <c r="A20" s="11" t="n"/>
      <c r="B20" s="6" t="inlineStr">
        <is>
          <t>Donation</t>
        </is>
      </c>
      <c r="C20" s="6" t="inlineStr">
        <is>
          <t>14486</t>
        </is>
      </c>
      <c r="D20" s="7" t="n">
        <v>45383</v>
      </c>
      <c r="E20" s="6" t="inlineStr">
        <is>
          <t>CS11975</t>
        </is>
      </c>
      <c r="F20" s="6" t="inlineStr">
        <is>
          <t>9 Richard Ross</t>
        </is>
      </c>
      <c r="G20" s="6" t="inlineStr">
        <is>
          <t>Richard Ross and Diane Ross Household 10</t>
        </is>
      </c>
      <c r="H20" s="6" t="inlineStr">
        <is>
          <t>Richard</t>
        </is>
      </c>
      <c r="I20" s="6" t="inlineStr">
        <is>
          <t>Ross</t>
        </is>
      </c>
      <c r="J20" s="6" t="inlineStr">
        <is>
          <t>Diane</t>
        </is>
      </c>
      <c r="K20" s="6" t="inlineStr">
        <is>
          <t>Ross</t>
        </is>
      </c>
      <c r="L20" s="6" t="inlineStr">
        <is>
          <t>9</t>
        </is>
      </c>
      <c r="M20" s="6" t="inlineStr">
        <is>
          <t>Frances Davis Fund</t>
        </is>
      </c>
      <c r="N20" s="6" t="inlineStr">
        <is>
          <t>Sponsor - Gold</t>
        </is>
      </c>
      <c r="O20" s="8" t="n">
        <v>8</v>
      </c>
      <c r="P20" s="6" t="n"/>
      <c r="Q20" s="9" t="n">
        <v>10000</v>
      </c>
      <c r="R20" s="10" t="n"/>
      <c r="S20" s="6" t="inlineStr">
        <is>
          <t>PRG - R. Ross, Sunrise Family</t>
        </is>
      </c>
    </row>
    <row r="21">
      <c r="A21" s="11" t="n"/>
      <c r="B21" s="6" t="inlineStr">
        <is>
          <t>Donation</t>
        </is>
      </c>
      <c r="C21" s="6" t="n"/>
      <c r="D21" s="7" t="n">
        <v>45383</v>
      </c>
      <c r="E21" s="6" t="inlineStr">
        <is>
          <t>CS12062</t>
        </is>
      </c>
      <c r="F21" s="6" t="inlineStr">
        <is>
          <t>68002 Judith Sharoff</t>
        </is>
      </c>
      <c r="G21" s="6" t="inlineStr">
        <is>
          <t>Judith Sharoff and Household 59547</t>
        </is>
      </c>
      <c r="H21" s="6" t="inlineStr">
        <is>
          <t>Judith</t>
        </is>
      </c>
      <c r="I21" s="6" t="inlineStr">
        <is>
          <t>Sharoff</t>
        </is>
      </c>
      <c r="J21" s="6" t="n"/>
      <c r="K21" s="6" t="n"/>
      <c r="L21" s="6" t="inlineStr">
        <is>
          <t>68002</t>
        </is>
      </c>
      <c r="M21" s="6" t="n"/>
      <c r="N21" s="6" t="inlineStr">
        <is>
          <t>Cards - Cards or Games, Lunch &amp; Dinner</t>
        </is>
      </c>
      <c r="O21" s="8" t="n">
        <v>1</v>
      </c>
      <c r="P21" s="6" t="n"/>
      <c r="Q21" s="9" t="n">
        <v>258.75</v>
      </c>
      <c r="R21" s="10" t="n"/>
      <c r="S21" s="6" t="inlineStr">
        <is>
          <t>PRG - Schulman</t>
        </is>
      </c>
    </row>
    <row r="22">
      <c r="A22" s="11" t="n"/>
      <c r="B22" s="6" t="inlineStr">
        <is>
          <t>Donation</t>
        </is>
      </c>
      <c r="C22" s="6" t="n"/>
      <c r="D22" s="7" t="n">
        <v>45383</v>
      </c>
      <c r="E22" s="6" t="inlineStr">
        <is>
          <t>CS12058</t>
        </is>
      </c>
      <c r="F22" s="6" t="inlineStr">
        <is>
          <t>67999 Linda Salamon</t>
        </is>
      </c>
      <c r="G22" s="6" t="inlineStr">
        <is>
          <t>Linda Salamon and Household 59545</t>
        </is>
      </c>
      <c r="H22" s="6" t="inlineStr">
        <is>
          <t>Linda</t>
        </is>
      </c>
      <c r="I22" s="6" t="inlineStr">
        <is>
          <t>Salamon</t>
        </is>
      </c>
      <c r="J22" s="6" t="n"/>
      <c r="K22" s="6" t="n"/>
      <c r="L22" s="6" t="inlineStr">
        <is>
          <t>67999</t>
        </is>
      </c>
      <c r="M22" s="6" t="n"/>
      <c r="N22" s="6" t="inlineStr">
        <is>
          <t>Cards - Cards or Games &amp; Lunch</t>
        </is>
      </c>
      <c r="O22" s="8" t="n">
        <v>1</v>
      </c>
      <c r="P22" s="6" t="n"/>
      <c r="Q22" s="9" t="n">
        <v>181.13</v>
      </c>
      <c r="R22" s="10" t="n"/>
      <c r="S22" s="6" t="inlineStr">
        <is>
          <t>PRG - Schulman</t>
        </is>
      </c>
    </row>
    <row r="23">
      <c r="A23" s="11" t="n"/>
      <c r="B23" s="6" t="inlineStr">
        <is>
          <t>Donation</t>
        </is>
      </c>
      <c r="C23" s="6" t="n"/>
      <c r="D23" s="7" t="n">
        <v>45384</v>
      </c>
      <c r="E23" s="6" t="inlineStr">
        <is>
          <t>CS12083</t>
        </is>
      </c>
      <c r="F23" s="6" t="inlineStr">
        <is>
          <t>68005 Barbara Scharf</t>
        </is>
      </c>
      <c r="G23" s="6" t="inlineStr">
        <is>
          <t>Barbara Scharf and Household 59550</t>
        </is>
      </c>
      <c r="H23" s="6" t="inlineStr">
        <is>
          <t>Barbara</t>
        </is>
      </c>
      <c r="I23" s="6" t="inlineStr">
        <is>
          <t>Scharf</t>
        </is>
      </c>
      <c r="J23" s="6" t="n"/>
      <c r="K23" s="6" t="n"/>
      <c r="L23" s="6" t="inlineStr">
        <is>
          <t>68005</t>
        </is>
      </c>
      <c r="M23" s="6" t="n"/>
      <c r="N23" s="6" t="inlineStr">
        <is>
          <t>Cards - Cards or Games &amp; Lunch</t>
        </is>
      </c>
      <c r="O23" s="8" t="n">
        <v>1</v>
      </c>
      <c r="P23" s="6" t="n"/>
      <c r="Q23" s="9" t="n">
        <v>175</v>
      </c>
      <c r="R23" s="10" t="n"/>
      <c r="S23" s="6" t="inlineStr">
        <is>
          <t>PRG - Schulman</t>
        </is>
      </c>
    </row>
    <row r="24">
      <c r="A24" s="11" t="n"/>
      <c r="B24" s="6" t="inlineStr">
        <is>
          <t>Pledge</t>
        </is>
      </c>
      <c r="C24" s="6" t="inlineStr">
        <is>
          <t>90022-C-1</t>
        </is>
      </c>
      <c r="D24" s="7" t="n">
        <v>45385</v>
      </c>
      <c r="E24" s="6" t="inlineStr">
        <is>
          <t>INV1511</t>
        </is>
      </c>
      <c r="F24" s="6" t="inlineStr">
        <is>
          <t>64768 Haugland Group LLC : 64768:1 Jim Cunningham</t>
        </is>
      </c>
      <c r="G24" s="6" t="n"/>
      <c r="H24" s="6" t="n"/>
      <c r="I24" s="6" t="n"/>
      <c r="J24" s="6" t="n"/>
      <c r="K24" s="6" t="n"/>
      <c r="L24" s="6" t="inlineStr">
        <is>
          <t>64768:1</t>
        </is>
      </c>
      <c r="M24" s="6" t="n"/>
      <c r="N24" s="6" t="inlineStr">
        <is>
          <t>Sponsor - Gold</t>
        </is>
      </c>
      <c r="O24" s="8" t="n">
        <v>8</v>
      </c>
      <c r="P24" s="6" t="n"/>
      <c r="Q24" s="9" t="n">
        <v>10000</v>
      </c>
      <c r="R24" s="10" t="n"/>
      <c r="S24" s="6" t="inlineStr">
        <is>
          <t>PRG - A. Barsky</t>
        </is>
      </c>
    </row>
    <row r="25">
      <c r="A25" s="11" t="n"/>
      <c r="B25" s="6" t="inlineStr">
        <is>
          <t>Pledge</t>
        </is>
      </c>
      <c r="C25" s="6" t="n"/>
      <c r="D25" s="7" t="n">
        <v>45386</v>
      </c>
      <c r="E25" s="6" t="inlineStr">
        <is>
          <t>INV1514</t>
        </is>
      </c>
      <c r="F25" s="6" t="inlineStr">
        <is>
          <t>55410 Katten Muchin  Rosenman LLP : 55410:1 James S Normile</t>
        </is>
      </c>
      <c r="G25" s="6" t="n"/>
      <c r="H25" s="6" t="n"/>
      <c r="I25" s="6" t="n"/>
      <c r="J25" s="6" t="n"/>
      <c r="K25" s="6" t="n"/>
      <c r="L25" s="6" t="inlineStr">
        <is>
          <t>55410:1</t>
        </is>
      </c>
      <c r="M25" s="6" t="n"/>
      <c r="N25" s="6" t="inlineStr">
        <is>
          <t>Sponsor - Silver</t>
        </is>
      </c>
      <c r="O25" s="8" t="n">
        <v>4</v>
      </c>
      <c r="P25" s="6" t="n"/>
      <c r="Q25" s="9" t="n">
        <v>6000</v>
      </c>
      <c r="R25" s="10" t="n">
        <v>6000</v>
      </c>
      <c r="S25" s="6" t="inlineStr">
        <is>
          <t>PRG - A. Barsky</t>
        </is>
      </c>
    </row>
    <row r="26">
      <c r="A26" s="11" t="n"/>
      <c r="B26" s="6" t="inlineStr">
        <is>
          <t>Donation</t>
        </is>
      </c>
      <c r="C26" s="6" t="n"/>
      <c r="D26" s="7" t="n">
        <v>45387</v>
      </c>
      <c r="E26" s="6" t="inlineStr">
        <is>
          <t>CS12172</t>
        </is>
      </c>
      <c r="F26" s="6" t="inlineStr">
        <is>
          <t>68054 Marjorie Margolis</t>
        </is>
      </c>
      <c r="G26" s="6" t="inlineStr">
        <is>
          <t>Marjorie Margolis and Household 59590</t>
        </is>
      </c>
      <c r="H26" s="6" t="inlineStr">
        <is>
          <t>Marjorie</t>
        </is>
      </c>
      <c r="I26" s="6" t="inlineStr">
        <is>
          <t>Margolis</t>
        </is>
      </c>
      <c r="J26" s="6" t="n"/>
      <c r="K26" s="6" t="n"/>
      <c r="L26" s="6" t="inlineStr">
        <is>
          <t>68054</t>
        </is>
      </c>
      <c r="M26" s="6" t="n"/>
      <c r="N26" s="6" t="inlineStr">
        <is>
          <t>Cards - Cards or Games &amp; Lunch</t>
        </is>
      </c>
      <c r="O26" s="8" t="n">
        <v>1</v>
      </c>
      <c r="P26" s="6" t="n"/>
      <c r="Q26" s="9" t="n">
        <v>181.13</v>
      </c>
      <c r="R26" s="10" t="n"/>
      <c r="S26" s="6" t="inlineStr">
        <is>
          <t>PRG - Schulman</t>
        </is>
      </c>
    </row>
    <row r="27">
      <c r="A27" s="11" t="n"/>
      <c r="B27" s="6" t="inlineStr">
        <is>
          <t>Pledge</t>
        </is>
      </c>
      <c r="C27" s="6" t="inlineStr">
        <is>
          <t>23912</t>
        </is>
      </c>
      <c r="D27" s="7" t="n">
        <v>45387</v>
      </c>
      <c r="E27" s="6" t="inlineStr">
        <is>
          <t>INV1522</t>
        </is>
      </c>
      <c r="F27" s="6" t="inlineStr">
        <is>
          <t>50574 Jeff Tanenbaum</t>
        </is>
      </c>
      <c r="G27" s="6" t="inlineStr">
        <is>
          <t>Jeff Tanenbaum and Karen Tanenbaum Household 51033</t>
        </is>
      </c>
      <c r="H27" s="6" t="inlineStr">
        <is>
          <t>Jeff</t>
        </is>
      </c>
      <c r="I27" s="6" t="inlineStr">
        <is>
          <t>Tanenbaum</t>
        </is>
      </c>
      <c r="J27" s="6" t="inlineStr">
        <is>
          <t>Karen</t>
        </is>
      </c>
      <c r="K27" s="6" t="inlineStr">
        <is>
          <t>Tanenbaum</t>
        </is>
      </c>
      <c r="L27" s="6" t="inlineStr">
        <is>
          <t>50574</t>
        </is>
      </c>
      <c r="M27" s="6" t="n"/>
      <c r="N27" s="6" t="inlineStr">
        <is>
          <t>Sponsor - Gold</t>
        </is>
      </c>
      <c r="O27" s="8" t="n">
        <v>8</v>
      </c>
      <c r="P27" s="6" t="n"/>
      <c r="Q27" s="9" t="n">
        <v>10000</v>
      </c>
      <c r="R27" s="10" t="n"/>
      <c r="S27" s="6" t="inlineStr">
        <is>
          <t>PRG - Tanenbaums</t>
        </is>
      </c>
    </row>
    <row r="28">
      <c r="A28" s="11" t="n"/>
      <c r="B28" s="6" t="inlineStr">
        <is>
          <t>Pledge</t>
        </is>
      </c>
      <c r="C28" s="6" t="inlineStr">
        <is>
          <t>33176</t>
        </is>
      </c>
      <c r="D28" s="7" t="n">
        <v>45387</v>
      </c>
      <c r="E28" s="6" t="inlineStr">
        <is>
          <t>INV1521</t>
        </is>
      </c>
      <c r="F28" s="6" t="inlineStr">
        <is>
          <t>51003 Andrew Cott</t>
        </is>
      </c>
      <c r="G28" s="6" t="inlineStr">
        <is>
          <t>Andrew Cott and Susan Cott Household 51464</t>
        </is>
      </c>
      <c r="H28" s="6" t="inlineStr">
        <is>
          <t>Andrew</t>
        </is>
      </c>
      <c r="I28" s="6" t="inlineStr">
        <is>
          <t>Cott</t>
        </is>
      </c>
      <c r="J28" s="6" t="inlineStr">
        <is>
          <t>Susan</t>
        </is>
      </c>
      <c r="K28" s="6" t="inlineStr">
        <is>
          <t>Cott</t>
        </is>
      </c>
      <c r="L28" s="6" t="inlineStr">
        <is>
          <t>51003</t>
        </is>
      </c>
      <c r="M28" s="6" t="n"/>
      <c r="N28" s="6" t="inlineStr">
        <is>
          <t>Sponsor - Silver</t>
        </is>
      </c>
      <c r="O28" s="8" t="n">
        <v>4</v>
      </c>
      <c r="P28" s="6" t="n"/>
      <c r="Q28" s="9" t="n">
        <v>6000</v>
      </c>
      <c r="R28" s="10" t="n"/>
      <c r="S28" s="6" t="inlineStr">
        <is>
          <t>PRG - Andy Cott</t>
        </is>
      </c>
    </row>
    <row r="29">
      <c r="A29" s="11" t="n"/>
      <c r="B29" s="6" t="inlineStr">
        <is>
          <t>Donation</t>
        </is>
      </c>
      <c r="C29" s="6" t="n"/>
      <c r="D29" s="7" t="n">
        <v>45390</v>
      </c>
      <c r="E29" s="6" t="inlineStr">
        <is>
          <t>CS12227</t>
        </is>
      </c>
      <c r="F29" s="6" t="inlineStr">
        <is>
          <t>67997 Susan Frieden</t>
        </is>
      </c>
      <c r="G29" s="6" t="inlineStr">
        <is>
          <t>Susan Frieden and Household 59543</t>
        </is>
      </c>
      <c r="H29" s="6" t="inlineStr">
        <is>
          <t>Susan</t>
        </is>
      </c>
      <c r="I29" s="6" t="inlineStr">
        <is>
          <t>Frieden</t>
        </is>
      </c>
      <c r="J29" s="6" t="n"/>
      <c r="K29" s="6" t="n"/>
      <c r="L29" s="6" t="inlineStr">
        <is>
          <t>67997</t>
        </is>
      </c>
      <c r="M29" s="6" t="n"/>
      <c r="N29" s="6" t="inlineStr">
        <is>
          <t>Cards - Cards or Games &amp; Lunch</t>
        </is>
      </c>
      <c r="O29" s="8" t="n">
        <v>1</v>
      </c>
      <c r="P29" s="6" t="n"/>
      <c r="Q29" s="9" t="n">
        <v>175</v>
      </c>
      <c r="R29" s="10" t="n"/>
      <c r="S29" s="6" t="inlineStr">
        <is>
          <t>PRG - Schulman</t>
        </is>
      </c>
    </row>
    <row r="30">
      <c r="A30" s="11" t="n"/>
      <c r="B30" s="6" t="inlineStr">
        <is>
          <t>Donation</t>
        </is>
      </c>
      <c r="C30" s="6" t="n"/>
      <c r="D30" s="7" t="n">
        <v>45390</v>
      </c>
      <c r="E30" s="6" t="inlineStr">
        <is>
          <t>CS12235</t>
        </is>
      </c>
      <c r="F30" s="6" t="inlineStr">
        <is>
          <t>68102 Susan Epstein</t>
        </is>
      </c>
      <c r="G30" s="6" t="inlineStr">
        <is>
          <t>Susan Epstein and Household 59628</t>
        </is>
      </c>
      <c r="H30" s="6" t="inlineStr">
        <is>
          <t>Susan</t>
        </is>
      </c>
      <c r="I30" s="6" t="inlineStr">
        <is>
          <t>Epstein</t>
        </is>
      </c>
      <c r="J30" s="6" t="n"/>
      <c r="K30" s="6" t="n"/>
      <c r="L30" s="6" t="inlineStr">
        <is>
          <t>68102</t>
        </is>
      </c>
      <c r="M30" s="6" t="n"/>
      <c r="N30" s="6" t="inlineStr">
        <is>
          <t>Cocktails &amp; Dinner</t>
        </is>
      </c>
      <c r="O30" s="8" t="n">
        <v>1</v>
      </c>
      <c r="P30" s="6" t="n"/>
      <c r="Q30" s="9" t="n">
        <v>250</v>
      </c>
      <c r="R30" s="10" t="n"/>
      <c r="S30" s="6" t="inlineStr">
        <is>
          <t>PRG - Schulman</t>
        </is>
      </c>
    </row>
    <row r="31">
      <c r="A31" s="11" t="n"/>
      <c r="B31" s="6" t="inlineStr">
        <is>
          <t>Donation</t>
        </is>
      </c>
      <c r="C31" s="6" t="n"/>
      <c r="D31" s="7" t="n">
        <v>45390</v>
      </c>
      <c r="E31" s="6" t="inlineStr">
        <is>
          <t>CS12235</t>
        </is>
      </c>
      <c r="F31" s="6" t="inlineStr">
        <is>
          <t>68102 Susan Epstein</t>
        </is>
      </c>
      <c r="G31" s="6" t="inlineStr">
        <is>
          <t>Susan Epstein and Household 59628</t>
        </is>
      </c>
      <c r="H31" s="6" t="inlineStr">
        <is>
          <t>Susan</t>
        </is>
      </c>
      <c r="I31" s="6" t="inlineStr">
        <is>
          <t>Epstein</t>
        </is>
      </c>
      <c r="J31" s="6" t="n"/>
      <c r="K31" s="6" t="n"/>
      <c r="L31" s="6" t="inlineStr">
        <is>
          <t>68102</t>
        </is>
      </c>
      <c r="M31" s="6" t="n"/>
      <c r="N31" s="6" t="inlineStr">
        <is>
          <t>Cards - Cards or Games, Lunch &amp; Dinner</t>
        </is>
      </c>
      <c r="O31" s="8" t="n">
        <v>1</v>
      </c>
      <c r="P31" s="6" t="n"/>
      <c r="Q31" s="9" t="n">
        <v>250</v>
      </c>
      <c r="R31" s="10" t="n"/>
      <c r="S31" s="6" t="inlineStr">
        <is>
          <t>PRG - Schulman</t>
        </is>
      </c>
    </row>
    <row r="32">
      <c r="A32" s="11" t="n"/>
      <c r="B32" s="6" t="inlineStr">
        <is>
          <t>Pledge</t>
        </is>
      </c>
      <c r="C32" s="6" t="n"/>
      <c r="D32" s="7" t="n">
        <v>45391</v>
      </c>
      <c r="E32" s="6" t="inlineStr">
        <is>
          <t>INV1529</t>
        </is>
      </c>
      <c r="F32" s="6" t="inlineStr">
        <is>
          <t>65112 Zarin &amp; Steinmetz : 65112:1 David Steinmetz</t>
        </is>
      </c>
      <c r="G32" s="6" t="n"/>
      <c r="H32" s="6" t="n"/>
      <c r="I32" s="6" t="n"/>
      <c r="J32" s="6" t="n"/>
      <c r="K32" s="6" t="n"/>
      <c r="L32" s="6" t="inlineStr">
        <is>
          <t>65112:1</t>
        </is>
      </c>
      <c r="M32" s="6" t="n"/>
      <c r="N32" s="6" t="inlineStr">
        <is>
          <t>Sponsor - Gold</t>
        </is>
      </c>
      <c r="O32" s="8" t="n">
        <v>8</v>
      </c>
      <c r="P32" s="6" t="n"/>
      <c r="Q32" s="9" t="n">
        <v>10000</v>
      </c>
      <c r="R32" s="10" t="n"/>
      <c r="S32" s="6" t="inlineStr">
        <is>
          <t>PRG - Steinmetz</t>
        </is>
      </c>
    </row>
    <row r="33">
      <c r="A33" s="11" t="n"/>
      <c r="B33" s="6" t="inlineStr">
        <is>
          <t>Pledge</t>
        </is>
      </c>
      <c r="C33" s="6" t="inlineStr">
        <is>
          <t>89947-C-1</t>
        </is>
      </c>
      <c r="D33" s="7" t="n">
        <v>45391</v>
      </c>
      <c r="E33" s="6" t="inlineStr">
        <is>
          <t>INV1531</t>
        </is>
      </c>
      <c r="F33" s="6" t="inlineStr">
        <is>
          <t>57936 PCSB Community Foundation : 57936:1 Joe Roberto</t>
        </is>
      </c>
      <c r="G33" s="6" t="n"/>
      <c r="H33" s="6" t="n"/>
      <c r="I33" s="6" t="n"/>
      <c r="J33" s="6" t="n"/>
      <c r="K33" s="6" t="n"/>
      <c r="L33" s="6" t="inlineStr">
        <is>
          <t>57936:1</t>
        </is>
      </c>
      <c r="M33" s="6" t="n"/>
      <c r="N33" s="6" t="inlineStr">
        <is>
          <t>Sponsor - Silver @ Fenway</t>
        </is>
      </c>
      <c r="O33" s="8" t="n">
        <v>4</v>
      </c>
      <c r="P33" s="6" t="n"/>
      <c r="Q33" s="9" t="n">
        <v>6400</v>
      </c>
      <c r="R33" s="10" t="n"/>
      <c r="S33" s="6" t="inlineStr">
        <is>
          <t>Sunrise Family</t>
        </is>
      </c>
    </row>
    <row r="34">
      <c r="A34" s="11" t="n"/>
      <c r="B34" s="6" t="inlineStr">
        <is>
          <t>Donation</t>
        </is>
      </c>
      <c r="C34" s="6" t="n"/>
      <c r="D34" s="7" t="n">
        <v>45392</v>
      </c>
      <c r="E34" s="6" t="inlineStr">
        <is>
          <t>CS12296</t>
        </is>
      </c>
      <c r="F34" s="6" t="inlineStr">
        <is>
          <t>68139 Barbara Greer</t>
        </is>
      </c>
      <c r="G34" s="6" t="inlineStr">
        <is>
          <t>Barbara Greer and Household 59651</t>
        </is>
      </c>
      <c r="H34" s="6" t="inlineStr">
        <is>
          <t>Barbara</t>
        </is>
      </c>
      <c r="I34" s="6" t="inlineStr">
        <is>
          <t>Greer</t>
        </is>
      </c>
      <c r="J34" s="6" t="n"/>
      <c r="K34" s="6" t="n"/>
      <c r="L34" s="6" t="inlineStr">
        <is>
          <t>68139</t>
        </is>
      </c>
      <c r="M34" s="6" t="n"/>
      <c r="N34" s="6" t="inlineStr">
        <is>
          <t>Cards - Cards or Games &amp; Lunch</t>
        </is>
      </c>
      <c r="O34" s="8" t="n">
        <v>1</v>
      </c>
      <c r="P34" s="6" t="n"/>
      <c r="Q34" s="9" t="n">
        <v>181.13</v>
      </c>
      <c r="R34" s="10" t="n"/>
      <c r="S34" s="6" t="n"/>
    </row>
    <row r="35">
      <c r="A35" s="11" t="n"/>
      <c r="B35" s="6" t="inlineStr">
        <is>
          <t>Donation</t>
        </is>
      </c>
      <c r="C35" s="6" t="n"/>
      <c r="D35" s="7" t="n">
        <v>45394</v>
      </c>
      <c r="E35" s="6" t="inlineStr">
        <is>
          <t>CS12333</t>
        </is>
      </c>
      <c r="F35" s="6" t="inlineStr">
        <is>
          <t>68155 MJ Woff</t>
        </is>
      </c>
      <c r="G35" s="6" t="inlineStr">
        <is>
          <t>MJ Woff and Household 59658</t>
        </is>
      </c>
      <c r="H35" s="6" t="inlineStr">
        <is>
          <t>MJ</t>
        </is>
      </c>
      <c r="I35" s="6" t="inlineStr">
        <is>
          <t>Woff</t>
        </is>
      </c>
      <c r="J35" s="6" t="n"/>
      <c r="K35" s="6" t="n"/>
      <c r="L35" s="6" t="inlineStr">
        <is>
          <t>68155</t>
        </is>
      </c>
      <c r="M35" s="6" t="n"/>
      <c r="N35" s="6" t="inlineStr">
        <is>
          <t>Cards - Cards or Games &amp; Lunch</t>
        </is>
      </c>
      <c r="O35" s="8" t="n">
        <v>1</v>
      </c>
      <c r="P35" s="6" t="n"/>
      <c r="Q35" s="9" t="n">
        <v>175</v>
      </c>
      <c r="R35" s="10" t="n"/>
      <c r="S35" s="6" t="inlineStr">
        <is>
          <t>PRG - Schulman</t>
        </is>
      </c>
    </row>
    <row r="36">
      <c r="A36" s="11" t="n"/>
      <c r="B36" s="6" t="inlineStr">
        <is>
          <t>Donation</t>
        </is>
      </c>
      <c r="C36" s="6" t="n"/>
      <c r="D36" s="7" t="n">
        <v>45397</v>
      </c>
      <c r="E36" s="6" t="inlineStr">
        <is>
          <t>CS12332</t>
        </is>
      </c>
      <c r="F36" s="6" t="inlineStr">
        <is>
          <t>68154 Susan Fisher</t>
        </is>
      </c>
      <c r="G36" s="6" t="inlineStr">
        <is>
          <t>Susan Fisher and Household 59657</t>
        </is>
      </c>
      <c r="H36" s="6" t="inlineStr">
        <is>
          <t>Susan</t>
        </is>
      </c>
      <c r="I36" s="6" t="inlineStr">
        <is>
          <t>Fisher</t>
        </is>
      </c>
      <c r="J36" s="6" t="n"/>
      <c r="K36" s="6" t="n"/>
      <c r="L36" s="6" t="inlineStr">
        <is>
          <t>68154</t>
        </is>
      </c>
      <c r="M36" s="6" t="n"/>
      <c r="N36" s="6" t="inlineStr">
        <is>
          <t>Cards - Cards or Games &amp; Lunch</t>
        </is>
      </c>
      <c r="O36" s="8" t="n">
        <v>1</v>
      </c>
      <c r="P36" s="6" t="n"/>
      <c r="Q36" s="9" t="n">
        <v>175</v>
      </c>
      <c r="R36" s="10" t="n"/>
      <c r="S36" s="6" t="n"/>
    </row>
    <row r="37">
      <c r="A37" s="11" t="n"/>
      <c r="B37" s="6" t="inlineStr">
        <is>
          <t>Donation</t>
        </is>
      </c>
      <c r="C37" s="6" t="n"/>
      <c r="D37" s="7" t="n">
        <v>45397</v>
      </c>
      <c r="E37" s="6" t="inlineStr">
        <is>
          <t>CS12331</t>
        </is>
      </c>
      <c r="F37" s="6" t="inlineStr">
        <is>
          <t>57709 Samuel A. Ramirez &amp; Co. : 57709:1 Sam Ramirez</t>
        </is>
      </c>
      <c r="G37" s="6" t="n"/>
      <c r="H37" s="6" t="n"/>
      <c r="I37" s="6" t="n"/>
      <c r="J37" s="6" t="n"/>
      <c r="K37" s="6" t="n"/>
      <c r="L37" s="6" t="inlineStr">
        <is>
          <t>57709:1</t>
        </is>
      </c>
      <c r="M37" s="6" t="n"/>
      <c r="N37" s="6" t="inlineStr">
        <is>
          <t>Sponsor - Silver @ Fenway</t>
        </is>
      </c>
      <c r="O37" s="8" t="n">
        <v>4</v>
      </c>
      <c r="P37" s="6" t="n"/>
      <c r="Q37" s="9" t="n">
        <v>6400</v>
      </c>
      <c r="R37" s="10" t="n"/>
      <c r="S37" s="6" t="inlineStr">
        <is>
          <t>PRG - A. Barsky</t>
        </is>
      </c>
    </row>
    <row r="38">
      <c r="A38" s="11" t="n"/>
      <c r="B38" s="6" t="inlineStr">
        <is>
          <t>Donation</t>
        </is>
      </c>
      <c r="C38" s="6" t="n"/>
      <c r="D38" s="7" t="n">
        <v>45399</v>
      </c>
      <c r="E38" s="6" t="inlineStr">
        <is>
          <t>CS12441</t>
        </is>
      </c>
      <c r="F38" s="6" t="inlineStr">
        <is>
          <t>189 Lisa Roberts</t>
        </is>
      </c>
      <c r="G38" s="6" t="inlineStr">
        <is>
          <t>Jonathan Roberts and Lisa Roberts Household 51076</t>
        </is>
      </c>
      <c r="H38" s="6" t="inlineStr">
        <is>
          <t>Jonathan</t>
        </is>
      </c>
      <c r="I38" s="6" t="inlineStr">
        <is>
          <t>Roberts</t>
        </is>
      </c>
      <c r="J38" s="6" t="inlineStr">
        <is>
          <t>Lisa</t>
        </is>
      </c>
      <c r="K38" s="6" t="inlineStr">
        <is>
          <t>Roberts</t>
        </is>
      </c>
      <c r="L38" s="6" t="inlineStr">
        <is>
          <t>189</t>
        </is>
      </c>
      <c r="M38" s="6" t="n"/>
      <c r="N38" s="6" t="inlineStr">
        <is>
          <t>Cocktails &amp; Dinner</t>
        </is>
      </c>
      <c r="O38" s="8" t="n">
        <v>2</v>
      </c>
      <c r="P38" s="6" t="n"/>
      <c r="Q38" s="9" t="n">
        <v>517.5</v>
      </c>
      <c r="R38" s="10" t="n"/>
      <c r="S38" s="6" t="inlineStr">
        <is>
          <t>PRG - Tanenbaums</t>
        </is>
      </c>
    </row>
    <row r="39">
      <c r="A39" s="11" t="n"/>
      <c r="B39" s="6" t="inlineStr">
        <is>
          <t>Pledge</t>
        </is>
      </c>
      <c r="C39" s="6" t="inlineStr">
        <is>
          <t>27721</t>
        </is>
      </c>
      <c r="D39" s="7" t="n">
        <v>45399</v>
      </c>
      <c r="E39" s="6" t="inlineStr">
        <is>
          <t>INV1557</t>
        </is>
      </c>
      <c r="F39" s="6" t="inlineStr">
        <is>
          <t>48394 Ira Schulman</t>
        </is>
      </c>
      <c r="G39" s="6" t="inlineStr">
        <is>
          <t>Ira Schulman and Betty Schulman Household 48828</t>
        </is>
      </c>
      <c r="H39" s="6" t="inlineStr">
        <is>
          <t>Ira</t>
        </is>
      </c>
      <c r="I39" s="6" t="inlineStr">
        <is>
          <t>Schulman</t>
        </is>
      </c>
      <c r="J39" s="6" t="inlineStr">
        <is>
          <t>Betty</t>
        </is>
      </c>
      <c r="K39" s="6" t="inlineStr">
        <is>
          <t>Schulman</t>
        </is>
      </c>
      <c r="L39" s="6" t="inlineStr">
        <is>
          <t>48394</t>
        </is>
      </c>
      <c r="M39" s="6" t="n"/>
      <c r="N39" s="6" t="inlineStr">
        <is>
          <t>Sponsor - Silver @ Fenway</t>
        </is>
      </c>
      <c r="O39" s="8" t="n">
        <v>4</v>
      </c>
      <c r="P39" s="6" t="n"/>
      <c r="Q39" s="9" t="n">
        <v>6400</v>
      </c>
      <c r="R39" s="10" t="n"/>
      <c r="S39" s="6" t="inlineStr">
        <is>
          <t>PRG - Schulman</t>
        </is>
      </c>
    </row>
    <row r="40">
      <c r="A40" s="11" t="n"/>
      <c r="B40" s="6" t="inlineStr">
        <is>
          <t>Pledge</t>
        </is>
      </c>
      <c r="C40" s="6" t="inlineStr">
        <is>
          <t>27721</t>
        </is>
      </c>
      <c r="D40" s="7" t="n">
        <v>45399</v>
      </c>
      <c r="E40" s="6" t="inlineStr">
        <is>
          <t>INV1557</t>
        </is>
      </c>
      <c r="F40" s="6" t="inlineStr">
        <is>
          <t>48394 Ira Schulman</t>
        </is>
      </c>
      <c r="G40" s="6" t="inlineStr">
        <is>
          <t>Ira Schulman and Betty Schulman Household 48828</t>
        </is>
      </c>
      <c r="H40" s="6" t="inlineStr">
        <is>
          <t>Ira</t>
        </is>
      </c>
      <c r="I40" s="6" t="inlineStr">
        <is>
          <t>Schulman</t>
        </is>
      </c>
      <c r="J40" s="6" t="inlineStr">
        <is>
          <t>Betty</t>
        </is>
      </c>
      <c r="K40" s="6" t="inlineStr">
        <is>
          <t>Schulman</t>
        </is>
      </c>
      <c r="L40" s="6" t="inlineStr">
        <is>
          <t>48394</t>
        </is>
      </c>
      <c r="M40" s="6" t="n"/>
      <c r="N40" s="6" t="inlineStr">
        <is>
          <t>Sponsor - Dinner</t>
        </is>
      </c>
      <c r="O40" s="8" t="n">
        <v>10</v>
      </c>
      <c r="P40" s="6" t="n"/>
      <c r="Q40" s="9" t="n">
        <v>10000</v>
      </c>
      <c r="R40" s="10" t="n"/>
      <c r="S40" s="6" t="inlineStr">
        <is>
          <t>PRG - Schulman</t>
        </is>
      </c>
    </row>
    <row r="41">
      <c r="A41" s="11" t="n"/>
      <c r="B41" s="6" t="inlineStr">
        <is>
          <t>Pledge</t>
        </is>
      </c>
      <c r="C41" s="6" t="n"/>
      <c r="D41" s="7" t="n">
        <v>45399</v>
      </c>
      <c r="E41" s="6" t="inlineStr">
        <is>
          <t>INV1559</t>
        </is>
      </c>
      <c r="F41" s="6" t="inlineStr">
        <is>
          <t>68200 Sheppard Mullin LLP : 68200:1 Ira M Schulman</t>
        </is>
      </c>
      <c r="G41" s="6" t="n"/>
      <c r="H41" s="6" t="n"/>
      <c r="I41" s="6" t="n"/>
      <c r="J41" s="6" t="n"/>
      <c r="K41" s="6" t="n"/>
      <c r="L41" s="6" t="inlineStr">
        <is>
          <t>68200:1</t>
        </is>
      </c>
      <c r="M41" s="6" t="n"/>
      <c r="N41" s="6" t="inlineStr">
        <is>
          <t>Sponsor - Cocktail Hour</t>
        </is>
      </c>
      <c r="O41" s="8" t="n">
        <v>6</v>
      </c>
      <c r="P41" s="6" t="n"/>
      <c r="Q41" s="9" t="n">
        <v>5000</v>
      </c>
      <c r="R41" s="10" t="n"/>
      <c r="S41" s="6" t="inlineStr">
        <is>
          <t>PRG - Schulman</t>
        </is>
      </c>
    </row>
    <row r="42">
      <c r="A42" s="11" t="n"/>
      <c r="B42" s="6" t="inlineStr">
        <is>
          <t>Pledge</t>
        </is>
      </c>
      <c r="C42" s="6" t="inlineStr">
        <is>
          <t>38722</t>
        </is>
      </c>
      <c r="D42" s="7" t="n">
        <v>45399</v>
      </c>
      <c r="E42" s="6" t="inlineStr">
        <is>
          <t>INV1558</t>
        </is>
      </c>
      <c r="F42" s="6" t="inlineStr">
        <is>
          <t>48417 Andy Frank</t>
        </is>
      </c>
      <c r="G42" s="6" t="inlineStr">
        <is>
          <t>Andy Frank and Robyn Frank Household 48851</t>
        </is>
      </c>
      <c r="H42" s="6" t="inlineStr">
        <is>
          <t>Andy</t>
        </is>
      </c>
      <c r="I42" s="6" t="inlineStr">
        <is>
          <t>Frank</t>
        </is>
      </c>
      <c r="J42" s="6" t="inlineStr">
        <is>
          <t>Robyn</t>
        </is>
      </c>
      <c r="K42" s="6" t="inlineStr">
        <is>
          <t>Frank</t>
        </is>
      </c>
      <c r="L42" s="6" t="inlineStr">
        <is>
          <t>48417</t>
        </is>
      </c>
      <c r="M42" s="6" t="n"/>
      <c r="N42" s="6" t="inlineStr">
        <is>
          <t>Sponsor - Gold</t>
        </is>
      </c>
      <c r="O42" s="8" t="n">
        <v>8</v>
      </c>
      <c r="P42" s="6" t="n"/>
      <c r="Q42" s="9" t="n">
        <v>10000</v>
      </c>
      <c r="R42" s="10" t="n"/>
      <c r="S42" s="6" t="inlineStr">
        <is>
          <t>PRG - Andy Frank</t>
        </is>
      </c>
    </row>
    <row r="43">
      <c r="A43" s="11" t="n"/>
      <c r="B43" s="6" t="inlineStr">
        <is>
          <t>Donation</t>
        </is>
      </c>
      <c r="C43" s="6" t="n"/>
      <c r="D43" s="7" t="n">
        <v>45399</v>
      </c>
      <c r="E43" s="6" t="inlineStr">
        <is>
          <t>CS12517</t>
        </is>
      </c>
      <c r="F43" s="6" t="inlineStr">
        <is>
          <t>62151 RPW Group, Inc. : 62151:2 Elizabeth Coughlan</t>
        </is>
      </c>
      <c r="G43" s="6" t="n"/>
      <c r="H43" s="6" t="n"/>
      <c r="I43" s="6" t="n"/>
      <c r="J43" s="6" t="n"/>
      <c r="K43" s="6" t="n"/>
      <c r="L43" s="6" t="inlineStr">
        <is>
          <t>62151:2</t>
        </is>
      </c>
      <c r="M43" s="6" t="n"/>
      <c r="N43" s="6" t="inlineStr">
        <is>
          <t>Journal Ad - Prominent</t>
        </is>
      </c>
      <c r="O43" s="8" t="n"/>
      <c r="P43" s="6" t="n"/>
      <c r="Q43" s="9" t="n">
        <v>1000</v>
      </c>
      <c r="R43" s="10" t="n"/>
      <c r="S43" s="6" t="inlineStr">
        <is>
          <t>PRG - Steinmetz</t>
        </is>
      </c>
    </row>
    <row r="44">
      <c r="A44" s="11" t="n"/>
      <c r="B44" s="6" t="inlineStr">
        <is>
          <t>Donation</t>
        </is>
      </c>
      <c r="C44" s="6" t="n"/>
      <c r="D44" s="7" t="n">
        <v>45399</v>
      </c>
      <c r="E44" s="6" t="inlineStr">
        <is>
          <t>CS12442</t>
        </is>
      </c>
      <c r="F44" s="6" t="inlineStr">
        <is>
          <t>68192 Barbara Heffer</t>
        </is>
      </c>
      <c r="G44" s="6" t="inlineStr">
        <is>
          <t>Barbara Heffer and Household 59683</t>
        </is>
      </c>
      <c r="H44" s="6" t="inlineStr">
        <is>
          <t>Barbara</t>
        </is>
      </c>
      <c r="I44" s="6" t="inlineStr">
        <is>
          <t>Heffer</t>
        </is>
      </c>
      <c r="J44" s="6" t="n"/>
      <c r="K44" s="6" t="n"/>
      <c r="L44" s="6" t="inlineStr">
        <is>
          <t>68192</t>
        </is>
      </c>
      <c r="M44" s="6" t="n"/>
      <c r="N44" s="6" t="inlineStr">
        <is>
          <t>Donation</t>
        </is>
      </c>
      <c r="O44" s="8" t="n"/>
      <c r="P44" s="6" t="n"/>
      <c r="Q44" s="9" t="n">
        <v>103.5</v>
      </c>
      <c r="R44" s="10" t="n"/>
      <c r="S44" s="6" t="inlineStr">
        <is>
          <t>PRG - Schulman</t>
        </is>
      </c>
    </row>
    <row r="45">
      <c r="A45" s="11" t="n"/>
      <c r="B45" s="6" t="inlineStr">
        <is>
          <t>Donation</t>
        </is>
      </c>
      <c r="C45" s="6" t="inlineStr">
        <is>
          <t>21261</t>
        </is>
      </c>
      <c r="D45" s="7" t="n">
        <v>45399</v>
      </c>
      <c r="E45" s="6" t="inlineStr">
        <is>
          <t>CS12440</t>
        </is>
      </c>
      <c r="F45" s="6" t="inlineStr">
        <is>
          <t>48557 Tom Suskin</t>
        </is>
      </c>
      <c r="G45" s="6" t="inlineStr">
        <is>
          <t>Tom Suskin and Stephanie Suskin Household 48991</t>
        </is>
      </c>
      <c r="H45" s="6" t="inlineStr">
        <is>
          <t>Tom</t>
        </is>
      </c>
      <c r="I45" s="6" t="inlineStr">
        <is>
          <t>Suskin</t>
        </is>
      </c>
      <c r="J45" s="6" t="inlineStr">
        <is>
          <t>Stephanie</t>
        </is>
      </c>
      <c r="K45" s="6" t="inlineStr">
        <is>
          <t>Suskin</t>
        </is>
      </c>
      <c r="L45" s="6" t="inlineStr">
        <is>
          <t>48557</t>
        </is>
      </c>
      <c r="M45" s="6" t="n"/>
      <c r="N45" s="6" t="inlineStr">
        <is>
          <t>Golf - Single</t>
        </is>
      </c>
      <c r="O45" s="8" t="n">
        <v>3</v>
      </c>
      <c r="P45" s="6" t="n"/>
      <c r="Q45" s="9" t="n">
        <v>3300</v>
      </c>
      <c r="R45" s="10" t="n"/>
      <c r="S45" s="6" t="inlineStr">
        <is>
          <t>PRG - Tanenbaums</t>
        </is>
      </c>
    </row>
    <row r="46">
      <c r="A46" s="11" t="n"/>
      <c r="B46" s="6" t="inlineStr">
        <is>
          <t>Donation</t>
        </is>
      </c>
      <c r="C46" s="6" t="inlineStr">
        <is>
          <t>21261</t>
        </is>
      </c>
      <c r="D46" s="7" t="n">
        <v>45399</v>
      </c>
      <c r="E46" s="6" t="inlineStr">
        <is>
          <t>CS12440</t>
        </is>
      </c>
      <c r="F46" s="6" t="inlineStr">
        <is>
          <t>48557 Tom Suskin</t>
        </is>
      </c>
      <c r="G46" s="6" t="inlineStr">
        <is>
          <t>Tom Suskin and Stephanie Suskin Household 48991</t>
        </is>
      </c>
      <c r="H46" s="6" t="inlineStr">
        <is>
          <t>Tom</t>
        </is>
      </c>
      <c r="I46" s="6" t="inlineStr">
        <is>
          <t>Suskin</t>
        </is>
      </c>
      <c r="J46" s="6" t="inlineStr">
        <is>
          <t>Stephanie</t>
        </is>
      </c>
      <c r="K46" s="6" t="inlineStr">
        <is>
          <t>Suskin</t>
        </is>
      </c>
      <c r="L46" s="6" t="inlineStr">
        <is>
          <t>48557</t>
        </is>
      </c>
      <c r="M46" s="6" t="n"/>
      <c r="N46" s="6" t="inlineStr">
        <is>
          <t>Dinner - Guest of Golfer</t>
        </is>
      </c>
      <c r="O46" s="8" t="n">
        <v>1</v>
      </c>
      <c r="P46" s="6" t="n"/>
      <c r="Q46" s="9" t="n">
        <v>200</v>
      </c>
      <c r="R46" s="10" t="n"/>
      <c r="S46" s="6" t="inlineStr">
        <is>
          <t>PRG - Tanenbaums</t>
        </is>
      </c>
    </row>
    <row r="47">
      <c r="A47" s="11" t="n"/>
      <c r="B47" s="6" t="inlineStr">
        <is>
          <t>Donation</t>
        </is>
      </c>
      <c r="C47" s="6" t="n"/>
      <c r="D47" s="7" t="n">
        <v>45400</v>
      </c>
      <c r="E47" s="6" t="inlineStr">
        <is>
          <t>CS12521</t>
        </is>
      </c>
      <c r="F47" s="6" t="inlineStr">
        <is>
          <t>5775 Cathy Zimmerman</t>
        </is>
      </c>
      <c r="G47" s="6" t="inlineStr">
        <is>
          <t>George Zimmerman and Cathy Zimmerman Household 47251</t>
        </is>
      </c>
      <c r="H47" s="6" t="inlineStr">
        <is>
          <t>George</t>
        </is>
      </c>
      <c r="I47" s="6" t="inlineStr">
        <is>
          <t>Zimmerman</t>
        </is>
      </c>
      <c r="J47" s="6" t="inlineStr">
        <is>
          <t>Cathy</t>
        </is>
      </c>
      <c r="K47" s="6" t="inlineStr">
        <is>
          <t>Zimmerman</t>
        </is>
      </c>
      <c r="L47" s="6" t="inlineStr">
        <is>
          <t>5775</t>
        </is>
      </c>
      <c r="M47" s="6" t="n"/>
      <c r="N47" s="6" t="inlineStr">
        <is>
          <t>Donation</t>
        </is>
      </c>
      <c r="O47" s="8" t="n"/>
      <c r="P47" s="6" t="n"/>
      <c r="Q47" s="9" t="n">
        <v>776.25</v>
      </c>
      <c r="R47" s="10" t="n"/>
      <c r="S47" s="6" t="inlineStr">
        <is>
          <t>PRG - Tanenbaums</t>
        </is>
      </c>
    </row>
    <row r="48">
      <c r="A48" s="11" t="n"/>
      <c r="B48" s="6" t="inlineStr">
        <is>
          <t>Donation</t>
        </is>
      </c>
      <c r="C48" s="6" t="n"/>
      <c r="D48" s="7" t="n">
        <v>45400</v>
      </c>
      <c r="E48" s="6" t="inlineStr">
        <is>
          <t>CS12528</t>
        </is>
      </c>
      <c r="F48" s="6" t="inlineStr">
        <is>
          <t>59804 Kirkland &amp; Ellis Foundation : 59804:1 Douglas Ryder</t>
        </is>
      </c>
      <c r="G48" s="6" t="n"/>
      <c r="H48" s="6" t="n"/>
      <c r="I48" s="6" t="n"/>
      <c r="J48" s="6" t="n"/>
      <c r="K48" s="6" t="n"/>
      <c r="L48" s="6" t="inlineStr">
        <is>
          <t>59804:1</t>
        </is>
      </c>
      <c r="M48" s="6" t="n"/>
      <c r="N48" s="6" t="inlineStr">
        <is>
          <t>Sponsor - Silver @ Fenway</t>
        </is>
      </c>
      <c r="O48" s="8" t="n">
        <v>4</v>
      </c>
      <c r="P48" s="6" t="n"/>
      <c r="Q48" s="9" t="n">
        <v>6400</v>
      </c>
      <c r="R48" s="10" t="n"/>
      <c r="S48" s="6" t="inlineStr">
        <is>
          <t>PRG - Andy Frank</t>
        </is>
      </c>
    </row>
    <row r="49">
      <c r="A49" s="11" t="n"/>
      <c r="B49" s="6" t="inlineStr">
        <is>
          <t>Donation</t>
        </is>
      </c>
      <c r="C49" s="6" t="inlineStr">
        <is>
          <t>34388</t>
        </is>
      </c>
      <c r="D49" s="7" t="n">
        <v>45400</v>
      </c>
      <c r="E49" s="6" t="inlineStr">
        <is>
          <t>CS12520</t>
        </is>
      </c>
      <c r="F49" s="6" t="inlineStr">
        <is>
          <t>45885 Stuart Zaro</t>
        </is>
      </c>
      <c r="G49" s="6" t="inlineStr">
        <is>
          <t>Stuart Zaro and Keri Zaro Household 46317</t>
        </is>
      </c>
      <c r="H49" s="6" t="inlineStr">
        <is>
          <t>Stuart</t>
        </is>
      </c>
      <c r="I49" s="6" t="inlineStr">
        <is>
          <t>Zaro</t>
        </is>
      </c>
      <c r="J49" s="6" t="inlineStr">
        <is>
          <t>Keri</t>
        </is>
      </c>
      <c r="K49" s="6" t="inlineStr">
        <is>
          <t>Zaro</t>
        </is>
      </c>
      <c r="L49" s="6" t="inlineStr">
        <is>
          <t>45885</t>
        </is>
      </c>
      <c r="M49" s="6" t="n"/>
      <c r="N49" s="6" t="inlineStr">
        <is>
          <t>Journal Ad - Full Page</t>
        </is>
      </c>
      <c r="O49" s="8" t="n"/>
      <c r="P49" s="6" t="n"/>
      <c r="Q49" s="9" t="n">
        <v>517.5</v>
      </c>
      <c r="R49" s="10" t="n"/>
      <c r="S49" s="6" t="inlineStr">
        <is>
          <t>PRG - Tanenbaums</t>
        </is>
      </c>
    </row>
    <row r="50">
      <c r="A50" s="11" t="n"/>
      <c r="B50" s="6" t="inlineStr">
        <is>
          <t>Pledge</t>
        </is>
      </c>
      <c r="C50" s="6" t="inlineStr">
        <is>
          <t>40053</t>
        </is>
      </c>
      <c r="D50" s="7" t="n">
        <v>45401</v>
      </c>
      <c r="E50" s="6" t="inlineStr">
        <is>
          <t>INV1569</t>
        </is>
      </c>
      <c r="F50" s="6" t="inlineStr">
        <is>
          <t>50608 Bruce Frank</t>
        </is>
      </c>
      <c r="G50" s="6" t="inlineStr">
        <is>
          <t>Bruce Frank and Nancy Frank Household 51067</t>
        </is>
      </c>
      <c r="H50" s="6" t="inlineStr">
        <is>
          <t>Bruce</t>
        </is>
      </c>
      <c r="I50" s="6" t="inlineStr">
        <is>
          <t>Frank</t>
        </is>
      </c>
      <c r="J50" s="6" t="inlineStr">
        <is>
          <t>Nancy</t>
        </is>
      </c>
      <c r="K50" s="6" t="inlineStr">
        <is>
          <t>Frank</t>
        </is>
      </c>
      <c r="L50" s="6" t="inlineStr">
        <is>
          <t>50608</t>
        </is>
      </c>
      <c r="M50" s="6" t="n"/>
      <c r="N50" s="6" t="inlineStr">
        <is>
          <t>Golf - Foursome @ Fenway</t>
        </is>
      </c>
      <c r="O50" s="8" t="n">
        <v>4</v>
      </c>
      <c r="P50" s="6" t="n"/>
      <c r="Q50" s="9" t="n">
        <v>4400</v>
      </c>
      <c r="R50" s="10" t="n"/>
      <c r="S50" s="6" t="n"/>
    </row>
    <row r="51">
      <c r="A51" s="11" t="n"/>
      <c r="B51" s="6" t="inlineStr">
        <is>
          <t>Pledge</t>
        </is>
      </c>
      <c r="C51" s="6" t="n"/>
      <c r="D51" s="7" t="n">
        <v>45401</v>
      </c>
      <c r="E51" s="6" t="inlineStr">
        <is>
          <t>INV1571</t>
        </is>
      </c>
      <c r="F51" s="6" t="inlineStr">
        <is>
          <t>49994 Michael Rabinowitz : 49994:1 Justin Rabinowiz</t>
        </is>
      </c>
      <c r="G51" s="6" t="n"/>
      <c r="H51" s="6" t="n"/>
      <c r="I51" s="6" t="n"/>
      <c r="J51" s="6" t="n"/>
      <c r="K51" s="6" t="n"/>
      <c r="L51" s="6" t="inlineStr">
        <is>
          <t>49994:1</t>
        </is>
      </c>
      <c r="M51" s="6" t="n"/>
      <c r="N51" s="6" t="inlineStr">
        <is>
          <t>Sponsor - Silver @ Fenway</t>
        </is>
      </c>
      <c r="O51" s="8" t="n">
        <v>4</v>
      </c>
      <c r="P51" s="6" t="n"/>
      <c r="Q51" s="9" t="n">
        <v>6400</v>
      </c>
      <c r="R51" s="10" t="n"/>
      <c r="S51" s="6" t="n"/>
    </row>
    <row r="52">
      <c r="A52" s="11" t="n"/>
      <c r="B52" s="6" t="inlineStr">
        <is>
          <t>Pledge</t>
        </is>
      </c>
      <c r="C52" s="6" t="inlineStr">
        <is>
          <t>80673</t>
        </is>
      </c>
      <c r="D52" s="7" t="n">
        <v>45401</v>
      </c>
      <c r="E52" s="6" t="inlineStr">
        <is>
          <t>INV1572</t>
        </is>
      </c>
      <c r="F52" s="6" t="inlineStr">
        <is>
          <t>55269 Goldman Sachs : 55269:4 Greg Carey</t>
        </is>
      </c>
      <c r="G52" s="6" t="n"/>
      <c r="H52" s="6" t="n"/>
      <c r="I52" s="6" t="n"/>
      <c r="J52" s="6" t="n"/>
      <c r="K52" s="6" t="n"/>
      <c r="L52" s="6" t="inlineStr">
        <is>
          <t>55269:4</t>
        </is>
      </c>
      <c r="M52" s="6" t="inlineStr">
        <is>
          <t>Goldman Sachs</t>
        </is>
      </c>
      <c r="N52" s="6" t="inlineStr">
        <is>
          <t>Sponsor - Cocktail Hour</t>
        </is>
      </c>
      <c r="O52" s="8" t="n">
        <v>6</v>
      </c>
      <c r="P52" s="6" t="n"/>
      <c r="Q52" s="9" t="n">
        <v>5000</v>
      </c>
      <c r="R52" s="10" t="n"/>
      <c r="S52" s="6" t="n"/>
    </row>
    <row r="53">
      <c r="A53" s="11" t="n"/>
      <c r="B53" s="6" t="inlineStr">
        <is>
          <t>Pledge</t>
        </is>
      </c>
      <c r="C53" s="6" t="n"/>
      <c r="D53" s="7" t="n">
        <v>45401</v>
      </c>
      <c r="E53" s="6" t="inlineStr">
        <is>
          <t>INV1570</t>
        </is>
      </c>
      <c r="F53" s="6" t="inlineStr">
        <is>
          <t>62789 Michaels Electric Supply : 62789:1 David Greenberg</t>
        </is>
      </c>
      <c r="G53" s="6" t="n"/>
      <c r="H53" s="6" t="n"/>
      <c r="I53" s="6" t="n"/>
      <c r="J53" s="6" t="n"/>
      <c r="K53" s="6" t="n"/>
      <c r="L53" s="6" t="inlineStr">
        <is>
          <t>62789:1</t>
        </is>
      </c>
      <c r="M53" s="6" t="n"/>
      <c r="N53" s="6" t="inlineStr">
        <is>
          <t>Sponsor - Silver @ Fenway</t>
        </is>
      </c>
      <c r="O53" s="8" t="n">
        <v>4</v>
      </c>
      <c r="P53" s="6" t="n"/>
      <c r="Q53" s="9" t="n">
        <v>6400</v>
      </c>
      <c r="R53" s="10" t="n"/>
      <c r="S53" s="6" t="n"/>
    </row>
    <row r="54">
      <c r="A54" s="11" t="n"/>
      <c r="B54" s="6" t="inlineStr">
        <is>
          <t>Donation</t>
        </is>
      </c>
      <c r="C54" s="6" t="n"/>
      <c r="D54" s="7" t="n">
        <v>45404</v>
      </c>
      <c r="E54" s="6" t="inlineStr">
        <is>
          <t>CS12577</t>
        </is>
      </c>
      <c r="F54" s="6" t="inlineStr">
        <is>
          <t>68247 Kings Capital Construction : 68247:1 Victoria Bruno</t>
        </is>
      </c>
      <c r="G54" s="6" t="n"/>
      <c r="H54" s="6" t="n"/>
      <c r="I54" s="6" t="n"/>
      <c r="J54" s="6" t="n"/>
      <c r="K54" s="6" t="n"/>
      <c r="L54" s="6" t="inlineStr">
        <is>
          <t>68247:1</t>
        </is>
      </c>
      <c r="M54" s="6" t="n"/>
      <c r="N54" s="6" t="inlineStr">
        <is>
          <t>Donation</t>
        </is>
      </c>
      <c r="O54" s="8" t="n"/>
      <c r="P54" s="6" t="n"/>
      <c r="Q54" s="9" t="n">
        <v>103.5</v>
      </c>
      <c r="R54" s="10" t="n"/>
      <c r="S54" s="6" t="n"/>
    </row>
    <row r="55">
      <c r="A55" s="11" t="n"/>
      <c r="B55" s="6" t="inlineStr">
        <is>
          <t>Pledge</t>
        </is>
      </c>
      <c r="C55" s="6" t="n"/>
      <c r="D55" s="7" t="n">
        <v>45404</v>
      </c>
      <c r="E55" s="6" t="inlineStr">
        <is>
          <t>INV1575</t>
        </is>
      </c>
      <c r="F55" s="6" t="inlineStr">
        <is>
          <t>18070 Michael Lowenstein</t>
        </is>
      </c>
      <c r="G55" s="6" t="inlineStr">
        <is>
          <t>Michael Lowenstein and Household 18403</t>
        </is>
      </c>
      <c r="H55" s="6" t="inlineStr">
        <is>
          <t>Michael</t>
        </is>
      </c>
      <c r="I55" s="6" t="inlineStr">
        <is>
          <t>Lowenstein</t>
        </is>
      </c>
      <c r="J55" s="6" t="n"/>
      <c r="K55" s="6" t="n"/>
      <c r="L55" s="6" t="inlineStr">
        <is>
          <t>18070</t>
        </is>
      </c>
      <c r="M55" s="6" t="n"/>
      <c r="N55" s="6" t="inlineStr">
        <is>
          <t>Sponsor - Silver @ Fenway</t>
        </is>
      </c>
      <c r="O55" s="8" t="n">
        <v>4</v>
      </c>
      <c r="P55" s="6" t="n"/>
      <c r="Q55" s="9" t="n">
        <v>6400</v>
      </c>
      <c r="R55" s="10" t="n"/>
      <c r="S55" s="6" t="n"/>
    </row>
    <row r="56">
      <c r="A56" s="12" t="inlineStr">
        <is>
          <t>Total - 25 Pearl River Golf Outing</t>
        </is>
      </c>
      <c r="B56" s="12" t="n"/>
      <c r="C56" s="12" t="n"/>
      <c r="D56" s="13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4">
        <f>SUM(O9:O55)</f>
        <v/>
      </c>
      <c r="P56" s="12" t="n"/>
      <c r="Q56" s="15">
        <f>SUM(Q9:Q55)</f>
        <v/>
      </c>
      <c r="R56" s="16">
        <f>SUM(R9:R55)</f>
        <v/>
      </c>
      <c r="S56" s="12" t="n"/>
    </row>
    <row r="57">
      <c r="A57" s="12" t="inlineStr">
        <is>
          <t>Total</t>
        </is>
      </c>
      <c r="B57" s="12" t="n"/>
      <c r="C57" s="12" t="n"/>
      <c r="D57" s="13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4">
        <f>SUM(O56)</f>
        <v/>
      </c>
      <c r="P57" s="12" t="n"/>
      <c r="Q57" s="15">
        <f>SUM(Q56)</f>
        <v/>
      </c>
      <c r="R57" s="16">
        <f>SUM(R56)</f>
        <v/>
      </c>
      <c r="S57" s="12" t="n"/>
    </row>
  </sheetData>
  <mergeCells count="6">
    <mergeCell ref="A5:S5"/>
    <mergeCell ref="A6:S6"/>
    <mergeCell ref="A1:S1"/>
    <mergeCell ref="A3:S3"/>
    <mergeCell ref="A4:S4"/>
    <mergeCell ref="A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Donor ID</t>
        </is>
      </c>
      <c r="B1" t="inlineStr">
        <is>
          <t>Household: Spouse First Name</t>
        </is>
      </c>
      <c r="C1" t="inlineStr">
        <is>
          <t>Household: Spouse Last Name</t>
        </is>
      </c>
      <c r="D1" t="inlineStr">
        <is>
          <t>Household: Primary First Name</t>
        </is>
      </c>
      <c r="E1" t="inlineStr">
        <is>
          <t>Household: Primary Last Name</t>
        </is>
      </c>
      <c r="F1" t="inlineStr">
        <is>
          <t>Company Name</t>
        </is>
      </c>
      <c r="G1" t="inlineStr">
        <is>
          <t>Event Status</t>
        </is>
      </c>
      <c r="H1" t="inlineStr">
        <is>
          <t>Attendees</t>
        </is>
      </c>
      <c r="I1" s="17" t="inlineStr">
        <is>
          <t>Date</t>
        </is>
      </c>
      <c r="J1" t="inlineStr">
        <is>
          <t>Type</t>
        </is>
      </c>
      <c r="K1" s="18" t="inlineStr">
        <is>
          <t>Amount</t>
        </is>
      </c>
      <c r="L1" t="inlineStr">
        <is>
          <t>Attribute</t>
        </is>
      </c>
    </row>
    <row r="2">
      <c r="I2" s="17" t="n"/>
      <c r="K2" s="18" t="n"/>
    </row>
    <row r="3">
      <c r="A3" t="inlineStr">
        <is>
          <t>56904</t>
        </is>
      </c>
      <c r="F3" t="inlineStr">
        <is>
          <t>RBC Capital Markets</t>
        </is>
      </c>
      <c r="G3" t="inlineStr">
        <is>
          <t>Sponsor - Silver</t>
        </is>
      </c>
      <c r="H3" t="n">
        <v>4</v>
      </c>
      <c r="I3" s="17" t="n">
        <v>45246</v>
      </c>
      <c r="J3" t="inlineStr">
        <is>
          <t>Pledge</t>
        </is>
      </c>
      <c r="K3" s="18" t="n">
        <v>6000</v>
      </c>
      <c r="L3" t="inlineStr">
        <is>
          <t>Sunrise Family</t>
        </is>
      </c>
    </row>
    <row r="4">
      <c r="A4" t="inlineStr">
        <is>
          <t>55241:2</t>
        </is>
      </c>
      <c r="I4" s="17" t="n">
        <v>45309</v>
      </c>
      <c r="J4" t="inlineStr">
        <is>
          <t>Donation</t>
        </is>
      </c>
      <c r="K4" s="18" t="n">
        <v>2500</v>
      </c>
      <c r="L4" t="inlineStr">
        <is>
          <t>PRG - Andy Frank</t>
        </is>
      </c>
    </row>
    <row r="5">
      <c r="A5" t="inlineStr">
        <is>
          <t>50976</t>
        </is>
      </c>
      <c r="B5" t="inlineStr">
        <is>
          <t>Froma</t>
        </is>
      </c>
      <c r="C5" t="inlineStr">
        <is>
          <t>Benerofe</t>
        </is>
      </c>
      <c r="D5" t="inlineStr">
        <is>
          <t>Andy</t>
        </is>
      </c>
      <c r="E5" t="inlineStr">
        <is>
          <t>Benerofe</t>
        </is>
      </c>
      <c r="G5" t="inlineStr">
        <is>
          <t>Sponsor - Gold</t>
        </is>
      </c>
      <c r="I5" s="17" t="n">
        <v>45331</v>
      </c>
      <c r="J5" t="inlineStr">
        <is>
          <t>Pledge</t>
        </is>
      </c>
      <c r="K5" s="18" t="n">
        <v>10000</v>
      </c>
      <c r="L5" t="inlineStr">
        <is>
          <t>PRG - A. Benerofe</t>
        </is>
      </c>
    </row>
    <row r="6">
      <c r="A6" t="inlineStr">
        <is>
          <t>15757</t>
        </is>
      </c>
      <c r="D6" t="inlineStr">
        <is>
          <t>Todd</t>
        </is>
      </c>
      <c r="E6" t="inlineStr">
        <is>
          <t>Kaplan</t>
        </is>
      </c>
      <c r="G6" t="inlineStr">
        <is>
          <t>Donation</t>
        </is>
      </c>
      <c r="I6" s="17" t="n">
        <v>45355</v>
      </c>
      <c r="J6" t="inlineStr">
        <is>
          <t>Donation</t>
        </is>
      </c>
      <c r="K6" s="18" t="n">
        <v>103.3</v>
      </c>
    </row>
    <row r="7">
      <c r="A7" t="inlineStr">
        <is>
          <t>56737</t>
        </is>
      </c>
      <c r="F7" t="inlineStr">
        <is>
          <t>Webster Bank</t>
        </is>
      </c>
      <c r="G7" t="inlineStr">
        <is>
          <t>Sponsor - Silver</t>
        </is>
      </c>
      <c r="H7" t="n">
        <v>4</v>
      </c>
      <c r="I7" s="17" t="n">
        <v>45363</v>
      </c>
      <c r="J7" t="inlineStr">
        <is>
          <t>Pledge</t>
        </is>
      </c>
      <c r="K7" s="18" t="n">
        <v>6000</v>
      </c>
      <c r="L7" t="inlineStr">
        <is>
          <t>Sunrise Family</t>
        </is>
      </c>
    </row>
    <row r="8">
      <c r="A8" t="inlineStr">
        <is>
          <t>67870:1</t>
        </is>
      </c>
      <c r="G8" t="inlineStr">
        <is>
          <t>Golf - Foursome</t>
        </is>
      </c>
      <c r="H8" t="n">
        <v>4</v>
      </c>
      <c r="I8" s="17" t="n">
        <v>45371</v>
      </c>
      <c r="J8" t="inlineStr">
        <is>
          <t>Donation</t>
        </is>
      </c>
      <c r="K8" s="18" t="n">
        <v>4400</v>
      </c>
    </row>
    <row r="9">
      <c r="A9" t="inlineStr">
        <is>
          <t>67870:1</t>
        </is>
      </c>
      <c r="G9" t="inlineStr">
        <is>
          <t>Donation</t>
        </is>
      </c>
      <c r="I9" s="17" t="n">
        <v>45372</v>
      </c>
      <c r="J9" t="inlineStr">
        <is>
          <t>Donation</t>
        </is>
      </c>
      <c r="K9" s="18" t="n">
        <v>185.68</v>
      </c>
    </row>
    <row r="10">
      <c r="A10" t="inlineStr">
        <is>
          <t>58015:1</t>
        </is>
      </c>
      <c r="G10" t="inlineStr">
        <is>
          <t>Sponsor - Gold - Shared</t>
        </is>
      </c>
      <c r="H10" t="n">
        <v>4</v>
      </c>
      <c r="I10" s="17" t="n">
        <v>45377</v>
      </c>
      <c r="J10" t="inlineStr">
        <is>
          <t>Pledge</t>
        </is>
      </c>
      <c r="K10" s="18" t="n">
        <v>5000</v>
      </c>
      <c r="L10" t="inlineStr">
        <is>
          <t>PRG - Krinick</t>
        </is>
      </c>
    </row>
    <row r="11">
      <c r="A11" t="inlineStr">
        <is>
          <t>46587</t>
        </is>
      </c>
      <c r="B11" t="inlineStr">
        <is>
          <t>Amy</t>
        </is>
      </c>
      <c r="C11" t="inlineStr">
        <is>
          <t>Krinick</t>
        </is>
      </c>
      <c r="D11" t="inlineStr">
        <is>
          <t>Evan</t>
        </is>
      </c>
      <c r="E11" t="inlineStr">
        <is>
          <t>Krinick</t>
        </is>
      </c>
      <c r="G11" t="inlineStr">
        <is>
          <t>Sponsor - Gold - Shared</t>
        </is>
      </c>
      <c r="H11" t="n">
        <v>4</v>
      </c>
      <c r="I11" s="17" t="n">
        <v>45377</v>
      </c>
      <c r="J11" t="inlineStr">
        <is>
          <t>Pledge</t>
        </is>
      </c>
      <c r="K11" s="18" t="n">
        <v>5000</v>
      </c>
      <c r="L11" t="inlineStr">
        <is>
          <t>PRG - Krinick</t>
        </is>
      </c>
    </row>
    <row r="12">
      <c r="A12" t="inlineStr">
        <is>
          <t>68001</t>
        </is>
      </c>
      <c r="D12" t="inlineStr">
        <is>
          <t>Margo</t>
        </is>
      </c>
      <c r="E12" t="inlineStr">
        <is>
          <t>Spielberg</t>
        </is>
      </c>
      <c r="G12" t="inlineStr">
        <is>
          <t>Cards - Cards or Games &amp; Lunch</t>
        </is>
      </c>
      <c r="H12" t="n">
        <v>1</v>
      </c>
      <c r="I12" s="17" t="n">
        <v>45383</v>
      </c>
      <c r="J12" t="inlineStr">
        <is>
          <t>Donation</t>
        </is>
      </c>
      <c r="K12" s="18" t="n">
        <v>181.13</v>
      </c>
      <c r="L12" t="inlineStr">
        <is>
          <t>PRG - Schulman</t>
        </is>
      </c>
    </row>
    <row r="13">
      <c r="A13" t="inlineStr">
        <is>
          <t>67997</t>
        </is>
      </c>
      <c r="D13" t="inlineStr">
        <is>
          <t>Susan</t>
        </is>
      </c>
      <c r="E13" t="inlineStr">
        <is>
          <t>Frieden</t>
        </is>
      </c>
      <c r="G13" t="inlineStr">
        <is>
          <t>Cards - Cards or Games &amp; Lunch</t>
        </is>
      </c>
      <c r="H13" t="n">
        <v>1</v>
      </c>
      <c r="I13" s="17" t="n">
        <v>45383</v>
      </c>
      <c r="J13" t="inlineStr">
        <is>
          <t>Donation</t>
        </is>
      </c>
      <c r="K13" s="18" t="n">
        <v>181.13</v>
      </c>
      <c r="L13" t="inlineStr">
        <is>
          <t>PRG - Schulman</t>
        </is>
      </c>
    </row>
    <row r="14">
      <c r="A14" t="inlineStr">
        <is>
          <t>9</t>
        </is>
      </c>
      <c r="B14" t="inlineStr">
        <is>
          <t>Diane</t>
        </is>
      </c>
      <c r="C14" t="inlineStr">
        <is>
          <t>Ross</t>
        </is>
      </c>
      <c r="D14" t="inlineStr">
        <is>
          <t>Richard</t>
        </is>
      </c>
      <c r="E14" t="inlineStr">
        <is>
          <t>Ross</t>
        </is>
      </c>
      <c r="F14" t="inlineStr">
        <is>
          <t>Frances Davis Fund</t>
        </is>
      </c>
      <c r="G14" t="inlineStr">
        <is>
          <t>Sponsor - Gold</t>
        </is>
      </c>
      <c r="H14" t="n">
        <v>8</v>
      </c>
      <c r="I14" s="17" t="n">
        <v>45383</v>
      </c>
      <c r="J14" t="inlineStr">
        <is>
          <t>Donation</t>
        </is>
      </c>
      <c r="K14" s="18" t="n">
        <v>10000</v>
      </c>
      <c r="L14" t="inlineStr">
        <is>
          <t>PRG - R. Ross, Sunrise Family</t>
        </is>
      </c>
    </row>
    <row r="15">
      <c r="A15" t="inlineStr">
        <is>
          <t>68002</t>
        </is>
      </c>
      <c r="D15" t="inlineStr">
        <is>
          <t>Judith</t>
        </is>
      </c>
      <c r="E15" t="inlineStr">
        <is>
          <t>Sharoff</t>
        </is>
      </c>
      <c r="G15" t="inlineStr">
        <is>
          <t>Cards - Cards or Games, Lunch &amp; Dinner</t>
        </is>
      </c>
      <c r="H15" t="n">
        <v>1</v>
      </c>
      <c r="I15" s="17" t="n">
        <v>45383</v>
      </c>
      <c r="J15" t="inlineStr">
        <is>
          <t>Donation</t>
        </is>
      </c>
      <c r="K15" s="18" t="n">
        <v>258.75</v>
      </c>
      <c r="L15" t="inlineStr">
        <is>
          <t>PRG - Schulman</t>
        </is>
      </c>
    </row>
    <row r="16">
      <c r="A16" t="inlineStr">
        <is>
          <t>67999</t>
        </is>
      </c>
      <c r="D16" t="inlineStr">
        <is>
          <t>Linda</t>
        </is>
      </c>
      <c r="E16" t="inlineStr">
        <is>
          <t>Salamon</t>
        </is>
      </c>
      <c r="G16" t="inlineStr">
        <is>
          <t>Cards - Cards or Games &amp; Lunch</t>
        </is>
      </c>
      <c r="H16" t="n">
        <v>1</v>
      </c>
      <c r="I16" s="17" t="n">
        <v>45383</v>
      </c>
      <c r="J16" t="inlineStr">
        <is>
          <t>Donation</t>
        </is>
      </c>
      <c r="K16" s="18" t="n">
        <v>181.13</v>
      </c>
      <c r="L16" t="inlineStr">
        <is>
          <t>PRG - Schulman</t>
        </is>
      </c>
    </row>
    <row r="17">
      <c r="A17" t="inlineStr">
        <is>
          <t>68005</t>
        </is>
      </c>
      <c r="D17" t="inlineStr">
        <is>
          <t>Barbara</t>
        </is>
      </c>
      <c r="E17" t="inlineStr">
        <is>
          <t>Scharf</t>
        </is>
      </c>
      <c r="G17" t="inlineStr">
        <is>
          <t>Cards - Cards or Games &amp; Lunch</t>
        </is>
      </c>
      <c r="H17" t="n">
        <v>1</v>
      </c>
      <c r="I17" s="17" t="n">
        <v>45384</v>
      </c>
      <c r="J17" t="inlineStr">
        <is>
          <t>Donation</t>
        </is>
      </c>
      <c r="K17" s="18" t="n">
        <v>175</v>
      </c>
      <c r="L17" t="inlineStr">
        <is>
          <t>PRG - Schulman</t>
        </is>
      </c>
    </row>
    <row r="18">
      <c r="A18" t="inlineStr">
        <is>
          <t>64768:1</t>
        </is>
      </c>
      <c r="G18" t="inlineStr">
        <is>
          <t>Sponsor - Gold</t>
        </is>
      </c>
      <c r="H18" t="n">
        <v>8</v>
      </c>
      <c r="I18" s="17" t="n">
        <v>45385</v>
      </c>
      <c r="J18" t="inlineStr">
        <is>
          <t>Pledge</t>
        </is>
      </c>
      <c r="K18" s="18" t="n">
        <v>10000</v>
      </c>
      <c r="L18" t="inlineStr">
        <is>
          <t>PRG - A. Barsky</t>
        </is>
      </c>
    </row>
    <row r="19">
      <c r="A19" t="inlineStr">
        <is>
          <t>55410:1</t>
        </is>
      </c>
      <c r="G19" t="inlineStr">
        <is>
          <t>Sponsor - Silver</t>
        </is>
      </c>
      <c r="H19" t="n">
        <v>4</v>
      </c>
      <c r="I19" s="17" t="n">
        <v>45386</v>
      </c>
      <c r="J19" t="inlineStr">
        <is>
          <t>Pledge</t>
        </is>
      </c>
      <c r="K19" s="18" t="n">
        <v>6000</v>
      </c>
      <c r="L19" t="inlineStr">
        <is>
          <t>PRG - A. Barsky</t>
        </is>
      </c>
    </row>
    <row r="20">
      <c r="A20" t="inlineStr">
        <is>
          <t>68054</t>
        </is>
      </c>
      <c r="D20" t="inlineStr">
        <is>
          <t>Marjorie</t>
        </is>
      </c>
      <c r="E20" t="inlineStr">
        <is>
          <t>Margolis</t>
        </is>
      </c>
      <c r="G20" t="inlineStr">
        <is>
          <t>Cards - Cards or Games &amp; Lunch</t>
        </is>
      </c>
      <c r="H20" t="n">
        <v>1</v>
      </c>
      <c r="I20" s="17" t="n">
        <v>45387</v>
      </c>
      <c r="J20" t="inlineStr">
        <is>
          <t>Donation</t>
        </is>
      </c>
      <c r="K20" s="18" t="n">
        <v>181.13</v>
      </c>
      <c r="L20" t="inlineStr">
        <is>
          <t>PRG - Schulman</t>
        </is>
      </c>
    </row>
    <row r="21">
      <c r="A21" t="inlineStr">
        <is>
          <t>50574</t>
        </is>
      </c>
      <c r="B21" t="inlineStr">
        <is>
          <t>Karen</t>
        </is>
      </c>
      <c r="C21" t="inlineStr">
        <is>
          <t>Tanenbaum</t>
        </is>
      </c>
      <c r="D21" t="inlineStr">
        <is>
          <t>Jeff</t>
        </is>
      </c>
      <c r="E21" t="inlineStr">
        <is>
          <t>Tanenbaum</t>
        </is>
      </c>
      <c r="G21" t="inlineStr">
        <is>
          <t>Sponsor - Gold</t>
        </is>
      </c>
      <c r="H21" t="n">
        <v>8</v>
      </c>
      <c r="I21" s="17" t="n">
        <v>45387</v>
      </c>
      <c r="J21" t="inlineStr">
        <is>
          <t>Pledge</t>
        </is>
      </c>
      <c r="K21" s="18" t="n">
        <v>10000</v>
      </c>
      <c r="L21" t="inlineStr">
        <is>
          <t>PRG - Tanenbaums</t>
        </is>
      </c>
    </row>
    <row r="22">
      <c r="A22" t="inlineStr">
        <is>
          <t>51003</t>
        </is>
      </c>
      <c r="B22" t="inlineStr">
        <is>
          <t>Susan</t>
        </is>
      </c>
      <c r="C22" t="inlineStr">
        <is>
          <t>Cott</t>
        </is>
      </c>
      <c r="D22" t="inlineStr">
        <is>
          <t>Andrew</t>
        </is>
      </c>
      <c r="E22" t="inlineStr">
        <is>
          <t>Cott</t>
        </is>
      </c>
      <c r="G22" t="inlineStr">
        <is>
          <t>Sponsor - Silver</t>
        </is>
      </c>
      <c r="H22" t="n">
        <v>4</v>
      </c>
      <c r="I22" s="17" t="n">
        <v>45387</v>
      </c>
      <c r="J22" t="inlineStr">
        <is>
          <t>Pledge</t>
        </is>
      </c>
      <c r="K22" s="18" t="n">
        <v>6000</v>
      </c>
      <c r="L22" t="inlineStr">
        <is>
          <t>PRG - Andy Cott</t>
        </is>
      </c>
    </row>
    <row r="23">
      <c r="A23" t="inlineStr">
        <is>
          <t>67997</t>
        </is>
      </c>
      <c r="D23" t="inlineStr">
        <is>
          <t>Susan</t>
        </is>
      </c>
      <c r="E23" t="inlineStr">
        <is>
          <t>Frieden</t>
        </is>
      </c>
      <c r="G23" t="inlineStr">
        <is>
          <t>Cards - Cards or Games &amp; Lunch</t>
        </is>
      </c>
      <c r="H23" t="n">
        <v>1</v>
      </c>
      <c r="I23" s="17" t="n">
        <v>45390</v>
      </c>
      <c r="J23" t="inlineStr">
        <is>
          <t>Donation</t>
        </is>
      </c>
      <c r="K23" s="18" t="n">
        <v>175</v>
      </c>
      <c r="L23" t="inlineStr">
        <is>
          <t>PRG - Schulman</t>
        </is>
      </c>
    </row>
    <row r="24">
      <c r="A24" t="inlineStr">
        <is>
          <t>68102</t>
        </is>
      </c>
      <c r="D24" t="inlineStr">
        <is>
          <t>Susan</t>
        </is>
      </c>
      <c r="E24" t="inlineStr">
        <is>
          <t>Epstein</t>
        </is>
      </c>
      <c r="G24" t="inlineStr">
        <is>
          <t>Cocktails &amp; Dinner</t>
        </is>
      </c>
      <c r="H24" t="n">
        <v>1</v>
      </c>
      <c r="I24" s="17" t="n">
        <v>45390</v>
      </c>
      <c r="J24" t="inlineStr">
        <is>
          <t>Donation</t>
        </is>
      </c>
      <c r="K24" s="18" t="n">
        <v>250</v>
      </c>
      <c r="L24" t="inlineStr">
        <is>
          <t>PRG - Schulman</t>
        </is>
      </c>
    </row>
    <row r="25">
      <c r="A25" t="inlineStr">
        <is>
          <t>68102</t>
        </is>
      </c>
      <c r="D25" t="inlineStr">
        <is>
          <t>Susan</t>
        </is>
      </c>
      <c r="E25" t="inlineStr">
        <is>
          <t>Epstein</t>
        </is>
      </c>
      <c r="G25" t="inlineStr">
        <is>
          <t>Cards - Cards or Games, Lunch &amp; Dinner</t>
        </is>
      </c>
      <c r="H25" t="n">
        <v>1</v>
      </c>
      <c r="I25" s="17" t="n">
        <v>45390</v>
      </c>
      <c r="J25" t="inlineStr">
        <is>
          <t>Donation</t>
        </is>
      </c>
      <c r="K25" s="18" t="n">
        <v>250</v>
      </c>
      <c r="L25" t="inlineStr">
        <is>
          <t>PRG - Schulman</t>
        </is>
      </c>
    </row>
    <row r="26">
      <c r="A26" t="inlineStr">
        <is>
          <t>65112:1</t>
        </is>
      </c>
      <c r="G26" t="inlineStr">
        <is>
          <t>Sponsor - Gold</t>
        </is>
      </c>
      <c r="H26" t="n">
        <v>8</v>
      </c>
      <c r="I26" s="17" t="n">
        <v>45391</v>
      </c>
      <c r="J26" t="inlineStr">
        <is>
          <t>Pledge</t>
        </is>
      </c>
      <c r="K26" s="18" t="n">
        <v>10000</v>
      </c>
      <c r="L26" t="inlineStr">
        <is>
          <t>PRG - Steinmetz</t>
        </is>
      </c>
    </row>
    <row r="27">
      <c r="A27" t="inlineStr">
        <is>
          <t>57936:1</t>
        </is>
      </c>
      <c r="G27" t="inlineStr">
        <is>
          <t>Sponsor - Silver @ Fenway</t>
        </is>
      </c>
      <c r="H27" t="n">
        <v>4</v>
      </c>
      <c r="I27" s="17" t="n">
        <v>45391</v>
      </c>
      <c r="J27" t="inlineStr">
        <is>
          <t>Pledge</t>
        </is>
      </c>
      <c r="K27" s="18" t="n">
        <v>6400</v>
      </c>
      <c r="L27" t="inlineStr">
        <is>
          <t>Sunrise Family</t>
        </is>
      </c>
    </row>
    <row r="28">
      <c r="A28" t="inlineStr">
        <is>
          <t>68139</t>
        </is>
      </c>
      <c r="D28" t="inlineStr">
        <is>
          <t>Barbara</t>
        </is>
      </c>
      <c r="E28" t="inlineStr">
        <is>
          <t>Greer</t>
        </is>
      </c>
      <c r="G28" t="inlineStr">
        <is>
          <t>Cards - Cards or Games &amp; Lunch</t>
        </is>
      </c>
      <c r="H28" t="n">
        <v>1</v>
      </c>
      <c r="I28" s="17" t="n">
        <v>45392</v>
      </c>
      <c r="J28" t="inlineStr">
        <is>
          <t>Donation</t>
        </is>
      </c>
      <c r="K28" s="18" t="n">
        <v>181.13</v>
      </c>
    </row>
    <row r="29">
      <c r="A29" t="inlineStr">
        <is>
          <t>68155</t>
        </is>
      </c>
      <c r="D29" t="inlineStr">
        <is>
          <t>MJ</t>
        </is>
      </c>
      <c r="E29" t="inlineStr">
        <is>
          <t>Woff</t>
        </is>
      </c>
      <c r="G29" t="inlineStr">
        <is>
          <t>Cards - Cards or Games &amp; Lunch</t>
        </is>
      </c>
      <c r="H29" t="n">
        <v>1</v>
      </c>
      <c r="I29" s="17" t="n">
        <v>45394</v>
      </c>
      <c r="J29" t="inlineStr">
        <is>
          <t>Donation</t>
        </is>
      </c>
      <c r="K29" s="18" t="n">
        <v>175</v>
      </c>
      <c r="L29" t="inlineStr">
        <is>
          <t>PRG - Schulman</t>
        </is>
      </c>
    </row>
    <row r="30">
      <c r="A30" t="inlineStr">
        <is>
          <t>68154</t>
        </is>
      </c>
      <c r="D30" t="inlineStr">
        <is>
          <t>Susan</t>
        </is>
      </c>
      <c r="E30" t="inlineStr">
        <is>
          <t>Fisher</t>
        </is>
      </c>
      <c r="G30" t="inlineStr">
        <is>
          <t>Cards - Cards or Games &amp; Lunch</t>
        </is>
      </c>
      <c r="H30" t="n">
        <v>1</v>
      </c>
      <c r="I30" s="17" t="n">
        <v>45397</v>
      </c>
      <c r="J30" t="inlineStr">
        <is>
          <t>Donation</t>
        </is>
      </c>
      <c r="K30" s="18" t="n">
        <v>175</v>
      </c>
    </row>
    <row r="31">
      <c r="A31" t="inlineStr">
        <is>
          <t>57709:1</t>
        </is>
      </c>
      <c r="G31" t="inlineStr">
        <is>
          <t>Sponsor - Silver @ Fenway</t>
        </is>
      </c>
      <c r="H31" t="n">
        <v>4</v>
      </c>
      <c r="I31" s="17" t="n">
        <v>45397</v>
      </c>
      <c r="J31" t="inlineStr">
        <is>
          <t>Donation</t>
        </is>
      </c>
      <c r="K31" s="18" t="n">
        <v>6400</v>
      </c>
      <c r="L31" t="inlineStr">
        <is>
          <t>PRG - A. Barsky</t>
        </is>
      </c>
    </row>
    <row r="32">
      <c r="A32" t="inlineStr">
        <is>
          <t>189</t>
        </is>
      </c>
      <c r="B32" t="inlineStr">
        <is>
          <t>Lisa</t>
        </is>
      </c>
      <c r="C32" t="inlineStr">
        <is>
          <t>Roberts</t>
        </is>
      </c>
      <c r="D32" t="inlineStr">
        <is>
          <t>Jonathan</t>
        </is>
      </c>
      <c r="E32" t="inlineStr">
        <is>
          <t>Roberts</t>
        </is>
      </c>
      <c r="G32" t="inlineStr">
        <is>
          <t>Cocktails &amp; Dinner</t>
        </is>
      </c>
      <c r="H32" t="n">
        <v>2</v>
      </c>
      <c r="I32" s="17" t="n">
        <v>45399</v>
      </c>
      <c r="J32" t="inlineStr">
        <is>
          <t>Donation</t>
        </is>
      </c>
      <c r="K32" s="18" t="n">
        <v>517.5</v>
      </c>
      <c r="L32" t="inlineStr">
        <is>
          <t>PRG - Tanenbaums</t>
        </is>
      </c>
    </row>
    <row r="33">
      <c r="A33" t="inlineStr">
        <is>
          <t>48394</t>
        </is>
      </c>
      <c r="B33" t="inlineStr">
        <is>
          <t>Betty</t>
        </is>
      </c>
      <c r="C33" t="inlineStr">
        <is>
          <t>Schulman</t>
        </is>
      </c>
      <c r="D33" t="inlineStr">
        <is>
          <t>Ira</t>
        </is>
      </c>
      <c r="E33" t="inlineStr">
        <is>
          <t>Schulman</t>
        </is>
      </c>
      <c r="G33" t="inlineStr">
        <is>
          <t>Sponsor - Silver @ Fenway</t>
        </is>
      </c>
      <c r="H33" t="n">
        <v>4</v>
      </c>
      <c r="I33" s="17" t="n">
        <v>45399</v>
      </c>
      <c r="J33" t="inlineStr">
        <is>
          <t>Pledge</t>
        </is>
      </c>
      <c r="K33" s="18" t="n">
        <v>6400</v>
      </c>
      <c r="L33" t="inlineStr">
        <is>
          <t>PRG - Schulman</t>
        </is>
      </c>
    </row>
    <row r="34">
      <c r="A34" t="inlineStr">
        <is>
          <t>48394</t>
        </is>
      </c>
      <c r="B34" t="inlineStr">
        <is>
          <t>Betty</t>
        </is>
      </c>
      <c r="C34" t="inlineStr">
        <is>
          <t>Schulman</t>
        </is>
      </c>
      <c r="D34" t="inlineStr">
        <is>
          <t>Ira</t>
        </is>
      </c>
      <c r="E34" t="inlineStr">
        <is>
          <t>Schulman</t>
        </is>
      </c>
      <c r="G34" t="inlineStr">
        <is>
          <t>Sponsor - Dinner</t>
        </is>
      </c>
      <c r="H34" t="n">
        <v>10</v>
      </c>
      <c r="I34" s="17" t="n">
        <v>45399</v>
      </c>
      <c r="J34" t="inlineStr">
        <is>
          <t>Pledge</t>
        </is>
      </c>
      <c r="K34" s="18" t="n">
        <v>10000</v>
      </c>
      <c r="L34" t="inlineStr">
        <is>
          <t>PRG - Schulman</t>
        </is>
      </c>
    </row>
    <row r="35">
      <c r="A35" t="inlineStr">
        <is>
          <t>68200:1</t>
        </is>
      </c>
      <c r="G35" t="inlineStr">
        <is>
          <t>Sponsor - Cocktail Hour</t>
        </is>
      </c>
      <c r="H35" t="n">
        <v>6</v>
      </c>
      <c r="I35" s="17" t="n">
        <v>45399</v>
      </c>
      <c r="J35" t="inlineStr">
        <is>
          <t>Pledge</t>
        </is>
      </c>
      <c r="K35" s="18" t="n">
        <v>5000</v>
      </c>
      <c r="L35" t="inlineStr">
        <is>
          <t>PRG - Schulman</t>
        </is>
      </c>
    </row>
    <row r="36">
      <c r="A36" t="inlineStr">
        <is>
          <t>48417</t>
        </is>
      </c>
      <c r="B36" t="inlineStr">
        <is>
          <t>Robyn</t>
        </is>
      </c>
      <c r="C36" t="inlineStr">
        <is>
          <t>Frank</t>
        </is>
      </c>
      <c r="D36" t="inlineStr">
        <is>
          <t>Andy</t>
        </is>
      </c>
      <c r="E36" t="inlineStr">
        <is>
          <t>Frank</t>
        </is>
      </c>
      <c r="G36" t="inlineStr">
        <is>
          <t>Sponsor - Gold</t>
        </is>
      </c>
      <c r="H36" t="n">
        <v>8</v>
      </c>
      <c r="I36" s="17" t="n">
        <v>45399</v>
      </c>
      <c r="J36" t="inlineStr">
        <is>
          <t>Pledge</t>
        </is>
      </c>
      <c r="K36" s="18" t="n">
        <v>10000</v>
      </c>
      <c r="L36" t="inlineStr">
        <is>
          <t>PRG - Andy Frank</t>
        </is>
      </c>
    </row>
    <row r="37">
      <c r="A37" t="inlineStr">
        <is>
          <t>62151:2</t>
        </is>
      </c>
      <c r="G37" t="inlineStr">
        <is>
          <t>Journal Ad - Prominent</t>
        </is>
      </c>
      <c r="I37" s="17" t="n">
        <v>45399</v>
      </c>
      <c r="J37" t="inlineStr">
        <is>
          <t>Donation</t>
        </is>
      </c>
      <c r="K37" s="18" t="n">
        <v>1000</v>
      </c>
      <c r="L37" t="inlineStr">
        <is>
          <t>PRG - Steinmetz</t>
        </is>
      </c>
    </row>
    <row r="38">
      <c r="A38" t="inlineStr">
        <is>
          <t>68192</t>
        </is>
      </c>
      <c r="D38" t="inlineStr">
        <is>
          <t>Barbara</t>
        </is>
      </c>
      <c r="E38" t="inlineStr">
        <is>
          <t>Heffer</t>
        </is>
      </c>
      <c r="G38" t="inlineStr">
        <is>
          <t>Donation</t>
        </is>
      </c>
      <c r="I38" s="17" t="n">
        <v>45399</v>
      </c>
      <c r="J38" t="inlineStr">
        <is>
          <t>Donation</t>
        </is>
      </c>
      <c r="K38" s="18" t="n">
        <v>103.5</v>
      </c>
      <c r="L38" t="inlineStr">
        <is>
          <t>PRG - Schulman</t>
        </is>
      </c>
    </row>
    <row r="39">
      <c r="A39" t="inlineStr">
        <is>
          <t>48557</t>
        </is>
      </c>
      <c r="B39" t="inlineStr">
        <is>
          <t>Stephanie</t>
        </is>
      </c>
      <c r="C39" t="inlineStr">
        <is>
          <t>Suskin</t>
        </is>
      </c>
      <c r="D39" t="inlineStr">
        <is>
          <t>Tom</t>
        </is>
      </c>
      <c r="E39" t="inlineStr">
        <is>
          <t>Suskin</t>
        </is>
      </c>
      <c r="G39" t="inlineStr">
        <is>
          <t>Golf - Single</t>
        </is>
      </c>
      <c r="H39" t="n">
        <v>3</v>
      </c>
      <c r="I39" s="17" t="n">
        <v>45399</v>
      </c>
      <c r="J39" t="inlineStr">
        <is>
          <t>Donation</t>
        </is>
      </c>
      <c r="K39" s="18" t="n">
        <v>3300</v>
      </c>
      <c r="L39" t="inlineStr">
        <is>
          <t>PRG - Tanenbaums</t>
        </is>
      </c>
    </row>
    <row r="40">
      <c r="A40" t="inlineStr">
        <is>
          <t>48557</t>
        </is>
      </c>
      <c r="B40" t="inlineStr">
        <is>
          <t>Stephanie</t>
        </is>
      </c>
      <c r="C40" t="inlineStr">
        <is>
          <t>Suskin</t>
        </is>
      </c>
      <c r="D40" t="inlineStr">
        <is>
          <t>Tom</t>
        </is>
      </c>
      <c r="E40" t="inlineStr">
        <is>
          <t>Suskin</t>
        </is>
      </c>
      <c r="G40" t="inlineStr">
        <is>
          <t>Dinner - Guest of Golfer</t>
        </is>
      </c>
      <c r="H40" t="n">
        <v>1</v>
      </c>
      <c r="I40" s="17" t="n">
        <v>45399</v>
      </c>
      <c r="J40" t="inlineStr">
        <is>
          <t>Donation</t>
        </is>
      </c>
      <c r="K40" s="18" t="n">
        <v>200</v>
      </c>
      <c r="L40" t="inlineStr">
        <is>
          <t>PRG - Tanenbaums</t>
        </is>
      </c>
    </row>
    <row r="41">
      <c r="A41" t="inlineStr">
        <is>
          <t>5775</t>
        </is>
      </c>
      <c r="B41" t="inlineStr">
        <is>
          <t>Cathy</t>
        </is>
      </c>
      <c r="C41" t="inlineStr">
        <is>
          <t>Zimmerman</t>
        </is>
      </c>
      <c r="D41" t="inlineStr">
        <is>
          <t>George</t>
        </is>
      </c>
      <c r="E41" t="inlineStr">
        <is>
          <t>Zimmerman</t>
        </is>
      </c>
      <c r="G41" t="inlineStr">
        <is>
          <t>Donation</t>
        </is>
      </c>
      <c r="I41" s="17" t="n">
        <v>45400</v>
      </c>
      <c r="J41" t="inlineStr">
        <is>
          <t>Donation</t>
        </is>
      </c>
      <c r="K41" s="18" t="n">
        <v>776.25</v>
      </c>
      <c r="L41" t="inlineStr">
        <is>
          <t>PRG - Tanenbaums</t>
        </is>
      </c>
    </row>
    <row r="42">
      <c r="A42" t="inlineStr">
        <is>
          <t>59804:1</t>
        </is>
      </c>
      <c r="G42" t="inlineStr">
        <is>
          <t>Sponsor - Silver @ Fenway</t>
        </is>
      </c>
      <c r="H42" t="n">
        <v>4</v>
      </c>
      <c r="I42" s="17" t="n">
        <v>45400</v>
      </c>
      <c r="J42" t="inlineStr">
        <is>
          <t>Donation</t>
        </is>
      </c>
      <c r="K42" s="18" t="n">
        <v>6400</v>
      </c>
      <c r="L42" t="inlineStr">
        <is>
          <t>PRG - Andy Frank</t>
        </is>
      </c>
    </row>
    <row r="43">
      <c r="A43" t="inlineStr">
        <is>
          <t>45885</t>
        </is>
      </c>
      <c r="B43" t="inlineStr">
        <is>
          <t>Keri</t>
        </is>
      </c>
      <c r="C43" t="inlineStr">
        <is>
          <t>Zaro</t>
        </is>
      </c>
      <c r="D43" t="inlineStr">
        <is>
          <t>Stuart</t>
        </is>
      </c>
      <c r="E43" t="inlineStr">
        <is>
          <t>Zaro</t>
        </is>
      </c>
      <c r="G43" t="inlineStr">
        <is>
          <t>Journal Ad - Full Page</t>
        </is>
      </c>
      <c r="I43" s="17" t="n">
        <v>45400</v>
      </c>
      <c r="J43" t="inlineStr">
        <is>
          <t>Donation</t>
        </is>
      </c>
      <c r="K43" s="18" t="n">
        <v>517.5</v>
      </c>
      <c r="L43" t="inlineStr">
        <is>
          <t>PRG - Tanenbaums</t>
        </is>
      </c>
    </row>
    <row r="44">
      <c r="A44" t="inlineStr">
        <is>
          <t>50608</t>
        </is>
      </c>
      <c r="B44" t="inlineStr">
        <is>
          <t>Nancy</t>
        </is>
      </c>
      <c r="C44" t="inlineStr">
        <is>
          <t>Frank</t>
        </is>
      </c>
      <c r="D44" t="inlineStr">
        <is>
          <t>Bruce</t>
        </is>
      </c>
      <c r="E44" t="inlineStr">
        <is>
          <t>Frank</t>
        </is>
      </c>
      <c r="G44" t="inlineStr">
        <is>
          <t>Golf - Foursome @ Fenway</t>
        </is>
      </c>
      <c r="H44" t="n">
        <v>4</v>
      </c>
      <c r="I44" s="17" t="n">
        <v>45401</v>
      </c>
      <c r="J44" t="inlineStr">
        <is>
          <t>Pledge</t>
        </is>
      </c>
      <c r="K44" s="18" t="n">
        <v>4400</v>
      </c>
    </row>
    <row r="45">
      <c r="A45" t="inlineStr">
        <is>
          <t>49994:1</t>
        </is>
      </c>
      <c r="G45" t="inlineStr">
        <is>
          <t>Sponsor - Silver @ Fenway</t>
        </is>
      </c>
      <c r="H45" t="n">
        <v>4</v>
      </c>
      <c r="I45" s="17" t="n">
        <v>45401</v>
      </c>
      <c r="J45" t="inlineStr">
        <is>
          <t>Pledge</t>
        </is>
      </c>
      <c r="K45" s="18" t="n">
        <v>6400</v>
      </c>
    </row>
    <row r="46">
      <c r="A46" t="inlineStr">
        <is>
          <t>55269:4</t>
        </is>
      </c>
      <c r="F46" t="inlineStr">
        <is>
          <t>Goldman Sachs</t>
        </is>
      </c>
      <c r="G46" t="inlineStr">
        <is>
          <t>Sponsor - Cocktail Hour</t>
        </is>
      </c>
      <c r="H46" t="n">
        <v>6</v>
      </c>
      <c r="I46" s="17" t="n">
        <v>45401</v>
      </c>
      <c r="J46" t="inlineStr">
        <is>
          <t>Pledge</t>
        </is>
      </c>
      <c r="K46" s="18" t="n">
        <v>5000</v>
      </c>
    </row>
    <row r="47">
      <c r="A47" t="inlineStr">
        <is>
          <t>62789:1</t>
        </is>
      </c>
      <c r="G47" t="inlineStr">
        <is>
          <t>Sponsor - Silver @ Fenway</t>
        </is>
      </c>
      <c r="H47" t="n">
        <v>4</v>
      </c>
      <c r="I47" s="17" t="n">
        <v>45401</v>
      </c>
      <c r="J47" t="inlineStr">
        <is>
          <t>Pledge</t>
        </is>
      </c>
      <c r="K47" s="18" t="n">
        <v>6400</v>
      </c>
    </row>
    <row r="48">
      <c r="A48" t="inlineStr">
        <is>
          <t>68247:1</t>
        </is>
      </c>
      <c r="G48" t="inlineStr">
        <is>
          <t>Donation</t>
        </is>
      </c>
      <c r="I48" s="17" t="n">
        <v>45404</v>
      </c>
      <c r="J48" t="inlineStr">
        <is>
          <t>Donation</t>
        </is>
      </c>
      <c r="K48" s="18" t="n">
        <v>103.5</v>
      </c>
    </row>
    <row r="49">
      <c r="A49" t="inlineStr">
        <is>
          <t>18070</t>
        </is>
      </c>
      <c r="D49" t="inlineStr">
        <is>
          <t>Michael</t>
        </is>
      </c>
      <c r="E49" t="inlineStr">
        <is>
          <t>Lowenstein</t>
        </is>
      </c>
      <c r="G49" t="inlineStr">
        <is>
          <t>Sponsor - Silver @ Fenway</t>
        </is>
      </c>
      <c r="H49" t="n">
        <v>4</v>
      </c>
      <c r="I49" s="17" t="n">
        <v>45404</v>
      </c>
      <c r="J49" t="inlineStr">
        <is>
          <t>Pledge</t>
        </is>
      </c>
      <c r="K49" s="18" t="n">
        <v>6400</v>
      </c>
    </row>
    <row r="50">
      <c r="H50">
        <f>SUM(O9:O55)</f>
        <v/>
      </c>
      <c r="I50" s="17" t="n"/>
      <c r="K50" s="18">
        <f>SUM(Q9:Q55)</f>
        <v/>
      </c>
    </row>
    <row r="51">
      <c r="H51">
        <f>SUM(O56)</f>
        <v/>
      </c>
      <c r="I51" s="17" t="n"/>
      <c r="K51" s="18">
        <f>SUM(Q56)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Steven Chen</dc:creator>
  <dcterms:created xsi:type="dcterms:W3CDTF">2024-04-24T13:18:34Z</dcterms:created>
  <dcterms:modified xsi:type="dcterms:W3CDTF">2024-04-24T13:23:23Z</dcterms:modified>
  <cp:lastModifiedBy>Steven Chen</cp:lastModifiedBy>
</cp:coreProperties>
</file>