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PWM" sheetId="3" r:id="rId3"/>
  </sheets>
  <calcPr calcId="124519"/>
</workbook>
</file>

<file path=xl/calcChain.xml><?xml version="1.0" encoding="utf-8"?>
<calcChain xmlns="http://schemas.openxmlformats.org/spreadsheetml/2006/main">
  <c r="AA3" i="3"/>
  <c r="AB3" s="1"/>
  <c r="AA4"/>
  <c r="AB4" s="1"/>
  <c r="AA5"/>
  <c r="AB5" s="1"/>
  <c r="AA6"/>
  <c r="AB6" s="1"/>
  <c r="AA7"/>
  <c r="AB7" s="1"/>
  <c r="AA8"/>
  <c r="AB8" s="1"/>
  <c r="AA9"/>
  <c r="AB9" s="1"/>
  <c r="AA10"/>
  <c r="AB10" s="1"/>
  <c r="AA11"/>
  <c r="AB11" s="1"/>
  <c r="AA12"/>
  <c r="AB12" s="1"/>
  <c r="AA13"/>
  <c r="AB13" s="1"/>
  <c r="AA14"/>
  <c r="AB14" s="1"/>
  <c r="AA15"/>
  <c r="AB15" s="1"/>
  <c r="AA16"/>
  <c r="AB16" s="1"/>
  <c r="AA17"/>
  <c r="AB17" s="1"/>
  <c r="AA18"/>
  <c r="AB18" s="1"/>
  <c r="AA19"/>
  <c r="AB19" s="1"/>
  <c r="AA20"/>
  <c r="AB20" s="1"/>
  <c r="AA21"/>
  <c r="AB21" s="1"/>
  <c r="AA22"/>
  <c r="AB22" s="1"/>
  <c r="AA23"/>
  <c r="AB23" s="1"/>
  <c r="AA24"/>
  <c r="AB24" s="1"/>
  <c r="AA25"/>
  <c r="AB25" s="1"/>
  <c r="AA26"/>
  <c r="AB26" s="1"/>
  <c r="AA27"/>
  <c r="AB27" s="1"/>
  <c r="AA28"/>
  <c r="AB28" s="1"/>
  <c r="AA29"/>
  <c r="AB29" s="1"/>
  <c r="AA30"/>
  <c r="AB30" s="1"/>
  <c r="AA31"/>
  <c r="AB31" s="1"/>
  <c r="AA32"/>
  <c r="AB32" s="1"/>
  <c r="AA33"/>
  <c r="AB33" s="1"/>
  <c r="AA34"/>
  <c r="AB34" s="1"/>
  <c r="AA35"/>
  <c r="AB35" s="1"/>
  <c r="AA36"/>
  <c r="AB36" s="1"/>
  <c r="AA37"/>
  <c r="AB37" s="1"/>
  <c r="AA38"/>
  <c r="AB38" s="1"/>
  <c r="AA39"/>
  <c r="AB39" s="1"/>
  <c r="AA40"/>
  <c r="AB40" s="1"/>
  <c r="AA41"/>
  <c r="AB41" s="1"/>
  <c r="AA42"/>
  <c r="AB42" s="1"/>
  <c r="AA43"/>
  <c r="AB43" s="1"/>
  <c r="AA44"/>
  <c r="AB44" s="1"/>
  <c r="AA45"/>
  <c r="AB45" s="1"/>
  <c r="AA46"/>
  <c r="AB46" s="1"/>
  <c r="AA47"/>
  <c r="AB47" s="1"/>
  <c r="AA48"/>
  <c r="AB48" s="1"/>
  <c r="AA49"/>
  <c r="AB49" s="1"/>
  <c r="AA50"/>
  <c r="AB50" s="1"/>
  <c r="AA51"/>
  <c r="AB51" s="1"/>
  <c r="AA52"/>
  <c r="AB52" s="1"/>
  <c r="AA53"/>
  <c r="AB53" s="1"/>
  <c r="AA54"/>
  <c r="AB54" s="1"/>
  <c r="AA55"/>
  <c r="AB55" s="1"/>
  <c r="AA56"/>
  <c r="AB56" s="1"/>
  <c r="AA57"/>
  <c r="AB57" s="1"/>
  <c r="AA58"/>
  <c r="AB58" s="1"/>
  <c r="AA59"/>
  <c r="AB59" s="1"/>
  <c r="AA60"/>
  <c r="AB60" s="1"/>
  <c r="AA61"/>
  <c r="AB61" s="1"/>
  <c r="AA62"/>
  <c r="AB62" s="1"/>
  <c r="AA63"/>
  <c r="AB63" s="1"/>
  <c r="AA64"/>
  <c r="AB64" s="1"/>
  <c r="AA65"/>
  <c r="AB65" s="1"/>
  <c r="AA66"/>
  <c r="AB66" s="1"/>
  <c r="AA67"/>
  <c r="AB67" s="1"/>
  <c r="AA68"/>
  <c r="AB68" s="1"/>
  <c r="AA69"/>
  <c r="AB69" s="1"/>
  <c r="AA70"/>
  <c r="AB70" s="1"/>
  <c r="AA71"/>
  <c r="AB71" s="1"/>
  <c r="AA72"/>
  <c r="AB72" s="1"/>
  <c r="AA73"/>
  <c r="AB73" s="1"/>
  <c r="AA74"/>
  <c r="AB74" s="1"/>
  <c r="AA75"/>
  <c r="AB75" s="1"/>
  <c r="AA76"/>
  <c r="AB76" s="1"/>
  <c r="AA77"/>
  <c r="AB77" s="1"/>
  <c r="AA78"/>
  <c r="AB78" s="1"/>
  <c r="AA79"/>
  <c r="AB79" s="1"/>
  <c r="AA80"/>
  <c r="AB80" s="1"/>
  <c r="AA81"/>
  <c r="AB81" s="1"/>
  <c r="AA82"/>
  <c r="AB82" s="1"/>
  <c r="AA83"/>
  <c r="AB83" s="1"/>
  <c r="AA84"/>
  <c r="AB84" s="1"/>
  <c r="AA85"/>
  <c r="AB85" s="1"/>
  <c r="AA86"/>
  <c r="AB86" s="1"/>
  <c r="AA87"/>
  <c r="AB87" s="1"/>
  <c r="AA88"/>
  <c r="AB88" s="1"/>
  <c r="AA89"/>
  <c r="AB89" s="1"/>
  <c r="AA90"/>
  <c r="AB90" s="1"/>
  <c r="AA91"/>
  <c r="AB91" s="1"/>
  <c r="AA92"/>
  <c r="AB92" s="1"/>
  <c r="AA93"/>
  <c r="AB93" s="1"/>
  <c r="AA94"/>
  <c r="AB94" s="1"/>
  <c r="AA95"/>
  <c r="AB95" s="1"/>
  <c r="AA96"/>
  <c r="AB96" s="1"/>
  <c r="AA97"/>
  <c r="AB97" s="1"/>
  <c r="AA98"/>
  <c r="AB98" s="1"/>
  <c r="AA99"/>
  <c r="AB99" s="1"/>
  <c r="AA100"/>
  <c r="AB100" s="1"/>
  <c r="AA101"/>
  <c r="AB101" s="1"/>
  <c r="AA102"/>
  <c r="AB102" s="1"/>
  <c r="AA103"/>
  <c r="AB103" s="1"/>
  <c r="AA104"/>
  <c r="AB104" s="1"/>
  <c r="AA105"/>
  <c r="AB105" s="1"/>
  <c r="AA106"/>
  <c r="AB106" s="1"/>
  <c r="AA107"/>
  <c r="AB107" s="1"/>
  <c r="AA108"/>
  <c r="AB108" s="1"/>
  <c r="AA109"/>
  <c r="AB109" s="1"/>
  <c r="AA110"/>
  <c r="AB110" s="1"/>
  <c r="AA111"/>
  <c r="AB111" s="1"/>
  <c r="AA112"/>
  <c r="AB112" s="1"/>
  <c r="AA113"/>
  <c r="AB113" s="1"/>
  <c r="AA114"/>
  <c r="AB114" s="1"/>
  <c r="AA115"/>
  <c r="AB115" s="1"/>
  <c r="AA116"/>
  <c r="AB116" s="1"/>
  <c r="AA117"/>
  <c r="AB117" s="1"/>
  <c r="AA118"/>
  <c r="AB118" s="1"/>
  <c r="AA119"/>
  <c r="AB119" s="1"/>
  <c r="AA120"/>
  <c r="AB120" s="1"/>
  <c r="AA121"/>
  <c r="AB121" s="1"/>
  <c r="AA122"/>
  <c r="AB122" s="1"/>
  <c r="AA123"/>
  <c r="AB123" s="1"/>
  <c r="AA124"/>
  <c r="AB124" s="1"/>
  <c r="AA125"/>
  <c r="AB125" s="1"/>
  <c r="AA126"/>
  <c r="AB126" s="1"/>
  <c r="AA127"/>
  <c r="AB127" s="1"/>
  <c r="AA128"/>
  <c r="AB128" s="1"/>
  <c r="AA129"/>
  <c r="AB129" s="1"/>
  <c r="AA130"/>
  <c r="AB130" s="1"/>
  <c r="AA131"/>
  <c r="AB131" s="1"/>
  <c r="AA132"/>
  <c r="AB132" s="1"/>
  <c r="AA133"/>
  <c r="AB133" s="1"/>
  <c r="AA134"/>
  <c r="AB134" s="1"/>
  <c r="AA135"/>
  <c r="AB135" s="1"/>
  <c r="AA136"/>
  <c r="AB136" s="1"/>
  <c r="AA137"/>
  <c r="AB137" s="1"/>
  <c r="AA138"/>
  <c r="AB138" s="1"/>
  <c r="AA139"/>
  <c r="AB139" s="1"/>
  <c r="AA140"/>
  <c r="AB140" s="1"/>
  <c r="AA141"/>
  <c r="AB141" s="1"/>
  <c r="AA142"/>
  <c r="AB142" s="1"/>
  <c r="AA143"/>
  <c r="AB143" s="1"/>
  <c r="AA144"/>
  <c r="AB144" s="1"/>
  <c r="AA145"/>
  <c r="AB145" s="1"/>
  <c r="AA146"/>
  <c r="AB146" s="1"/>
  <c r="AA147"/>
  <c r="AB147" s="1"/>
  <c r="AA148"/>
  <c r="AB148" s="1"/>
  <c r="AA149"/>
  <c r="AB149" s="1"/>
  <c r="AA150"/>
  <c r="AB150" s="1"/>
  <c r="AA151"/>
  <c r="AB151" s="1"/>
  <c r="AA152"/>
  <c r="AB152" s="1"/>
  <c r="AA153"/>
  <c r="AB153" s="1"/>
  <c r="AA154"/>
  <c r="AB154" s="1"/>
  <c r="AA155"/>
  <c r="AB155" s="1"/>
  <c r="AA156"/>
  <c r="AB156" s="1"/>
  <c r="AA157"/>
  <c r="AB157" s="1"/>
  <c r="AA158"/>
  <c r="AB158" s="1"/>
  <c r="AA159"/>
  <c r="AB159" s="1"/>
  <c r="AA160"/>
  <c r="AB160" s="1"/>
  <c r="AA161"/>
  <c r="AB161" s="1"/>
  <c r="AA162"/>
  <c r="AB162" s="1"/>
  <c r="AA163"/>
  <c r="AB163" s="1"/>
  <c r="AA164"/>
  <c r="AB164" s="1"/>
  <c r="AA165"/>
  <c r="AB165" s="1"/>
  <c r="AA166"/>
  <c r="AB166" s="1"/>
  <c r="AA167"/>
  <c r="AB167" s="1"/>
  <c r="AA168"/>
  <c r="AB168" s="1"/>
  <c r="AA169"/>
  <c r="AB169" s="1"/>
  <c r="AA170"/>
  <c r="AB170" s="1"/>
  <c r="AA171"/>
  <c r="AB171" s="1"/>
  <c r="AA172"/>
  <c r="AB172" s="1"/>
  <c r="AA173"/>
  <c r="AB173" s="1"/>
  <c r="AA174"/>
  <c r="AB174" s="1"/>
  <c r="AA175"/>
  <c r="AB175" s="1"/>
  <c r="AA176"/>
  <c r="AB176" s="1"/>
  <c r="AA177"/>
  <c r="AB177" s="1"/>
  <c r="AA178"/>
  <c r="AB178" s="1"/>
  <c r="AA179"/>
  <c r="AB179" s="1"/>
  <c r="AA180"/>
  <c r="AB180" s="1"/>
  <c r="AA181"/>
  <c r="AB181" s="1"/>
  <c r="AA182"/>
  <c r="AB182" s="1"/>
  <c r="AA183"/>
  <c r="AB183" s="1"/>
  <c r="AA184"/>
  <c r="AB184" s="1"/>
  <c r="AA185"/>
  <c r="AB185" s="1"/>
  <c r="AA186"/>
  <c r="AB186" s="1"/>
  <c r="AA187"/>
  <c r="AB187" s="1"/>
  <c r="AA188"/>
  <c r="AB188" s="1"/>
  <c r="AA189"/>
  <c r="AB189" s="1"/>
  <c r="AA190"/>
  <c r="AB190" s="1"/>
  <c r="AA191"/>
  <c r="AB191" s="1"/>
  <c r="AA192"/>
  <c r="AB192" s="1"/>
  <c r="AA193"/>
  <c r="AB193" s="1"/>
  <c r="AA194"/>
  <c r="AB194" s="1"/>
  <c r="AA195"/>
  <c r="AB195" s="1"/>
  <c r="AA196"/>
  <c r="AB196" s="1"/>
  <c r="AA197"/>
  <c r="AB197" s="1"/>
  <c r="AA198"/>
  <c r="AB198" s="1"/>
  <c r="AA199"/>
  <c r="AB199" s="1"/>
  <c r="AA200"/>
  <c r="AB200" s="1"/>
  <c r="AA201"/>
  <c r="AB201" s="1"/>
  <c r="AA202"/>
  <c r="AB202" s="1"/>
  <c r="AA203"/>
  <c r="AB203" s="1"/>
  <c r="AA204"/>
  <c r="AB204" s="1"/>
  <c r="AA205"/>
  <c r="AB205" s="1"/>
  <c r="AA206"/>
  <c r="AB206" s="1"/>
  <c r="AA207"/>
  <c r="AB207" s="1"/>
  <c r="AA208"/>
  <c r="AB208" s="1"/>
  <c r="AA209"/>
  <c r="AB209" s="1"/>
  <c r="AA210"/>
  <c r="AB210" s="1"/>
  <c r="AA211"/>
  <c r="AB211" s="1"/>
  <c r="AA212"/>
  <c r="AB212" s="1"/>
  <c r="AA213"/>
  <c r="AB213" s="1"/>
  <c r="AA214"/>
  <c r="AB214" s="1"/>
  <c r="AA215"/>
  <c r="AB215" s="1"/>
  <c r="AA216"/>
  <c r="AB216" s="1"/>
  <c r="AA217"/>
  <c r="AB217" s="1"/>
  <c r="AA218"/>
  <c r="AB218" s="1"/>
  <c r="AA219"/>
  <c r="AB219" s="1"/>
  <c r="AA220"/>
  <c r="AB220" s="1"/>
  <c r="AA221"/>
  <c r="AB221" s="1"/>
  <c r="AA222"/>
  <c r="AB222" s="1"/>
  <c r="AA223"/>
  <c r="AB223" s="1"/>
  <c r="AA224"/>
  <c r="AB224" s="1"/>
  <c r="AA225"/>
  <c r="AB225" s="1"/>
  <c r="AA226"/>
  <c r="AB226" s="1"/>
  <c r="AA227"/>
  <c r="AB227" s="1"/>
  <c r="AA228"/>
  <c r="AB228" s="1"/>
  <c r="AA229"/>
  <c r="AB229" s="1"/>
  <c r="AA230"/>
  <c r="AB230" s="1"/>
  <c r="AA231"/>
  <c r="AB231" s="1"/>
  <c r="AA232"/>
  <c r="AB232" s="1"/>
  <c r="AA233"/>
  <c r="AB233" s="1"/>
  <c r="AA234"/>
  <c r="AB234" s="1"/>
  <c r="AA235"/>
  <c r="AB235" s="1"/>
  <c r="AA236"/>
  <c r="AB236" s="1"/>
  <c r="AA237"/>
  <c r="AB237" s="1"/>
  <c r="AA238"/>
  <c r="AB238" s="1"/>
  <c r="AA239"/>
  <c r="AB239" s="1"/>
  <c r="AA240"/>
  <c r="AB240" s="1"/>
  <c r="AA241"/>
  <c r="AB241" s="1"/>
  <c r="AA242"/>
  <c r="AB242" s="1"/>
  <c r="AA243"/>
  <c r="AB243" s="1"/>
  <c r="AA244"/>
  <c r="AB244" s="1"/>
  <c r="AA245"/>
  <c r="AB245" s="1"/>
  <c r="AA246"/>
  <c r="AB246" s="1"/>
  <c r="AA247"/>
  <c r="AB247" s="1"/>
  <c r="AA248"/>
  <c r="AB248" s="1"/>
  <c r="AA249"/>
  <c r="AB249" s="1"/>
  <c r="AA250"/>
  <c r="AB250" s="1"/>
  <c r="AA251"/>
  <c r="AB251" s="1"/>
  <c r="AA252"/>
  <c r="AB252" s="1"/>
  <c r="AA253"/>
  <c r="AB253" s="1"/>
  <c r="AA254"/>
  <c r="AB254" s="1"/>
  <c r="AA255"/>
  <c r="AB255" s="1"/>
  <c r="AA256"/>
  <c r="AB256" s="1"/>
  <c r="X3"/>
  <c r="Y3"/>
  <c r="X4"/>
  <c r="Y4" s="1"/>
  <c r="X5"/>
  <c r="Y5"/>
  <c r="X6"/>
  <c r="Y6" s="1"/>
  <c r="X7"/>
  <c r="Y7"/>
  <c r="X8"/>
  <c r="Y8" s="1"/>
  <c r="X9"/>
  <c r="Y9"/>
  <c r="X10"/>
  <c r="Y10" s="1"/>
  <c r="X11"/>
  <c r="Y11"/>
  <c r="X12"/>
  <c r="Y12" s="1"/>
  <c r="X13"/>
  <c r="Y13"/>
  <c r="X14"/>
  <c r="Y14" s="1"/>
  <c r="X15"/>
  <c r="Y15"/>
  <c r="X16"/>
  <c r="Y16" s="1"/>
  <c r="X17"/>
  <c r="Y17"/>
  <c r="X18"/>
  <c r="Y18" s="1"/>
  <c r="X19"/>
  <c r="Y19"/>
  <c r="X20"/>
  <c r="Y20" s="1"/>
  <c r="X21"/>
  <c r="Y21"/>
  <c r="X22"/>
  <c r="Y22" s="1"/>
  <c r="X23"/>
  <c r="Y23"/>
  <c r="X24"/>
  <c r="Y24" s="1"/>
  <c r="X25"/>
  <c r="Y25"/>
  <c r="X26"/>
  <c r="Y26" s="1"/>
  <c r="X27"/>
  <c r="Y27"/>
  <c r="X28"/>
  <c r="Y28" s="1"/>
  <c r="X29"/>
  <c r="Y29"/>
  <c r="X30"/>
  <c r="Y30" s="1"/>
  <c r="X31"/>
  <c r="Y31"/>
  <c r="X32"/>
  <c r="Y32" s="1"/>
  <c r="X33"/>
  <c r="Y33"/>
  <c r="X34"/>
  <c r="Y34" s="1"/>
  <c r="X35"/>
  <c r="Y35"/>
  <c r="X36"/>
  <c r="Y36" s="1"/>
  <c r="X37"/>
  <c r="Y37"/>
  <c r="X38"/>
  <c r="Y38" s="1"/>
  <c r="X39"/>
  <c r="Y39"/>
  <c r="X40"/>
  <c r="Y40" s="1"/>
  <c r="X41"/>
  <c r="Y41"/>
  <c r="X42"/>
  <c r="Y42" s="1"/>
  <c r="X43"/>
  <c r="Y43"/>
  <c r="X44"/>
  <c r="Y44" s="1"/>
  <c r="X45"/>
  <c r="Y45"/>
  <c r="X46"/>
  <c r="Y46" s="1"/>
  <c r="X47"/>
  <c r="Y47"/>
  <c r="X48"/>
  <c r="Y48" s="1"/>
  <c r="X49"/>
  <c r="Y49"/>
  <c r="X50"/>
  <c r="Y50" s="1"/>
  <c r="X51"/>
  <c r="Y51"/>
  <c r="X52"/>
  <c r="Y52" s="1"/>
  <c r="X53"/>
  <c r="Y53"/>
  <c r="X54"/>
  <c r="Y54" s="1"/>
  <c r="X55"/>
  <c r="Y55"/>
  <c r="X56"/>
  <c r="Y56" s="1"/>
  <c r="X57"/>
  <c r="Y57"/>
  <c r="X58"/>
  <c r="Y58" s="1"/>
  <c r="X59"/>
  <c r="Y59"/>
  <c r="X60"/>
  <c r="Y60" s="1"/>
  <c r="X61"/>
  <c r="Y61"/>
  <c r="X62"/>
  <c r="Y62" s="1"/>
  <c r="X63"/>
  <c r="Y63"/>
  <c r="X64"/>
  <c r="Y64" s="1"/>
  <c r="X65"/>
  <c r="Y65"/>
  <c r="X66"/>
  <c r="Y66" s="1"/>
  <c r="X67"/>
  <c r="Y67"/>
  <c r="X68"/>
  <c r="Y68" s="1"/>
  <c r="X69"/>
  <c r="Y69"/>
  <c r="X70"/>
  <c r="Y70" s="1"/>
  <c r="X71"/>
  <c r="Y71"/>
  <c r="X72"/>
  <c r="Y72" s="1"/>
  <c r="X73"/>
  <c r="Y73"/>
  <c r="X74"/>
  <c r="Y74" s="1"/>
  <c r="X75"/>
  <c r="Y75"/>
  <c r="X76"/>
  <c r="Y76" s="1"/>
  <c r="X77"/>
  <c r="Y77"/>
  <c r="X78"/>
  <c r="Y78" s="1"/>
  <c r="X79"/>
  <c r="Y79"/>
  <c r="X80"/>
  <c r="Y80" s="1"/>
  <c r="X81"/>
  <c r="Y81"/>
  <c r="X82"/>
  <c r="Y82" s="1"/>
  <c r="X83"/>
  <c r="Y83"/>
  <c r="X84"/>
  <c r="Y84" s="1"/>
  <c r="X85"/>
  <c r="Y85"/>
  <c r="X86"/>
  <c r="Y86" s="1"/>
  <c r="X87"/>
  <c r="Y87"/>
  <c r="X88"/>
  <c r="Y88" s="1"/>
  <c r="X89"/>
  <c r="Y89"/>
  <c r="X90"/>
  <c r="Y90" s="1"/>
  <c r="X91"/>
  <c r="Y91"/>
  <c r="X92"/>
  <c r="Y92" s="1"/>
  <c r="X93"/>
  <c r="Y93"/>
  <c r="X94"/>
  <c r="Y94" s="1"/>
  <c r="X95"/>
  <c r="Y95"/>
  <c r="X96"/>
  <c r="Y96" s="1"/>
  <c r="X97"/>
  <c r="Y97"/>
  <c r="X98"/>
  <c r="Y98" s="1"/>
  <c r="X99"/>
  <c r="Y99"/>
  <c r="X100"/>
  <c r="Y100" s="1"/>
  <c r="X101"/>
  <c r="Y101"/>
  <c r="X102"/>
  <c r="Y102" s="1"/>
  <c r="X103"/>
  <c r="Y103"/>
  <c r="X104"/>
  <c r="Y104" s="1"/>
  <c r="X105"/>
  <c r="Y105"/>
  <c r="X106"/>
  <c r="Y106" s="1"/>
  <c r="X107"/>
  <c r="Y107"/>
  <c r="X108"/>
  <c r="Y108" s="1"/>
  <c r="X109"/>
  <c r="Y109"/>
  <c r="X110"/>
  <c r="Y110" s="1"/>
  <c r="X111"/>
  <c r="Y111"/>
  <c r="X112"/>
  <c r="Y112" s="1"/>
  <c r="X113"/>
  <c r="Y113"/>
  <c r="X114"/>
  <c r="Y114" s="1"/>
  <c r="X115"/>
  <c r="Y115"/>
  <c r="X116"/>
  <c r="Y116" s="1"/>
  <c r="X117"/>
  <c r="Y117"/>
  <c r="X118"/>
  <c r="Y118" s="1"/>
  <c r="X119"/>
  <c r="Y119"/>
  <c r="X120"/>
  <c r="Y120" s="1"/>
  <c r="X121"/>
  <c r="Y121"/>
  <c r="X122"/>
  <c r="Y122" s="1"/>
  <c r="X123"/>
  <c r="Y123"/>
  <c r="X124"/>
  <c r="Y124" s="1"/>
  <c r="X125"/>
  <c r="Y125"/>
  <c r="X126"/>
  <c r="Y126" s="1"/>
  <c r="X127"/>
  <c r="Y127"/>
  <c r="X128"/>
  <c r="Y128" s="1"/>
  <c r="X129"/>
  <c r="Y129"/>
  <c r="X130"/>
  <c r="Y130" s="1"/>
  <c r="X131"/>
  <c r="Y131"/>
  <c r="X132"/>
  <c r="Y132" s="1"/>
  <c r="X133"/>
  <c r="Y133"/>
  <c r="X134"/>
  <c r="Y134" s="1"/>
  <c r="X135"/>
  <c r="Y135"/>
  <c r="X136"/>
  <c r="Y136" s="1"/>
  <c r="X137"/>
  <c r="Y137"/>
  <c r="X138"/>
  <c r="Y138" s="1"/>
  <c r="X139"/>
  <c r="Y139"/>
  <c r="X140"/>
  <c r="Y140" s="1"/>
  <c r="X141"/>
  <c r="Y141"/>
  <c r="X142"/>
  <c r="Y142" s="1"/>
  <c r="X143"/>
  <c r="Y143"/>
  <c r="X144"/>
  <c r="Y144" s="1"/>
  <c r="X145"/>
  <c r="Y145"/>
  <c r="X146"/>
  <c r="Y146" s="1"/>
  <c r="X147"/>
  <c r="Y147"/>
  <c r="X148"/>
  <c r="Y148" s="1"/>
  <c r="X149"/>
  <c r="Y149"/>
  <c r="X150"/>
  <c r="Y150" s="1"/>
  <c r="X151"/>
  <c r="Y151"/>
  <c r="X152"/>
  <c r="Y152" s="1"/>
  <c r="X153"/>
  <c r="Y153"/>
  <c r="X154"/>
  <c r="Y154" s="1"/>
  <c r="X155"/>
  <c r="Y155"/>
  <c r="X156"/>
  <c r="Y156" s="1"/>
  <c r="X157"/>
  <c r="Y157"/>
  <c r="X158"/>
  <c r="Y158" s="1"/>
  <c r="X159"/>
  <c r="Y159"/>
  <c r="X160"/>
  <c r="Y160" s="1"/>
  <c r="X161"/>
  <c r="Y161"/>
  <c r="X162"/>
  <c r="Y162" s="1"/>
  <c r="X163"/>
  <c r="Y163"/>
  <c r="X164"/>
  <c r="Y164" s="1"/>
  <c r="X165"/>
  <c r="Y165"/>
  <c r="X166"/>
  <c r="Y166" s="1"/>
  <c r="X167"/>
  <c r="Y167"/>
  <c r="X168"/>
  <c r="Y168" s="1"/>
  <c r="X169"/>
  <c r="Y169"/>
  <c r="X170"/>
  <c r="Y170" s="1"/>
  <c r="X171"/>
  <c r="Y171"/>
  <c r="X172"/>
  <c r="Y172" s="1"/>
  <c r="X173"/>
  <c r="Y173"/>
  <c r="X174"/>
  <c r="Y174" s="1"/>
  <c r="X175"/>
  <c r="Y175"/>
  <c r="X176"/>
  <c r="Y176" s="1"/>
  <c r="X177"/>
  <c r="Y177"/>
  <c r="X178"/>
  <c r="Y178" s="1"/>
  <c r="X179"/>
  <c r="Y179"/>
  <c r="X180"/>
  <c r="Y180" s="1"/>
  <c r="X181"/>
  <c r="Y181"/>
  <c r="X182"/>
  <c r="Y182" s="1"/>
  <c r="X183"/>
  <c r="Y183"/>
  <c r="X184"/>
  <c r="Y184" s="1"/>
  <c r="X185"/>
  <c r="Y185"/>
  <c r="X186"/>
  <c r="Y186" s="1"/>
  <c r="X187"/>
  <c r="Y187"/>
  <c r="X188"/>
  <c r="Y188" s="1"/>
  <c r="X189"/>
  <c r="Y189"/>
  <c r="X190"/>
  <c r="Y190" s="1"/>
  <c r="X191"/>
  <c r="Y191"/>
  <c r="X192"/>
  <c r="Y192" s="1"/>
  <c r="X193"/>
  <c r="Y193"/>
  <c r="X194"/>
  <c r="Y194" s="1"/>
  <c r="X195"/>
  <c r="Y195"/>
  <c r="X196"/>
  <c r="Y196" s="1"/>
  <c r="X197"/>
  <c r="Y197"/>
  <c r="X198"/>
  <c r="Y198" s="1"/>
  <c r="X199"/>
  <c r="Y199"/>
  <c r="X200"/>
  <c r="Y200" s="1"/>
  <c r="X201"/>
  <c r="Y201"/>
  <c r="X202"/>
  <c r="Y202" s="1"/>
  <c r="X203"/>
  <c r="Y203"/>
  <c r="X204"/>
  <c r="Y204" s="1"/>
  <c r="X205"/>
  <c r="Y205"/>
  <c r="X206"/>
  <c r="Y206" s="1"/>
  <c r="X207"/>
  <c r="Y207"/>
  <c r="X208"/>
  <c r="Y208" s="1"/>
  <c r="X209"/>
  <c r="Y209"/>
  <c r="X210"/>
  <c r="Y210" s="1"/>
  <c r="X211"/>
  <c r="Y211"/>
  <c r="X212"/>
  <c r="Y212" s="1"/>
  <c r="X213"/>
  <c r="Y213"/>
  <c r="X214"/>
  <c r="Y214" s="1"/>
  <c r="X215"/>
  <c r="Y215"/>
  <c r="X216"/>
  <c r="Y216" s="1"/>
  <c r="X217"/>
  <c r="Y217"/>
  <c r="X218"/>
  <c r="Y218" s="1"/>
  <c r="X219"/>
  <c r="Y219"/>
  <c r="X220"/>
  <c r="Y220" s="1"/>
  <c r="X221"/>
  <c r="Y221"/>
  <c r="X222"/>
  <c r="Y222" s="1"/>
  <c r="X223"/>
  <c r="Y223"/>
  <c r="X224"/>
  <c r="Y224" s="1"/>
  <c r="X225"/>
  <c r="Y225"/>
  <c r="X226"/>
  <c r="Y226" s="1"/>
  <c r="X227"/>
  <c r="Y227"/>
  <c r="X228"/>
  <c r="Y228" s="1"/>
  <c r="X229"/>
  <c r="Y229"/>
  <c r="X230"/>
  <c r="Y230" s="1"/>
  <c r="X231"/>
  <c r="Y231"/>
  <c r="X232"/>
  <c r="Y232" s="1"/>
  <c r="X233"/>
  <c r="Y233"/>
  <c r="X234"/>
  <c r="Y234" s="1"/>
  <c r="X235"/>
  <c r="Y235"/>
  <c r="X236"/>
  <c r="Y236" s="1"/>
  <c r="X237"/>
  <c r="Y237"/>
  <c r="X238"/>
  <c r="Y238" s="1"/>
  <c r="X239"/>
  <c r="Y239"/>
  <c r="X240"/>
  <c r="Y240" s="1"/>
  <c r="X241"/>
  <c r="Y241"/>
  <c r="X242"/>
  <c r="Y242" s="1"/>
  <c r="X243"/>
  <c r="Y243"/>
  <c r="X244"/>
  <c r="Y244" s="1"/>
  <c r="X245"/>
  <c r="Y245"/>
  <c r="X246"/>
  <c r="Y246" s="1"/>
  <c r="X247"/>
  <c r="Y247"/>
  <c r="X248"/>
  <c r="Y248" s="1"/>
  <c r="X249"/>
  <c r="Y249"/>
  <c r="X250"/>
  <c r="Y250" s="1"/>
  <c r="X251"/>
  <c r="Y251"/>
  <c r="X252"/>
  <c r="Y252" s="1"/>
  <c r="X253"/>
  <c r="Y253"/>
  <c r="X254"/>
  <c r="Y254" s="1"/>
  <c r="X255"/>
  <c r="Y255"/>
  <c r="X256"/>
  <c r="Y256" s="1"/>
  <c r="U3"/>
  <c r="V3"/>
  <c r="U4"/>
  <c r="V4" s="1"/>
  <c r="U5"/>
  <c r="V5"/>
  <c r="U6"/>
  <c r="V6" s="1"/>
  <c r="U7"/>
  <c r="V7"/>
  <c r="U8"/>
  <c r="V8" s="1"/>
  <c r="U9"/>
  <c r="V9"/>
  <c r="U10"/>
  <c r="V10" s="1"/>
  <c r="U11"/>
  <c r="V11"/>
  <c r="U12"/>
  <c r="V12" s="1"/>
  <c r="U13"/>
  <c r="V13"/>
  <c r="U14"/>
  <c r="V14" s="1"/>
  <c r="U15"/>
  <c r="V15"/>
  <c r="U16"/>
  <c r="V16" s="1"/>
  <c r="U17"/>
  <c r="V17"/>
  <c r="U18"/>
  <c r="V18" s="1"/>
  <c r="U19"/>
  <c r="V19"/>
  <c r="U20"/>
  <c r="V20" s="1"/>
  <c r="U21"/>
  <c r="V21"/>
  <c r="U22"/>
  <c r="V22" s="1"/>
  <c r="U23"/>
  <c r="V23"/>
  <c r="U24"/>
  <c r="V24" s="1"/>
  <c r="U25"/>
  <c r="V25"/>
  <c r="U26"/>
  <c r="V26" s="1"/>
  <c r="U27"/>
  <c r="V27"/>
  <c r="U28"/>
  <c r="V28" s="1"/>
  <c r="U29"/>
  <c r="V29"/>
  <c r="U30"/>
  <c r="V30" s="1"/>
  <c r="U31"/>
  <c r="V31"/>
  <c r="U32"/>
  <c r="V32" s="1"/>
  <c r="U33"/>
  <c r="V33"/>
  <c r="U34"/>
  <c r="V34" s="1"/>
  <c r="U35"/>
  <c r="V35"/>
  <c r="U36"/>
  <c r="V36" s="1"/>
  <c r="U37"/>
  <c r="V37"/>
  <c r="U38"/>
  <c r="V38" s="1"/>
  <c r="U39"/>
  <c r="V39"/>
  <c r="U40"/>
  <c r="V40" s="1"/>
  <c r="U41"/>
  <c r="V41"/>
  <c r="U42"/>
  <c r="V42" s="1"/>
  <c r="U43"/>
  <c r="V43"/>
  <c r="U44"/>
  <c r="V44" s="1"/>
  <c r="U45"/>
  <c r="V45"/>
  <c r="U46"/>
  <c r="V46" s="1"/>
  <c r="U47"/>
  <c r="V47"/>
  <c r="U48"/>
  <c r="V48" s="1"/>
  <c r="U49"/>
  <c r="V49"/>
  <c r="U50"/>
  <c r="V50" s="1"/>
  <c r="U51"/>
  <c r="V51"/>
  <c r="U52"/>
  <c r="V52" s="1"/>
  <c r="U53"/>
  <c r="V53"/>
  <c r="U54"/>
  <c r="V54" s="1"/>
  <c r="U55"/>
  <c r="V55"/>
  <c r="U56"/>
  <c r="V56" s="1"/>
  <c r="U57"/>
  <c r="V57"/>
  <c r="U58"/>
  <c r="V58" s="1"/>
  <c r="U59"/>
  <c r="V59"/>
  <c r="U60"/>
  <c r="V60" s="1"/>
  <c r="U61"/>
  <c r="V61"/>
  <c r="U62"/>
  <c r="V62" s="1"/>
  <c r="U63"/>
  <c r="V63"/>
  <c r="U64"/>
  <c r="V64" s="1"/>
  <c r="U65"/>
  <c r="V65"/>
  <c r="U66"/>
  <c r="V66" s="1"/>
  <c r="U67"/>
  <c r="V67"/>
  <c r="U68"/>
  <c r="V68" s="1"/>
  <c r="U69"/>
  <c r="V69"/>
  <c r="U70"/>
  <c r="V70" s="1"/>
  <c r="U71"/>
  <c r="V71"/>
  <c r="U72"/>
  <c r="V72" s="1"/>
  <c r="U73"/>
  <c r="V73"/>
  <c r="U74"/>
  <c r="V74" s="1"/>
  <c r="U75"/>
  <c r="V75"/>
  <c r="U76"/>
  <c r="V76" s="1"/>
  <c r="U77"/>
  <c r="V77"/>
  <c r="U78"/>
  <c r="V78" s="1"/>
  <c r="U79"/>
  <c r="V79"/>
  <c r="U80"/>
  <c r="V80" s="1"/>
  <c r="U81"/>
  <c r="V81"/>
  <c r="U82"/>
  <c r="V82" s="1"/>
  <c r="U83"/>
  <c r="V83"/>
  <c r="U84"/>
  <c r="V84" s="1"/>
  <c r="U85"/>
  <c r="V85"/>
  <c r="U86"/>
  <c r="V86" s="1"/>
  <c r="U87"/>
  <c r="V87"/>
  <c r="U88"/>
  <c r="V88" s="1"/>
  <c r="U89"/>
  <c r="V89"/>
  <c r="U90"/>
  <c r="V90" s="1"/>
  <c r="U91"/>
  <c r="V91"/>
  <c r="U92"/>
  <c r="V92" s="1"/>
  <c r="U93"/>
  <c r="V93"/>
  <c r="U94"/>
  <c r="V94" s="1"/>
  <c r="U95"/>
  <c r="V95"/>
  <c r="U96"/>
  <c r="V96" s="1"/>
  <c r="U97"/>
  <c r="V97"/>
  <c r="U98"/>
  <c r="V98" s="1"/>
  <c r="U99"/>
  <c r="V99"/>
  <c r="U100"/>
  <c r="V100" s="1"/>
  <c r="U101"/>
  <c r="V101"/>
  <c r="U102"/>
  <c r="V102" s="1"/>
  <c r="U103"/>
  <c r="V103"/>
  <c r="U104"/>
  <c r="V104" s="1"/>
  <c r="U105"/>
  <c r="V105"/>
  <c r="U106"/>
  <c r="V106" s="1"/>
  <c r="U107"/>
  <c r="V107"/>
  <c r="U108"/>
  <c r="V108" s="1"/>
  <c r="U109"/>
  <c r="V109"/>
  <c r="U110"/>
  <c r="V110" s="1"/>
  <c r="U111"/>
  <c r="V111"/>
  <c r="U112"/>
  <c r="V112" s="1"/>
  <c r="U113"/>
  <c r="V113"/>
  <c r="U114"/>
  <c r="V114" s="1"/>
  <c r="U115"/>
  <c r="V115"/>
  <c r="U116"/>
  <c r="V116" s="1"/>
  <c r="U117"/>
  <c r="V117"/>
  <c r="U118"/>
  <c r="V118" s="1"/>
  <c r="U119"/>
  <c r="V119"/>
  <c r="U120"/>
  <c r="V120" s="1"/>
  <c r="U121"/>
  <c r="V121"/>
  <c r="U122"/>
  <c r="V122" s="1"/>
  <c r="U123"/>
  <c r="V123"/>
  <c r="U124"/>
  <c r="V124" s="1"/>
  <c r="U125"/>
  <c r="V125"/>
  <c r="U126"/>
  <c r="V126" s="1"/>
  <c r="U127"/>
  <c r="V127"/>
  <c r="U128"/>
  <c r="V128" s="1"/>
  <c r="U129"/>
  <c r="V129"/>
  <c r="U130"/>
  <c r="V130" s="1"/>
  <c r="U131"/>
  <c r="V131"/>
  <c r="U132"/>
  <c r="V132" s="1"/>
  <c r="U133"/>
  <c r="V133"/>
  <c r="U134"/>
  <c r="V134" s="1"/>
  <c r="U135"/>
  <c r="V135"/>
  <c r="U136"/>
  <c r="V136" s="1"/>
  <c r="U137"/>
  <c r="V137"/>
  <c r="U138"/>
  <c r="V138" s="1"/>
  <c r="U139"/>
  <c r="V139"/>
  <c r="U140"/>
  <c r="V140" s="1"/>
  <c r="U141"/>
  <c r="V141"/>
  <c r="U142"/>
  <c r="V142" s="1"/>
  <c r="U143"/>
  <c r="V143"/>
  <c r="U144"/>
  <c r="V144" s="1"/>
  <c r="U145"/>
  <c r="V145"/>
  <c r="U146"/>
  <c r="V146" s="1"/>
  <c r="U147"/>
  <c r="V147"/>
  <c r="U148"/>
  <c r="V148" s="1"/>
  <c r="U149"/>
  <c r="V149"/>
  <c r="U150"/>
  <c r="V150" s="1"/>
  <c r="U151"/>
  <c r="V151"/>
  <c r="U152"/>
  <c r="V152" s="1"/>
  <c r="U153"/>
  <c r="V153"/>
  <c r="U154"/>
  <c r="V154" s="1"/>
  <c r="U155"/>
  <c r="V155"/>
  <c r="U156"/>
  <c r="V156" s="1"/>
  <c r="U157"/>
  <c r="V157"/>
  <c r="U158"/>
  <c r="V158" s="1"/>
  <c r="U159"/>
  <c r="V159"/>
  <c r="U160"/>
  <c r="V160" s="1"/>
  <c r="U161"/>
  <c r="V161"/>
  <c r="U162"/>
  <c r="V162" s="1"/>
  <c r="U163"/>
  <c r="V163"/>
  <c r="U164"/>
  <c r="V164" s="1"/>
  <c r="U165"/>
  <c r="V165"/>
  <c r="U166"/>
  <c r="V166" s="1"/>
  <c r="U167"/>
  <c r="V167"/>
  <c r="U168"/>
  <c r="V168" s="1"/>
  <c r="U169"/>
  <c r="V169"/>
  <c r="U170"/>
  <c r="V170" s="1"/>
  <c r="U171"/>
  <c r="V171"/>
  <c r="U172"/>
  <c r="V172" s="1"/>
  <c r="U173"/>
  <c r="V173"/>
  <c r="U174"/>
  <c r="V174" s="1"/>
  <c r="U175"/>
  <c r="V175"/>
  <c r="U176"/>
  <c r="V176" s="1"/>
  <c r="U177"/>
  <c r="V177"/>
  <c r="U178"/>
  <c r="V178" s="1"/>
  <c r="U179"/>
  <c r="V179"/>
  <c r="U180"/>
  <c r="V180" s="1"/>
  <c r="U181"/>
  <c r="V181"/>
  <c r="U182"/>
  <c r="V182" s="1"/>
  <c r="U183"/>
  <c r="V183"/>
  <c r="U184"/>
  <c r="V184" s="1"/>
  <c r="U185"/>
  <c r="V185"/>
  <c r="U186"/>
  <c r="V186" s="1"/>
  <c r="U187"/>
  <c r="V187"/>
  <c r="U188"/>
  <c r="V188" s="1"/>
  <c r="U189"/>
  <c r="V189"/>
  <c r="U190"/>
  <c r="V190" s="1"/>
  <c r="U191"/>
  <c r="V191"/>
  <c r="U192"/>
  <c r="V192" s="1"/>
  <c r="U193"/>
  <c r="V193"/>
  <c r="U194"/>
  <c r="V194" s="1"/>
  <c r="U195"/>
  <c r="V195"/>
  <c r="U196"/>
  <c r="V196" s="1"/>
  <c r="U197"/>
  <c r="V197"/>
  <c r="U198"/>
  <c r="V198" s="1"/>
  <c r="U199"/>
  <c r="V199"/>
  <c r="U200"/>
  <c r="V200" s="1"/>
  <c r="U201"/>
  <c r="V201"/>
  <c r="U202"/>
  <c r="V202" s="1"/>
  <c r="U203"/>
  <c r="V203"/>
  <c r="U204"/>
  <c r="V204" s="1"/>
  <c r="U205"/>
  <c r="V205"/>
  <c r="U206"/>
  <c r="V206" s="1"/>
  <c r="U207"/>
  <c r="V207"/>
  <c r="U208"/>
  <c r="V208" s="1"/>
  <c r="U209"/>
  <c r="V209"/>
  <c r="U210"/>
  <c r="V210" s="1"/>
  <c r="U211"/>
  <c r="V211"/>
  <c r="U212"/>
  <c r="V212" s="1"/>
  <c r="U213"/>
  <c r="V213"/>
  <c r="U214"/>
  <c r="V214" s="1"/>
  <c r="U215"/>
  <c r="V215"/>
  <c r="U216"/>
  <c r="V216" s="1"/>
  <c r="U217"/>
  <c r="V217"/>
  <c r="U218"/>
  <c r="V218" s="1"/>
  <c r="U219"/>
  <c r="V219"/>
  <c r="U220"/>
  <c r="V220" s="1"/>
  <c r="U221"/>
  <c r="V221"/>
  <c r="U222"/>
  <c r="V222" s="1"/>
  <c r="U223"/>
  <c r="V223"/>
  <c r="U224"/>
  <c r="V224" s="1"/>
  <c r="U225"/>
  <c r="V225"/>
  <c r="U226"/>
  <c r="V226" s="1"/>
  <c r="U227"/>
  <c r="V227"/>
  <c r="U228"/>
  <c r="V228" s="1"/>
  <c r="U229"/>
  <c r="V229"/>
  <c r="U230"/>
  <c r="V230" s="1"/>
  <c r="U231"/>
  <c r="V231"/>
  <c r="U232"/>
  <c r="V232" s="1"/>
  <c r="U233"/>
  <c r="V233"/>
  <c r="U234"/>
  <c r="V234" s="1"/>
  <c r="U235"/>
  <c r="V235"/>
  <c r="U236"/>
  <c r="V236" s="1"/>
  <c r="U237"/>
  <c r="V237"/>
  <c r="U238"/>
  <c r="V238" s="1"/>
  <c r="U239"/>
  <c r="V239"/>
  <c r="U240"/>
  <c r="V240" s="1"/>
  <c r="U241"/>
  <c r="V241"/>
  <c r="U242"/>
  <c r="V242" s="1"/>
  <c r="U243"/>
  <c r="V243"/>
  <c r="U244"/>
  <c r="V244" s="1"/>
  <c r="U245"/>
  <c r="V245"/>
  <c r="U246"/>
  <c r="V246" s="1"/>
  <c r="U247"/>
  <c r="V247"/>
  <c r="U248"/>
  <c r="V248" s="1"/>
  <c r="U249"/>
  <c r="V249"/>
  <c r="U250"/>
  <c r="V250" s="1"/>
  <c r="U251"/>
  <c r="V251"/>
  <c r="U252"/>
  <c r="V252" s="1"/>
  <c r="U253"/>
  <c r="V253"/>
  <c r="U254"/>
  <c r="V254" s="1"/>
  <c r="U255"/>
  <c r="V255"/>
  <c r="U256"/>
  <c r="V256" s="1"/>
  <c r="R3"/>
  <c r="S3" s="1"/>
  <c r="R4"/>
  <c r="S4" s="1"/>
  <c r="R5"/>
  <c r="S5" s="1"/>
  <c r="R6"/>
  <c r="S6" s="1"/>
  <c r="R7"/>
  <c r="S7" s="1"/>
  <c r="R8"/>
  <c r="S8" s="1"/>
  <c r="R9"/>
  <c r="S9" s="1"/>
  <c r="R10"/>
  <c r="S10" s="1"/>
  <c r="R11"/>
  <c r="S11" s="1"/>
  <c r="R12"/>
  <c r="S12" s="1"/>
  <c r="R13"/>
  <c r="S13" s="1"/>
  <c r="R14"/>
  <c r="S14" s="1"/>
  <c r="R15"/>
  <c r="S15" s="1"/>
  <c r="R16"/>
  <c r="S16" s="1"/>
  <c r="R17"/>
  <c r="S17" s="1"/>
  <c r="R18"/>
  <c r="S18" s="1"/>
  <c r="R19"/>
  <c r="S19" s="1"/>
  <c r="R20"/>
  <c r="S20" s="1"/>
  <c r="R21"/>
  <c r="S21" s="1"/>
  <c r="R22"/>
  <c r="S22" s="1"/>
  <c r="R23"/>
  <c r="S23" s="1"/>
  <c r="R24"/>
  <c r="S24" s="1"/>
  <c r="R25"/>
  <c r="S25" s="1"/>
  <c r="R26"/>
  <c r="S26" s="1"/>
  <c r="R27"/>
  <c r="S27" s="1"/>
  <c r="R28"/>
  <c r="S28" s="1"/>
  <c r="R29"/>
  <c r="S29" s="1"/>
  <c r="R30"/>
  <c r="S30" s="1"/>
  <c r="R31"/>
  <c r="S31" s="1"/>
  <c r="R32"/>
  <c r="S32" s="1"/>
  <c r="R33"/>
  <c r="S33" s="1"/>
  <c r="R34"/>
  <c r="S34" s="1"/>
  <c r="R35"/>
  <c r="S35" s="1"/>
  <c r="R36"/>
  <c r="S36" s="1"/>
  <c r="R37"/>
  <c r="S37" s="1"/>
  <c r="R38"/>
  <c r="S38" s="1"/>
  <c r="R39"/>
  <c r="S39" s="1"/>
  <c r="R40"/>
  <c r="S40" s="1"/>
  <c r="R41"/>
  <c r="S41" s="1"/>
  <c r="R42"/>
  <c r="S42" s="1"/>
  <c r="R43"/>
  <c r="S43" s="1"/>
  <c r="R44"/>
  <c r="S44" s="1"/>
  <c r="R45"/>
  <c r="S45" s="1"/>
  <c r="R46"/>
  <c r="S46" s="1"/>
  <c r="R47"/>
  <c r="S47" s="1"/>
  <c r="R48"/>
  <c r="S48" s="1"/>
  <c r="R49"/>
  <c r="S49" s="1"/>
  <c r="R50"/>
  <c r="S50" s="1"/>
  <c r="R51"/>
  <c r="S51" s="1"/>
  <c r="R52"/>
  <c r="S52" s="1"/>
  <c r="R53"/>
  <c r="S53" s="1"/>
  <c r="R54"/>
  <c r="S54" s="1"/>
  <c r="R55"/>
  <c r="S55" s="1"/>
  <c r="R56"/>
  <c r="S56" s="1"/>
  <c r="R57"/>
  <c r="S57" s="1"/>
  <c r="R58"/>
  <c r="S58" s="1"/>
  <c r="R59"/>
  <c r="S59" s="1"/>
  <c r="R60"/>
  <c r="S60" s="1"/>
  <c r="R61"/>
  <c r="S61" s="1"/>
  <c r="R62"/>
  <c r="S62" s="1"/>
  <c r="R63"/>
  <c r="S63" s="1"/>
  <c r="R64"/>
  <c r="S64" s="1"/>
  <c r="R65"/>
  <c r="S65" s="1"/>
  <c r="R66"/>
  <c r="S66" s="1"/>
  <c r="R67"/>
  <c r="S67" s="1"/>
  <c r="R68"/>
  <c r="S68" s="1"/>
  <c r="R69"/>
  <c r="S69" s="1"/>
  <c r="R70"/>
  <c r="S70" s="1"/>
  <c r="R71"/>
  <c r="S71" s="1"/>
  <c r="R72"/>
  <c r="S72" s="1"/>
  <c r="R73"/>
  <c r="S73" s="1"/>
  <c r="R74"/>
  <c r="S74" s="1"/>
  <c r="R75"/>
  <c r="S75" s="1"/>
  <c r="R76"/>
  <c r="S76" s="1"/>
  <c r="R77"/>
  <c r="S77" s="1"/>
  <c r="R78"/>
  <c r="S78" s="1"/>
  <c r="R79"/>
  <c r="S79" s="1"/>
  <c r="R80"/>
  <c r="S80" s="1"/>
  <c r="R81"/>
  <c r="S81" s="1"/>
  <c r="R82"/>
  <c r="S82" s="1"/>
  <c r="R83"/>
  <c r="S83" s="1"/>
  <c r="R84"/>
  <c r="S84" s="1"/>
  <c r="R85"/>
  <c r="S85" s="1"/>
  <c r="R86"/>
  <c r="S86" s="1"/>
  <c r="R87"/>
  <c r="S87" s="1"/>
  <c r="R88"/>
  <c r="S88" s="1"/>
  <c r="R89"/>
  <c r="S89" s="1"/>
  <c r="R90"/>
  <c r="S90" s="1"/>
  <c r="R91"/>
  <c r="S91" s="1"/>
  <c r="R92"/>
  <c r="S92" s="1"/>
  <c r="R93"/>
  <c r="S93" s="1"/>
  <c r="R94"/>
  <c r="S94" s="1"/>
  <c r="R95"/>
  <c r="S95" s="1"/>
  <c r="R96"/>
  <c r="S96" s="1"/>
  <c r="R97"/>
  <c r="S97" s="1"/>
  <c r="R98"/>
  <c r="S98" s="1"/>
  <c r="R99"/>
  <c r="S99" s="1"/>
  <c r="R100"/>
  <c r="S100" s="1"/>
  <c r="R101"/>
  <c r="S101" s="1"/>
  <c r="R102"/>
  <c r="S102" s="1"/>
  <c r="R103"/>
  <c r="S103" s="1"/>
  <c r="R104"/>
  <c r="S104" s="1"/>
  <c r="R105"/>
  <c r="S105" s="1"/>
  <c r="R106"/>
  <c r="S106" s="1"/>
  <c r="R107"/>
  <c r="S107" s="1"/>
  <c r="R108"/>
  <c r="S108" s="1"/>
  <c r="R109"/>
  <c r="S109" s="1"/>
  <c r="R110"/>
  <c r="S110" s="1"/>
  <c r="R111"/>
  <c r="S111" s="1"/>
  <c r="R112"/>
  <c r="S112" s="1"/>
  <c r="R113"/>
  <c r="S113" s="1"/>
  <c r="R114"/>
  <c r="S114" s="1"/>
  <c r="R115"/>
  <c r="S115" s="1"/>
  <c r="R116"/>
  <c r="S116" s="1"/>
  <c r="R117"/>
  <c r="S117" s="1"/>
  <c r="R118"/>
  <c r="S118" s="1"/>
  <c r="R119"/>
  <c r="S119" s="1"/>
  <c r="R120"/>
  <c r="S120" s="1"/>
  <c r="R121"/>
  <c r="S121" s="1"/>
  <c r="R122"/>
  <c r="S122" s="1"/>
  <c r="R123"/>
  <c r="S123" s="1"/>
  <c r="R124"/>
  <c r="S124" s="1"/>
  <c r="R125"/>
  <c r="S125" s="1"/>
  <c r="R126"/>
  <c r="S126" s="1"/>
  <c r="R127"/>
  <c r="S127" s="1"/>
  <c r="R128"/>
  <c r="S128" s="1"/>
  <c r="R129"/>
  <c r="S129" s="1"/>
  <c r="R130"/>
  <c r="S130" s="1"/>
  <c r="R131"/>
  <c r="S131" s="1"/>
  <c r="R132"/>
  <c r="S132" s="1"/>
  <c r="R133"/>
  <c r="S133" s="1"/>
  <c r="R134"/>
  <c r="S134" s="1"/>
  <c r="R135"/>
  <c r="S135" s="1"/>
  <c r="R136"/>
  <c r="S136" s="1"/>
  <c r="R137"/>
  <c r="S137" s="1"/>
  <c r="R138"/>
  <c r="S138" s="1"/>
  <c r="R139"/>
  <c r="S139" s="1"/>
  <c r="R140"/>
  <c r="S140" s="1"/>
  <c r="R141"/>
  <c r="S141" s="1"/>
  <c r="R142"/>
  <c r="S142" s="1"/>
  <c r="R143"/>
  <c r="S143" s="1"/>
  <c r="R144"/>
  <c r="S144" s="1"/>
  <c r="R145"/>
  <c r="S145" s="1"/>
  <c r="R146"/>
  <c r="S146" s="1"/>
  <c r="R147"/>
  <c r="S147" s="1"/>
  <c r="R148"/>
  <c r="S148" s="1"/>
  <c r="R149"/>
  <c r="S149" s="1"/>
  <c r="R150"/>
  <c r="S150" s="1"/>
  <c r="R151"/>
  <c r="S151" s="1"/>
  <c r="R152"/>
  <c r="S152" s="1"/>
  <c r="R153"/>
  <c r="S153" s="1"/>
  <c r="R154"/>
  <c r="S154" s="1"/>
  <c r="R155"/>
  <c r="S155" s="1"/>
  <c r="R156"/>
  <c r="S156" s="1"/>
  <c r="R157"/>
  <c r="S157" s="1"/>
  <c r="R158"/>
  <c r="S158" s="1"/>
  <c r="R159"/>
  <c r="S159" s="1"/>
  <c r="R160"/>
  <c r="S160" s="1"/>
  <c r="R161"/>
  <c r="S161" s="1"/>
  <c r="R162"/>
  <c r="S162" s="1"/>
  <c r="R163"/>
  <c r="S163" s="1"/>
  <c r="R164"/>
  <c r="S164" s="1"/>
  <c r="R165"/>
  <c r="S165" s="1"/>
  <c r="R166"/>
  <c r="S166" s="1"/>
  <c r="R167"/>
  <c r="S167" s="1"/>
  <c r="R168"/>
  <c r="S168" s="1"/>
  <c r="R169"/>
  <c r="S169" s="1"/>
  <c r="R170"/>
  <c r="S170" s="1"/>
  <c r="R171"/>
  <c r="S171" s="1"/>
  <c r="R172"/>
  <c r="S172" s="1"/>
  <c r="R173"/>
  <c r="S173" s="1"/>
  <c r="R174"/>
  <c r="S174" s="1"/>
  <c r="R175"/>
  <c r="S175" s="1"/>
  <c r="R176"/>
  <c r="S176" s="1"/>
  <c r="R177"/>
  <c r="S177" s="1"/>
  <c r="R178"/>
  <c r="S178" s="1"/>
  <c r="R179"/>
  <c r="S179" s="1"/>
  <c r="R180"/>
  <c r="S180" s="1"/>
  <c r="R181"/>
  <c r="S181" s="1"/>
  <c r="R182"/>
  <c r="S182" s="1"/>
  <c r="R183"/>
  <c r="S183" s="1"/>
  <c r="R184"/>
  <c r="S184" s="1"/>
  <c r="R185"/>
  <c r="S185" s="1"/>
  <c r="R186"/>
  <c r="S186" s="1"/>
  <c r="R187"/>
  <c r="S187" s="1"/>
  <c r="R188"/>
  <c r="S188" s="1"/>
  <c r="R189"/>
  <c r="S189" s="1"/>
  <c r="R190"/>
  <c r="S190" s="1"/>
  <c r="R191"/>
  <c r="S191" s="1"/>
  <c r="R192"/>
  <c r="S192" s="1"/>
  <c r="R193"/>
  <c r="S193" s="1"/>
  <c r="R194"/>
  <c r="S194" s="1"/>
  <c r="R195"/>
  <c r="S195" s="1"/>
  <c r="R196"/>
  <c r="S196" s="1"/>
  <c r="R197"/>
  <c r="S197" s="1"/>
  <c r="R198"/>
  <c r="S198" s="1"/>
  <c r="R199"/>
  <c r="S199" s="1"/>
  <c r="R200"/>
  <c r="S200" s="1"/>
  <c r="R201"/>
  <c r="S201" s="1"/>
  <c r="R202"/>
  <c r="S202" s="1"/>
  <c r="R203"/>
  <c r="S203" s="1"/>
  <c r="R204"/>
  <c r="S204" s="1"/>
  <c r="R205"/>
  <c r="S205" s="1"/>
  <c r="R206"/>
  <c r="S206" s="1"/>
  <c r="R207"/>
  <c r="S207" s="1"/>
  <c r="R208"/>
  <c r="S208" s="1"/>
  <c r="R209"/>
  <c r="S209" s="1"/>
  <c r="R210"/>
  <c r="S210" s="1"/>
  <c r="R211"/>
  <c r="S211" s="1"/>
  <c r="R212"/>
  <c r="S212" s="1"/>
  <c r="R213"/>
  <c r="S213" s="1"/>
  <c r="R214"/>
  <c r="S214" s="1"/>
  <c r="R215"/>
  <c r="S215" s="1"/>
  <c r="R216"/>
  <c r="S216" s="1"/>
  <c r="R217"/>
  <c r="S217" s="1"/>
  <c r="R218"/>
  <c r="S218" s="1"/>
  <c r="R219"/>
  <c r="S219" s="1"/>
  <c r="R220"/>
  <c r="S220" s="1"/>
  <c r="R221"/>
  <c r="S221" s="1"/>
  <c r="R222"/>
  <c r="S222" s="1"/>
  <c r="R223"/>
  <c r="S223" s="1"/>
  <c r="R224"/>
  <c r="S224" s="1"/>
  <c r="R225"/>
  <c r="S225" s="1"/>
  <c r="R226"/>
  <c r="S226" s="1"/>
  <c r="R227"/>
  <c r="S227" s="1"/>
  <c r="R228"/>
  <c r="S228" s="1"/>
  <c r="R229"/>
  <c r="S229" s="1"/>
  <c r="R230"/>
  <c r="S230" s="1"/>
  <c r="R231"/>
  <c r="S231" s="1"/>
  <c r="R232"/>
  <c r="S232" s="1"/>
  <c r="R233"/>
  <c r="S233" s="1"/>
  <c r="R234"/>
  <c r="S234" s="1"/>
  <c r="R235"/>
  <c r="S235" s="1"/>
  <c r="R236"/>
  <c r="S236" s="1"/>
  <c r="R237"/>
  <c r="S237" s="1"/>
  <c r="R238"/>
  <c r="S238" s="1"/>
  <c r="R239"/>
  <c r="S239" s="1"/>
  <c r="R240"/>
  <c r="S240" s="1"/>
  <c r="R241"/>
  <c r="S241" s="1"/>
  <c r="R242"/>
  <c r="S242" s="1"/>
  <c r="R243"/>
  <c r="S243" s="1"/>
  <c r="R244"/>
  <c r="S244" s="1"/>
  <c r="R245"/>
  <c r="S245" s="1"/>
  <c r="R246"/>
  <c r="S246" s="1"/>
  <c r="R247"/>
  <c r="S247" s="1"/>
  <c r="R248"/>
  <c r="S248" s="1"/>
  <c r="R249"/>
  <c r="S249" s="1"/>
  <c r="R250"/>
  <c r="S250" s="1"/>
  <c r="R251"/>
  <c r="S251" s="1"/>
  <c r="R252"/>
  <c r="S252" s="1"/>
  <c r="R253"/>
  <c r="S253" s="1"/>
  <c r="R254"/>
  <c r="S254" s="1"/>
  <c r="R255"/>
  <c r="S255" s="1"/>
  <c r="R256"/>
  <c r="S256" s="1"/>
  <c r="O3"/>
  <c r="P3"/>
  <c r="O4"/>
  <c r="P4" s="1"/>
  <c r="O5"/>
  <c r="P5"/>
  <c r="O6"/>
  <c r="P6" s="1"/>
  <c r="O7"/>
  <c r="P7"/>
  <c r="O8"/>
  <c r="P8" s="1"/>
  <c r="O9"/>
  <c r="P9"/>
  <c r="O10"/>
  <c r="P10" s="1"/>
  <c r="O11"/>
  <c r="P11"/>
  <c r="O12"/>
  <c r="P12" s="1"/>
  <c r="O13"/>
  <c r="P13"/>
  <c r="O14"/>
  <c r="P14" s="1"/>
  <c r="O15"/>
  <c r="P15"/>
  <c r="O16"/>
  <c r="P16" s="1"/>
  <c r="O17"/>
  <c r="P17"/>
  <c r="O18"/>
  <c r="P18" s="1"/>
  <c r="O19"/>
  <c r="P19"/>
  <c r="O20"/>
  <c r="P20" s="1"/>
  <c r="O21"/>
  <c r="P21"/>
  <c r="O22"/>
  <c r="P22" s="1"/>
  <c r="O23"/>
  <c r="P23"/>
  <c r="O24"/>
  <c r="P24" s="1"/>
  <c r="O25"/>
  <c r="P25"/>
  <c r="O26"/>
  <c r="P26" s="1"/>
  <c r="O27"/>
  <c r="P27"/>
  <c r="O28"/>
  <c r="P28" s="1"/>
  <c r="O29"/>
  <c r="P29"/>
  <c r="O30"/>
  <c r="P30" s="1"/>
  <c r="O31"/>
  <c r="P31"/>
  <c r="O32"/>
  <c r="P32" s="1"/>
  <c r="O33"/>
  <c r="P33"/>
  <c r="O34"/>
  <c r="P34" s="1"/>
  <c r="O35"/>
  <c r="P35"/>
  <c r="O36"/>
  <c r="P36" s="1"/>
  <c r="O37"/>
  <c r="P37"/>
  <c r="O38"/>
  <c r="P38" s="1"/>
  <c r="O39"/>
  <c r="P39"/>
  <c r="O40"/>
  <c r="P40" s="1"/>
  <c r="O41"/>
  <c r="P41"/>
  <c r="O42"/>
  <c r="P42" s="1"/>
  <c r="O43"/>
  <c r="P43"/>
  <c r="O44"/>
  <c r="P44" s="1"/>
  <c r="O45"/>
  <c r="P45"/>
  <c r="O46"/>
  <c r="P46" s="1"/>
  <c r="O47"/>
  <c r="P47"/>
  <c r="O48"/>
  <c r="P48" s="1"/>
  <c r="O49"/>
  <c r="P49"/>
  <c r="O50"/>
  <c r="P50" s="1"/>
  <c r="O51"/>
  <c r="P51"/>
  <c r="O52"/>
  <c r="P52" s="1"/>
  <c r="O53"/>
  <c r="P53"/>
  <c r="O54"/>
  <c r="P54" s="1"/>
  <c r="O55"/>
  <c r="P55"/>
  <c r="O56"/>
  <c r="P56" s="1"/>
  <c r="O57"/>
  <c r="P57"/>
  <c r="O58"/>
  <c r="P58" s="1"/>
  <c r="O59"/>
  <c r="P59"/>
  <c r="O60"/>
  <c r="P60" s="1"/>
  <c r="O61"/>
  <c r="P61"/>
  <c r="O62"/>
  <c r="P62" s="1"/>
  <c r="O63"/>
  <c r="P63"/>
  <c r="O64"/>
  <c r="P64" s="1"/>
  <c r="O65"/>
  <c r="P65"/>
  <c r="O66"/>
  <c r="P66" s="1"/>
  <c r="O67"/>
  <c r="P67"/>
  <c r="O68"/>
  <c r="P68" s="1"/>
  <c r="O69"/>
  <c r="P69"/>
  <c r="O70"/>
  <c r="P70" s="1"/>
  <c r="O71"/>
  <c r="P71"/>
  <c r="O72"/>
  <c r="P72" s="1"/>
  <c r="O73"/>
  <c r="P73"/>
  <c r="O74"/>
  <c r="P74" s="1"/>
  <c r="O75"/>
  <c r="P75"/>
  <c r="O76"/>
  <c r="P76" s="1"/>
  <c r="O77"/>
  <c r="P77"/>
  <c r="O78"/>
  <c r="P78" s="1"/>
  <c r="O79"/>
  <c r="P79"/>
  <c r="O80"/>
  <c r="P80" s="1"/>
  <c r="O81"/>
  <c r="P81"/>
  <c r="O82"/>
  <c r="P82" s="1"/>
  <c r="O83"/>
  <c r="P83"/>
  <c r="O84"/>
  <c r="P84" s="1"/>
  <c r="O85"/>
  <c r="P85"/>
  <c r="O86"/>
  <c r="P86" s="1"/>
  <c r="O87"/>
  <c r="P87"/>
  <c r="O88"/>
  <c r="P88" s="1"/>
  <c r="O89"/>
  <c r="P89"/>
  <c r="O90"/>
  <c r="P90" s="1"/>
  <c r="O91"/>
  <c r="P91"/>
  <c r="O92"/>
  <c r="P92" s="1"/>
  <c r="O93"/>
  <c r="P93"/>
  <c r="O94"/>
  <c r="P94" s="1"/>
  <c r="O95"/>
  <c r="P95"/>
  <c r="O96"/>
  <c r="P96" s="1"/>
  <c r="O97"/>
  <c r="P97"/>
  <c r="O98"/>
  <c r="P98" s="1"/>
  <c r="O99"/>
  <c r="P99"/>
  <c r="O100"/>
  <c r="P100" s="1"/>
  <c r="O101"/>
  <c r="P101"/>
  <c r="O102"/>
  <c r="P102" s="1"/>
  <c r="O103"/>
  <c r="P103"/>
  <c r="O104"/>
  <c r="P104" s="1"/>
  <c r="O105"/>
  <c r="P105"/>
  <c r="O106"/>
  <c r="P106" s="1"/>
  <c r="O107"/>
  <c r="P107"/>
  <c r="O108"/>
  <c r="P108" s="1"/>
  <c r="O109"/>
  <c r="P109"/>
  <c r="O110"/>
  <c r="P110" s="1"/>
  <c r="O111"/>
  <c r="P111"/>
  <c r="O112"/>
  <c r="P112" s="1"/>
  <c r="O113"/>
  <c r="P113"/>
  <c r="O114"/>
  <c r="P114" s="1"/>
  <c r="O115"/>
  <c r="P115"/>
  <c r="O116"/>
  <c r="P116" s="1"/>
  <c r="O117"/>
  <c r="P117"/>
  <c r="O118"/>
  <c r="P118" s="1"/>
  <c r="O119"/>
  <c r="P119"/>
  <c r="O120"/>
  <c r="P120" s="1"/>
  <c r="O121"/>
  <c r="P121"/>
  <c r="O122"/>
  <c r="P122" s="1"/>
  <c r="O123"/>
  <c r="P123"/>
  <c r="O124"/>
  <c r="P124" s="1"/>
  <c r="O125"/>
  <c r="P125"/>
  <c r="O126"/>
  <c r="P126" s="1"/>
  <c r="O127"/>
  <c r="P127"/>
  <c r="O128"/>
  <c r="P128" s="1"/>
  <c r="O129"/>
  <c r="P129"/>
  <c r="O130"/>
  <c r="P130" s="1"/>
  <c r="O131"/>
  <c r="P131"/>
  <c r="O132"/>
  <c r="P132" s="1"/>
  <c r="O133"/>
  <c r="P133"/>
  <c r="O134"/>
  <c r="P134" s="1"/>
  <c r="O135"/>
  <c r="P135"/>
  <c r="O136"/>
  <c r="P136" s="1"/>
  <c r="O137"/>
  <c r="P137"/>
  <c r="O138"/>
  <c r="P138" s="1"/>
  <c r="O139"/>
  <c r="P139"/>
  <c r="O140"/>
  <c r="P140" s="1"/>
  <c r="O141"/>
  <c r="P141"/>
  <c r="O142"/>
  <c r="P142" s="1"/>
  <c r="O143"/>
  <c r="P143"/>
  <c r="O144"/>
  <c r="P144" s="1"/>
  <c r="O145"/>
  <c r="P145"/>
  <c r="O146"/>
  <c r="P146" s="1"/>
  <c r="O147"/>
  <c r="P147"/>
  <c r="O148"/>
  <c r="P148" s="1"/>
  <c r="O149"/>
  <c r="P149"/>
  <c r="O150"/>
  <c r="P150" s="1"/>
  <c r="O151"/>
  <c r="P151"/>
  <c r="O152"/>
  <c r="P152" s="1"/>
  <c r="O153"/>
  <c r="P153"/>
  <c r="O154"/>
  <c r="P154" s="1"/>
  <c r="O155"/>
  <c r="P155"/>
  <c r="O156"/>
  <c r="P156" s="1"/>
  <c r="O157"/>
  <c r="P157"/>
  <c r="O158"/>
  <c r="P158" s="1"/>
  <c r="O159"/>
  <c r="P159"/>
  <c r="O160"/>
  <c r="P160" s="1"/>
  <c r="O161"/>
  <c r="P161"/>
  <c r="O162"/>
  <c r="P162" s="1"/>
  <c r="O163"/>
  <c r="P163"/>
  <c r="O164"/>
  <c r="P164" s="1"/>
  <c r="O165"/>
  <c r="P165"/>
  <c r="O166"/>
  <c r="P166" s="1"/>
  <c r="O167"/>
  <c r="P167"/>
  <c r="O168"/>
  <c r="P168" s="1"/>
  <c r="O169"/>
  <c r="P169"/>
  <c r="O170"/>
  <c r="P170" s="1"/>
  <c r="O171"/>
  <c r="P171"/>
  <c r="O172"/>
  <c r="P172" s="1"/>
  <c r="O173"/>
  <c r="P173"/>
  <c r="O174"/>
  <c r="P174" s="1"/>
  <c r="O175"/>
  <c r="P175"/>
  <c r="O176"/>
  <c r="P176" s="1"/>
  <c r="O177"/>
  <c r="P177"/>
  <c r="O178"/>
  <c r="P178" s="1"/>
  <c r="O179"/>
  <c r="P179"/>
  <c r="O180"/>
  <c r="P180" s="1"/>
  <c r="O181"/>
  <c r="P181"/>
  <c r="O182"/>
  <c r="P182" s="1"/>
  <c r="O183"/>
  <c r="P183"/>
  <c r="O184"/>
  <c r="P184" s="1"/>
  <c r="O185"/>
  <c r="P185"/>
  <c r="O186"/>
  <c r="P186" s="1"/>
  <c r="O187"/>
  <c r="P187"/>
  <c r="O188"/>
  <c r="P188" s="1"/>
  <c r="O189"/>
  <c r="P189"/>
  <c r="O190"/>
  <c r="P190" s="1"/>
  <c r="O191"/>
  <c r="P191"/>
  <c r="O192"/>
  <c r="P192" s="1"/>
  <c r="O193"/>
  <c r="P193"/>
  <c r="O194"/>
  <c r="P194" s="1"/>
  <c r="O195"/>
  <c r="P195"/>
  <c r="O196"/>
  <c r="P196" s="1"/>
  <c r="O197"/>
  <c r="P197"/>
  <c r="O198"/>
  <c r="P198" s="1"/>
  <c r="O199"/>
  <c r="P199"/>
  <c r="O200"/>
  <c r="P200" s="1"/>
  <c r="O201"/>
  <c r="P201"/>
  <c r="O202"/>
  <c r="P202" s="1"/>
  <c r="O203"/>
  <c r="P203"/>
  <c r="O204"/>
  <c r="P204" s="1"/>
  <c r="O205"/>
  <c r="P205"/>
  <c r="O206"/>
  <c r="P206" s="1"/>
  <c r="O207"/>
  <c r="P207"/>
  <c r="O208"/>
  <c r="P208" s="1"/>
  <c r="O209"/>
  <c r="P209"/>
  <c r="O210"/>
  <c r="P210" s="1"/>
  <c r="O211"/>
  <c r="P211"/>
  <c r="O212"/>
  <c r="P212" s="1"/>
  <c r="O213"/>
  <c r="P213"/>
  <c r="O214"/>
  <c r="P214" s="1"/>
  <c r="O215"/>
  <c r="P215"/>
  <c r="O216"/>
  <c r="P216" s="1"/>
  <c r="O217"/>
  <c r="P217"/>
  <c r="O218"/>
  <c r="P218" s="1"/>
  <c r="O219"/>
  <c r="P219"/>
  <c r="O220"/>
  <c r="P220" s="1"/>
  <c r="O221"/>
  <c r="P221"/>
  <c r="O222"/>
  <c r="P222" s="1"/>
  <c r="O223"/>
  <c r="P223"/>
  <c r="O224"/>
  <c r="P224" s="1"/>
  <c r="O225"/>
  <c r="P225"/>
  <c r="O226"/>
  <c r="P226" s="1"/>
  <c r="O227"/>
  <c r="P227"/>
  <c r="O228"/>
  <c r="P228" s="1"/>
  <c r="O229"/>
  <c r="P229"/>
  <c r="O230"/>
  <c r="P230" s="1"/>
  <c r="O231"/>
  <c r="P231"/>
  <c r="O232"/>
  <c r="P232" s="1"/>
  <c r="O233"/>
  <c r="P233"/>
  <c r="O234"/>
  <c r="P234" s="1"/>
  <c r="O235"/>
  <c r="P235"/>
  <c r="O236"/>
  <c r="P236" s="1"/>
  <c r="O237"/>
  <c r="P237"/>
  <c r="O238"/>
  <c r="P238" s="1"/>
  <c r="O239"/>
  <c r="P239"/>
  <c r="O240"/>
  <c r="P240" s="1"/>
  <c r="O241"/>
  <c r="P241"/>
  <c r="O242"/>
  <c r="P242" s="1"/>
  <c r="O243"/>
  <c r="P243"/>
  <c r="O244"/>
  <c r="P244" s="1"/>
  <c r="O245"/>
  <c r="P245"/>
  <c r="O246"/>
  <c r="P246" s="1"/>
  <c r="O247"/>
  <c r="P247"/>
  <c r="O248"/>
  <c r="P248" s="1"/>
  <c r="O249"/>
  <c r="P249"/>
  <c r="O250"/>
  <c r="P250" s="1"/>
  <c r="O251"/>
  <c r="P251"/>
  <c r="O252"/>
  <c r="P252" s="1"/>
  <c r="O253"/>
  <c r="P253"/>
  <c r="O254"/>
  <c r="P254" s="1"/>
  <c r="O255"/>
  <c r="P255"/>
  <c r="O256"/>
  <c r="P256" s="1"/>
  <c r="AB2"/>
  <c r="Y2"/>
  <c r="V2"/>
  <c r="S2"/>
  <c r="P2"/>
  <c r="AA2"/>
  <c r="X2"/>
  <c r="U2"/>
  <c r="R2"/>
  <c r="O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3"/>
  <c r="I4"/>
  <c r="I5"/>
  <c r="I6"/>
  <c r="I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"/>
  <c r="E5" i="2"/>
  <c r="E6"/>
  <c r="E7"/>
  <c r="E8"/>
  <c r="E9"/>
  <c r="E10"/>
  <c r="E11"/>
  <c r="E12"/>
  <c r="E13"/>
  <c r="E14"/>
  <c r="E15"/>
  <c r="E4"/>
  <c r="CD251" i="1"/>
  <c r="CC251"/>
  <c r="CB251"/>
  <c r="CA251"/>
  <c r="CD250"/>
  <c r="CC250"/>
  <c r="CB250"/>
  <c r="CA250"/>
  <c r="CD249"/>
  <c r="CC249"/>
  <c r="CB249"/>
  <c r="CA249"/>
  <c r="CD248"/>
  <c r="CC248"/>
  <c r="CB248"/>
  <c r="CA248"/>
  <c r="CD247"/>
  <c r="CC247"/>
  <c r="CB247"/>
  <c r="CA247"/>
  <c r="CD246"/>
  <c r="CC246"/>
  <c r="CB246"/>
  <c r="CA246"/>
  <c r="CD245"/>
  <c r="CC245"/>
  <c r="CB245"/>
  <c r="CA245"/>
  <c r="CD244"/>
  <c r="CC244"/>
  <c r="CB244"/>
  <c r="CA244"/>
  <c r="CD243"/>
  <c r="CC243"/>
  <c r="CB243"/>
  <c r="CA243"/>
  <c r="CD242"/>
  <c r="CC242"/>
  <c r="CB242"/>
  <c r="CA242"/>
  <c r="CD241"/>
  <c r="CC241"/>
  <c r="CB241"/>
  <c r="CA241"/>
  <c r="CD240"/>
  <c r="CC240"/>
  <c r="CB240"/>
  <c r="CA240"/>
  <c r="CD239"/>
  <c r="CC239"/>
  <c r="CB239"/>
  <c r="CA239"/>
  <c r="CD238"/>
  <c r="CC238"/>
  <c r="CB238"/>
  <c r="CA238"/>
  <c r="CD237"/>
  <c r="CC237"/>
  <c r="CB237"/>
  <c r="CA237"/>
  <c r="CD236"/>
  <c r="CC236"/>
  <c r="CB236"/>
  <c r="CA236"/>
  <c r="CD235"/>
  <c r="CC235"/>
  <c r="CB235"/>
  <c r="CA235"/>
  <c r="CD234"/>
  <c r="CC234"/>
  <c r="CB234"/>
  <c r="CA234"/>
  <c r="CD233"/>
  <c r="CC233"/>
  <c r="CB233"/>
  <c r="CA233"/>
  <c r="CD232"/>
  <c r="CC232"/>
  <c r="CB232"/>
  <c r="CA232"/>
  <c r="CD231"/>
  <c r="CC231"/>
  <c r="CB231"/>
  <c r="CA231"/>
  <c r="CD230"/>
  <c r="CC230"/>
  <c r="CB230"/>
  <c r="CA230"/>
  <c r="CD229"/>
  <c r="CC229"/>
  <c r="CB229"/>
  <c r="CA229"/>
  <c r="CD228"/>
  <c r="CC228"/>
  <c r="CB228"/>
  <c r="CA228"/>
  <c r="CD227"/>
  <c r="CC227"/>
  <c r="CB227"/>
  <c r="CA227"/>
  <c r="CD226"/>
  <c r="CC226"/>
  <c r="CB226"/>
  <c r="CA226"/>
  <c r="CD225"/>
  <c r="CC225"/>
  <c r="CB225"/>
  <c r="CA225"/>
  <c r="CD224"/>
  <c r="CC224"/>
  <c r="CB224"/>
  <c r="CA224"/>
  <c r="CD223"/>
  <c r="CC223"/>
  <c r="CB223"/>
  <c r="CA223"/>
  <c r="CD222"/>
  <c r="CC222"/>
  <c r="CB222"/>
  <c r="CA222"/>
  <c r="CD221"/>
  <c r="CC221"/>
  <c r="CB221"/>
  <c r="CA221"/>
  <c r="CD220"/>
  <c r="CC220"/>
  <c r="CB220"/>
  <c r="CA220"/>
  <c r="CD219"/>
  <c r="CC219"/>
  <c r="CB219"/>
  <c r="CA219"/>
  <c r="CD218"/>
  <c r="CC218"/>
  <c r="CB218"/>
  <c r="CA218"/>
  <c r="CD217"/>
  <c r="CC217"/>
  <c r="CB217"/>
  <c r="CA217"/>
  <c r="CD216"/>
  <c r="CC216"/>
  <c r="CB216"/>
  <c r="CA216"/>
  <c r="CD215"/>
  <c r="CC215"/>
  <c r="CB215"/>
  <c r="CA215"/>
  <c r="CD214"/>
  <c r="CC214"/>
  <c r="CB214"/>
  <c r="CA214"/>
  <c r="CD213"/>
  <c r="CC213"/>
  <c r="CB213"/>
  <c r="CA213"/>
  <c r="CD212"/>
  <c r="CC212"/>
  <c r="CB212"/>
  <c r="CA212"/>
  <c r="CD211"/>
  <c r="CC211"/>
  <c r="CB211"/>
  <c r="CA211"/>
  <c r="CD210"/>
  <c r="CC210"/>
  <c r="CB210"/>
  <c r="CA210"/>
  <c r="CD209"/>
  <c r="CC209"/>
  <c r="CB209"/>
  <c r="CA209"/>
  <c r="CD208"/>
  <c r="CC208"/>
  <c r="CB208"/>
  <c r="CA208"/>
  <c r="CD207"/>
  <c r="CC207"/>
  <c r="CB207"/>
  <c r="CA207"/>
  <c r="CD206"/>
  <c r="CC206"/>
  <c r="CB206"/>
  <c r="CA206"/>
  <c r="CD205"/>
  <c r="CC205"/>
  <c r="CB205"/>
  <c r="CA205"/>
  <c r="CD204"/>
  <c r="CC204"/>
  <c r="CB204"/>
  <c r="CA204"/>
  <c r="CD203"/>
  <c r="CC203"/>
  <c r="CB203"/>
  <c r="CA203"/>
  <c r="CD202"/>
  <c r="CC202"/>
  <c r="CB202"/>
  <c r="CA202"/>
  <c r="CD201"/>
  <c r="CC201"/>
  <c r="CB201"/>
  <c r="CA201"/>
  <c r="CD200"/>
  <c r="CC200"/>
  <c r="CB200"/>
  <c r="CA200"/>
  <c r="CD199"/>
  <c r="CC199"/>
  <c r="CB199"/>
  <c r="CA199"/>
  <c r="CD198"/>
  <c r="CC198"/>
  <c r="CB198"/>
  <c r="CA198"/>
  <c r="CD197"/>
  <c r="CC197"/>
  <c r="CB197"/>
  <c r="CA197"/>
  <c r="CD196"/>
  <c r="CC196"/>
  <c r="CB196"/>
  <c r="CA196"/>
  <c r="CD195"/>
  <c r="CC195"/>
  <c r="CB195"/>
  <c r="CA195"/>
  <c r="CD194"/>
  <c r="CC194"/>
  <c r="CB194"/>
  <c r="CA194"/>
  <c r="CD193"/>
  <c r="CC193"/>
  <c r="CB193"/>
  <c r="CA193"/>
  <c r="CD192"/>
  <c r="CC192"/>
  <c r="CB192"/>
  <c r="CA192"/>
  <c r="CD191"/>
  <c r="CC191"/>
  <c r="CB191"/>
  <c r="CA191"/>
  <c r="CD190"/>
  <c r="CC190"/>
  <c r="CB190"/>
  <c r="CA190"/>
  <c r="CD189"/>
  <c r="CC189"/>
  <c r="CB189"/>
  <c r="CA189"/>
  <c r="CD188"/>
  <c r="CC188"/>
  <c r="CB188"/>
  <c r="CA188"/>
  <c r="CD187"/>
  <c r="CC187"/>
  <c r="CB187"/>
  <c r="CA187"/>
  <c r="CD186"/>
  <c r="CC186"/>
  <c r="CB186"/>
  <c r="CA186"/>
  <c r="CD185"/>
  <c r="CC185"/>
  <c r="CB185"/>
  <c r="CA185"/>
  <c r="CD184"/>
  <c r="CC184"/>
  <c r="CB184"/>
  <c r="CA184"/>
  <c r="CD183"/>
  <c r="CC183"/>
  <c r="CB183"/>
  <c r="CA183"/>
  <c r="CD182"/>
  <c r="CC182"/>
  <c r="CB182"/>
  <c r="CA182"/>
  <c r="CD181"/>
  <c r="CC181"/>
  <c r="CB181"/>
  <c r="CA181"/>
  <c r="CD180"/>
  <c r="CC180"/>
  <c r="CB180"/>
  <c r="CA180"/>
  <c r="CD179"/>
  <c r="CC179"/>
  <c r="CB179"/>
  <c r="CA179"/>
  <c r="CD178"/>
  <c r="CC178"/>
  <c r="CB178"/>
  <c r="CA178"/>
  <c r="CD177"/>
  <c r="CC177"/>
  <c r="CB177"/>
  <c r="CA177"/>
  <c r="CD176"/>
  <c r="CC176"/>
  <c r="CB176"/>
  <c r="CA176"/>
  <c r="CD175"/>
  <c r="CC175"/>
  <c r="CB175"/>
  <c r="CA175"/>
  <c r="CD174"/>
  <c r="CC174"/>
  <c r="CB174"/>
  <c r="CA174"/>
  <c r="CD173"/>
  <c r="CC173"/>
  <c r="CB173"/>
  <c r="CA173"/>
  <c r="CD172"/>
  <c r="CC172"/>
  <c r="CB172"/>
  <c r="CA172"/>
  <c r="CD171"/>
  <c r="CC171"/>
  <c r="CB171"/>
  <c r="CA171"/>
  <c r="CD170"/>
  <c r="CC170"/>
  <c r="CB170"/>
  <c r="CA170"/>
  <c r="CD169"/>
  <c r="CC169"/>
  <c r="CB169"/>
  <c r="CA169"/>
  <c r="CD168"/>
  <c r="CC168"/>
  <c r="CB168"/>
  <c r="CA168"/>
  <c r="CD167"/>
  <c r="CC167"/>
  <c r="CB167"/>
  <c r="CA167"/>
  <c r="CD166"/>
  <c r="CC166"/>
  <c r="CB166"/>
  <c r="CA166"/>
  <c r="CD165"/>
  <c r="CC165"/>
  <c r="CB165"/>
  <c r="CA165"/>
  <c r="CD164"/>
  <c r="CC164"/>
  <c r="CB164"/>
  <c r="CA164"/>
  <c r="CD163"/>
  <c r="CC163"/>
  <c r="CB163"/>
  <c r="CA163"/>
  <c r="CD162"/>
  <c r="CC162"/>
  <c r="CB162"/>
  <c r="CA162"/>
  <c r="CD161"/>
  <c r="CC161"/>
  <c r="CB161"/>
  <c r="CA161"/>
  <c r="CD160"/>
  <c r="CC160"/>
  <c r="CB160"/>
  <c r="CA160"/>
  <c r="CD159"/>
  <c r="CC159"/>
  <c r="CB159"/>
  <c r="CA159"/>
  <c r="CD158"/>
  <c r="CC158"/>
  <c r="CB158"/>
  <c r="CA158"/>
  <c r="CD157"/>
  <c r="CC157"/>
  <c r="CB157"/>
  <c r="CA157"/>
  <c r="CD156"/>
  <c r="CC156"/>
  <c r="CB156"/>
  <c r="CA156"/>
  <c r="CD155"/>
  <c r="CC155"/>
  <c r="CB155"/>
  <c r="CA155"/>
  <c r="CD154"/>
  <c r="CC154"/>
  <c r="CB154"/>
  <c r="CA154"/>
  <c r="CD153"/>
  <c r="CC153"/>
  <c r="CB153"/>
  <c r="CA153"/>
  <c r="CD152"/>
  <c r="CC152"/>
  <c r="CB152"/>
  <c r="CA152"/>
  <c r="CD151"/>
  <c r="CC151"/>
  <c r="CB151"/>
  <c r="CA151"/>
  <c r="CD150"/>
  <c r="CC150"/>
  <c r="CB150"/>
  <c r="CA150"/>
  <c r="CD149"/>
  <c r="CC149"/>
  <c r="CB149"/>
  <c r="CA149"/>
  <c r="CD148"/>
  <c r="CC148"/>
  <c r="CB148"/>
  <c r="CA148"/>
  <c r="CD147"/>
  <c r="CC147"/>
  <c r="CB147"/>
  <c r="CA147"/>
  <c r="CD146"/>
  <c r="CC146"/>
  <c r="CB146"/>
  <c r="CA146"/>
  <c r="CD145"/>
  <c r="CC145"/>
  <c r="CB145"/>
  <c r="CA145"/>
  <c r="CD144"/>
  <c r="CC144"/>
  <c r="CB144"/>
  <c r="CA144"/>
  <c r="CD143"/>
  <c r="CC143"/>
  <c r="CB143"/>
  <c r="CA143"/>
  <c r="CD142"/>
  <c r="CC142"/>
  <c r="CB142"/>
  <c r="CA142"/>
  <c r="CD141"/>
  <c r="CC141"/>
  <c r="CB141"/>
  <c r="CA141"/>
  <c r="CD140"/>
  <c r="CC140"/>
  <c r="CB140"/>
  <c r="CA140"/>
  <c r="CD139"/>
  <c r="CC139"/>
  <c r="CB139"/>
  <c r="CA139"/>
  <c r="CD138"/>
  <c r="CC138"/>
  <c r="CB138"/>
  <c r="CA138"/>
  <c r="CD137"/>
  <c r="CC137"/>
  <c r="CB137"/>
  <c r="CA137"/>
  <c r="CD136"/>
  <c r="CC136"/>
  <c r="CB136"/>
  <c r="CA136"/>
  <c r="CD135"/>
  <c r="CC135"/>
  <c r="CB135"/>
  <c r="CA135"/>
  <c r="CD134"/>
  <c r="CC134"/>
  <c r="CB134"/>
  <c r="CA134"/>
  <c r="CD133"/>
  <c r="CC133"/>
  <c r="CB133"/>
  <c r="CA133"/>
  <c r="CD132"/>
  <c r="CC132"/>
  <c r="CB132"/>
  <c r="CA132"/>
  <c r="CD131"/>
  <c r="CC131"/>
  <c r="CB131"/>
  <c r="CA131"/>
  <c r="CD130"/>
  <c r="CC130"/>
  <c r="CB130"/>
  <c r="CA130"/>
  <c r="CD129"/>
  <c r="CC129"/>
  <c r="CB129"/>
  <c r="CA129"/>
  <c r="CD128"/>
  <c r="CC128"/>
  <c r="CB128"/>
  <c r="CA128"/>
  <c r="CD127"/>
  <c r="CC127"/>
  <c r="CB127"/>
  <c r="CA127"/>
  <c r="CD126"/>
  <c r="CC126"/>
  <c r="CB126"/>
  <c r="CA126"/>
  <c r="CD125"/>
  <c r="CC125"/>
  <c r="CB125"/>
  <c r="CA125"/>
  <c r="CD124"/>
  <c r="CC124"/>
  <c r="CB124"/>
  <c r="CA124"/>
  <c r="CD123"/>
  <c r="CC123"/>
  <c r="CB123"/>
  <c r="CA123"/>
  <c r="CD122"/>
  <c r="CC122"/>
  <c r="CB122"/>
  <c r="CA122"/>
  <c r="CD121"/>
  <c r="CC121"/>
  <c r="CB121"/>
  <c r="CA121"/>
  <c r="CD120"/>
  <c r="CC120"/>
  <c r="CB120"/>
  <c r="CA120"/>
  <c r="CD119"/>
  <c r="CC119"/>
  <c r="CB119"/>
  <c r="CA119"/>
  <c r="CD118"/>
  <c r="CC118"/>
  <c r="CB118"/>
  <c r="CA118"/>
  <c r="CD117"/>
  <c r="CC117"/>
  <c r="CB117"/>
  <c r="CA117"/>
  <c r="CD116"/>
  <c r="CC116"/>
  <c r="CB116"/>
  <c r="CA116"/>
  <c r="CD115"/>
  <c r="CC115"/>
  <c r="CB115"/>
  <c r="CA115"/>
  <c r="CD114"/>
  <c r="CC114"/>
  <c r="CB114"/>
  <c r="CA114"/>
  <c r="CD113"/>
  <c r="CC113"/>
  <c r="CB113"/>
  <c r="CA113"/>
  <c r="CD112"/>
  <c r="CC112"/>
  <c r="CB112"/>
  <c r="CA112"/>
  <c r="CD111"/>
  <c r="CC111"/>
  <c r="CB111"/>
  <c r="CA111"/>
  <c r="CD110"/>
  <c r="CC110"/>
  <c r="CB110"/>
  <c r="CA110"/>
  <c r="CD109"/>
  <c r="CC109"/>
  <c r="CB109"/>
  <c r="CA109"/>
  <c r="CD108"/>
  <c r="CC108"/>
  <c r="CB108"/>
  <c r="CA108"/>
  <c r="CD107"/>
  <c r="CC107"/>
  <c r="CB107"/>
  <c r="CA107"/>
  <c r="CD106"/>
  <c r="CC106"/>
  <c r="CB106"/>
  <c r="CA106"/>
  <c r="CD105"/>
  <c r="CC105"/>
  <c r="CB105"/>
  <c r="CA105"/>
  <c r="CD104"/>
  <c r="CC104"/>
  <c r="CB104"/>
  <c r="CA104"/>
  <c r="CD103"/>
  <c r="CC103"/>
  <c r="CB103"/>
  <c r="CA103"/>
  <c r="CD102"/>
  <c r="CC102"/>
  <c r="CB102"/>
  <c r="CA102"/>
  <c r="CD101"/>
  <c r="CC101"/>
  <c r="CB101"/>
  <c r="CA101"/>
  <c r="CD100"/>
  <c r="CC100"/>
  <c r="CB100"/>
  <c r="CA100"/>
  <c r="CD99"/>
  <c r="CC99"/>
  <c r="CB99"/>
  <c r="CA99"/>
  <c r="CD98"/>
  <c r="CC98"/>
  <c r="CB98"/>
  <c r="CA98"/>
  <c r="CD97"/>
  <c r="CC97"/>
  <c r="CB97"/>
  <c r="CA97"/>
  <c r="CD96"/>
  <c r="CC96"/>
  <c r="CB96"/>
  <c r="CA96"/>
  <c r="CD95"/>
  <c r="CC95"/>
  <c r="CB95"/>
  <c r="CA95"/>
  <c r="CD94"/>
  <c r="CC94"/>
  <c r="CB94"/>
  <c r="CA94"/>
  <c r="CD93"/>
  <c r="CC93"/>
  <c r="CB93"/>
  <c r="CA93"/>
  <c r="CD92"/>
  <c r="CC92"/>
  <c r="CB92"/>
  <c r="CA92"/>
  <c r="CD91"/>
  <c r="CC91"/>
  <c r="CB91"/>
  <c r="CA91"/>
  <c r="CD90"/>
  <c r="CC90"/>
  <c r="CB90"/>
  <c r="CA90"/>
  <c r="CD89"/>
  <c r="CC89"/>
  <c r="CB89"/>
  <c r="CA89"/>
  <c r="CD88"/>
  <c r="CC88"/>
  <c r="CB88"/>
  <c r="CA88"/>
  <c r="CD87"/>
  <c r="CC87"/>
  <c r="CB87"/>
  <c r="CA87"/>
  <c r="CD86"/>
  <c r="CC86"/>
  <c r="CB86"/>
  <c r="CA86"/>
  <c r="CD85"/>
  <c r="CC85"/>
  <c r="CB85"/>
  <c r="CA85"/>
  <c r="CD84"/>
  <c r="CC84"/>
  <c r="CB84"/>
  <c r="CA84"/>
  <c r="CD83"/>
  <c r="CC83"/>
  <c r="CB83"/>
  <c r="CA83"/>
  <c r="CD82"/>
  <c r="CC82"/>
  <c r="CB82"/>
  <c r="CA82"/>
  <c r="CD81"/>
  <c r="CC81"/>
  <c r="CB81"/>
  <c r="CA81"/>
  <c r="CD80"/>
  <c r="CC80"/>
  <c r="CB80"/>
  <c r="CA80"/>
  <c r="CD79"/>
  <c r="CC79"/>
  <c r="CB79"/>
  <c r="CA79"/>
  <c r="CD78"/>
  <c r="CC78"/>
  <c r="CB78"/>
  <c r="CA78"/>
  <c r="CD77"/>
  <c r="CC77"/>
  <c r="CB77"/>
  <c r="CA77"/>
  <c r="CD76"/>
  <c r="CC76"/>
  <c r="CB76"/>
  <c r="CA76"/>
  <c r="CD75"/>
  <c r="CC75"/>
  <c r="CB75"/>
  <c r="CA75"/>
  <c r="CD74"/>
  <c r="CC74"/>
  <c r="CB74"/>
  <c r="CA74"/>
  <c r="CD73"/>
  <c r="CC73"/>
  <c r="CB73"/>
  <c r="CA73"/>
  <c r="CD72"/>
  <c r="CC72"/>
  <c r="CB72"/>
  <c r="CA72"/>
  <c r="CD71"/>
  <c r="CC71"/>
  <c r="CB71"/>
  <c r="CA71"/>
  <c r="CD70"/>
  <c r="CC70"/>
  <c r="CB70"/>
  <c r="CA70"/>
  <c r="CD69"/>
  <c r="CC69"/>
  <c r="CB69"/>
  <c r="CA69"/>
  <c r="CD68"/>
  <c r="CC68"/>
  <c r="CB68"/>
  <c r="CA68"/>
  <c r="CD67"/>
  <c r="CC67"/>
  <c r="CB67"/>
  <c r="CA67"/>
  <c r="CD66"/>
  <c r="CC66"/>
  <c r="CB66"/>
  <c r="CA66"/>
  <c r="CD65"/>
  <c r="CC65"/>
  <c r="CB65"/>
  <c r="CA65"/>
  <c r="CD64"/>
  <c r="CC64"/>
  <c r="CB64"/>
  <c r="CA64"/>
  <c r="CD63"/>
  <c r="CC63"/>
  <c r="CB63"/>
  <c r="CA63"/>
  <c r="CD62"/>
  <c r="CC62"/>
  <c r="CB62"/>
  <c r="CA62"/>
  <c r="CD61"/>
  <c r="CC61"/>
  <c r="CB61"/>
  <c r="CA61"/>
  <c r="CD60"/>
  <c r="CC60"/>
  <c r="CB60"/>
  <c r="CA60"/>
  <c r="CD59"/>
  <c r="CC59"/>
  <c r="CB59"/>
  <c r="CA59"/>
  <c r="CD58"/>
  <c r="CC58"/>
  <c r="CB58"/>
  <c r="CA58"/>
  <c r="CD57"/>
  <c r="CC57"/>
  <c r="CB57"/>
  <c r="CA57"/>
  <c r="CD56"/>
  <c r="CC56"/>
  <c r="CB56"/>
  <c r="CA56"/>
  <c r="CD55"/>
  <c r="CC55"/>
  <c r="CB55"/>
  <c r="CA55"/>
  <c r="CD54"/>
  <c r="CC54"/>
  <c r="CB54"/>
  <c r="CA54"/>
  <c r="CD53"/>
  <c r="CC53"/>
  <c r="CB53"/>
  <c r="CA53"/>
  <c r="CD52"/>
  <c r="CC52"/>
  <c r="CB52"/>
  <c r="CA52"/>
  <c r="CD51"/>
  <c r="CC51"/>
  <c r="CB51"/>
  <c r="CA51"/>
  <c r="CD50"/>
  <c r="CC50"/>
  <c r="CB50"/>
  <c r="CA50"/>
  <c r="CD49"/>
  <c r="CC49"/>
  <c r="CB49"/>
  <c r="CA49"/>
  <c r="CD48"/>
  <c r="CC48"/>
  <c r="CB48"/>
  <c r="CA48"/>
  <c r="CD47"/>
  <c r="CC47"/>
  <c r="CB47"/>
  <c r="CA47"/>
  <c r="CD46"/>
  <c r="CC46"/>
  <c r="CB46"/>
  <c r="CA46"/>
  <c r="CD45"/>
  <c r="CC45"/>
  <c r="CB45"/>
  <c r="CA45"/>
  <c r="CD44"/>
  <c r="CC44"/>
  <c r="CB44"/>
  <c r="CA44"/>
  <c r="CD43"/>
  <c r="CC43"/>
  <c r="CB43"/>
  <c r="CA43"/>
  <c r="CD42"/>
  <c r="CC42"/>
  <c r="CB42"/>
  <c r="CA42"/>
  <c r="CD41"/>
  <c r="CC41"/>
  <c r="CB41"/>
  <c r="CA41"/>
  <c r="CD40"/>
  <c r="CC40"/>
  <c r="CB40"/>
  <c r="CA40"/>
  <c r="CD39"/>
  <c r="CC39"/>
  <c r="CB39"/>
  <c r="CA39"/>
  <c r="CD38"/>
  <c r="CC38"/>
  <c r="CB38"/>
  <c r="CA38"/>
  <c r="CD37"/>
  <c r="CC37"/>
  <c r="CB37"/>
  <c r="CA37"/>
  <c r="CD36"/>
  <c r="CC36"/>
  <c r="CB36"/>
  <c r="CA36"/>
  <c r="CD35"/>
  <c r="CC35"/>
  <c r="CB35"/>
  <c r="CA35"/>
  <c r="CD34"/>
  <c r="CC34"/>
  <c r="CB34"/>
  <c r="CA34"/>
  <c r="CD33"/>
  <c r="CC33"/>
  <c r="CB33"/>
  <c r="CA33"/>
  <c r="CD32"/>
  <c r="CC32"/>
  <c r="CB32"/>
  <c r="CA32"/>
  <c r="CD31"/>
  <c r="CC31"/>
  <c r="CB31"/>
  <c r="CA31"/>
  <c r="CD30"/>
  <c r="CC30"/>
  <c r="CB30"/>
  <c r="CA30"/>
  <c r="CD29"/>
  <c r="CC29"/>
  <c r="CB29"/>
  <c r="CA29"/>
  <c r="CD28"/>
  <c r="CC28"/>
  <c r="CB28"/>
  <c r="CA28"/>
  <c r="CD27"/>
  <c r="CC27"/>
  <c r="CB27"/>
  <c r="CA27"/>
  <c r="CD26"/>
  <c r="CC26"/>
  <c r="CB26"/>
  <c r="CA26"/>
  <c r="CD25"/>
  <c r="CC25"/>
  <c r="CB25"/>
  <c r="CA25"/>
  <c r="CD24"/>
  <c r="CC24"/>
  <c r="CB24"/>
  <c r="CA24"/>
  <c r="CD23"/>
  <c r="CC23"/>
  <c r="CB23"/>
  <c r="CA23"/>
  <c r="CD22"/>
  <c r="CC22"/>
  <c r="CB22"/>
  <c r="CA22"/>
  <c r="CD21"/>
  <c r="CC21"/>
  <c r="CB21"/>
  <c r="CA21"/>
  <c r="CD20"/>
  <c r="CC20"/>
  <c r="CB20"/>
  <c r="CA20"/>
  <c r="CD19"/>
  <c r="CC19"/>
  <c r="CB19"/>
  <c r="CA19"/>
  <c r="CD18"/>
  <c r="CC18"/>
  <c r="CB18"/>
  <c r="CA18"/>
  <c r="CD17"/>
  <c r="CC17"/>
  <c r="CB17"/>
  <c r="CA17"/>
  <c r="CD16"/>
  <c r="CC16"/>
  <c r="CB16"/>
  <c r="CA16"/>
  <c r="CD15"/>
  <c r="CC15"/>
  <c r="CB15"/>
  <c r="CA15"/>
  <c r="CD14"/>
  <c r="CC14"/>
  <c r="CB14"/>
  <c r="CA14"/>
  <c r="CD13"/>
  <c r="CC13"/>
  <c r="CB13"/>
  <c r="CA13"/>
  <c r="CD12"/>
  <c r="CC12"/>
  <c r="CB12"/>
  <c r="CA12"/>
  <c r="CD11"/>
  <c r="CC11"/>
  <c r="CB11"/>
  <c r="CA11"/>
  <c r="CD10"/>
  <c r="CC10"/>
  <c r="CB10"/>
  <c r="CA10"/>
  <c r="CD9"/>
  <c r="CC9"/>
  <c r="CB9"/>
  <c r="CA9"/>
  <c r="CD8"/>
  <c r="CC8"/>
  <c r="CB8"/>
  <c r="CA8"/>
  <c r="CD7"/>
  <c r="CC7"/>
  <c r="CB7"/>
  <c r="CA7"/>
  <c r="CD6"/>
  <c r="CC6"/>
  <c r="CB6"/>
  <c r="CA6"/>
  <c r="CD5"/>
  <c r="CC5"/>
  <c r="CB5"/>
  <c r="CA5"/>
  <c r="CD4"/>
  <c r="CC4"/>
  <c r="CA4"/>
  <c r="CB4" s="1"/>
  <c r="BU251"/>
  <c r="BT251"/>
  <c r="BS251"/>
  <c r="BR251"/>
  <c r="BU250"/>
  <c r="BT250"/>
  <c r="BS250"/>
  <c r="BR250"/>
  <c r="BU249"/>
  <c r="BT249"/>
  <c r="BS249"/>
  <c r="BR249"/>
  <c r="BU248"/>
  <c r="BT248"/>
  <c r="BS248"/>
  <c r="BR248"/>
  <c r="BU247"/>
  <c r="BT247"/>
  <c r="BS247"/>
  <c r="BR247"/>
  <c r="BU246"/>
  <c r="BT246"/>
  <c r="BS246"/>
  <c r="BR246"/>
  <c r="BU245"/>
  <c r="BT245"/>
  <c r="BS245"/>
  <c r="BR245"/>
  <c r="BU244"/>
  <c r="BT244"/>
  <c r="BS244"/>
  <c r="BR244"/>
  <c r="BU243"/>
  <c r="BT243"/>
  <c r="BS243"/>
  <c r="BR243"/>
  <c r="BU242"/>
  <c r="BT242"/>
  <c r="BS242"/>
  <c r="BR242"/>
  <c r="BU241"/>
  <c r="BT241"/>
  <c r="BS241"/>
  <c r="BR241"/>
  <c r="BU240"/>
  <c r="BT240"/>
  <c r="BS240"/>
  <c r="BR240"/>
  <c r="BU239"/>
  <c r="BT239"/>
  <c r="BS239"/>
  <c r="BR239"/>
  <c r="BU238"/>
  <c r="BT238"/>
  <c r="BS238"/>
  <c r="BR238"/>
  <c r="BU237"/>
  <c r="BT237"/>
  <c r="BS237"/>
  <c r="BR237"/>
  <c r="BU236"/>
  <c r="BT236"/>
  <c r="BS236"/>
  <c r="BR236"/>
  <c r="BU235"/>
  <c r="BT235"/>
  <c r="BS235"/>
  <c r="BR235"/>
  <c r="BU234"/>
  <c r="BT234"/>
  <c r="BS234"/>
  <c r="BR234"/>
  <c r="BU233"/>
  <c r="BT233"/>
  <c r="BS233"/>
  <c r="BR233"/>
  <c r="BU232"/>
  <c r="BT232"/>
  <c r="BS232"/>
  <c r="BR232"/>
  <c r="BU231"/>
  <c r="BT231"/>
  <c r="BS231"/>
  <c r="BR231"/>
  <c r="BU230"/>
  <c r="BT230"/>
  <c r="BS230"/>
  <c r="BR230"/>
  <c r="BU229"/>
  <c r="BT229"/>
  <c r="BS229"/>
  <c r="BR229"/>
  <c r="BU228"/>
  <c r="BT228"/>
  <c r="BS228"/>
  <c r="BR228"/>
  <c r="BU227"/>
  <c r="BT227"/>
  <c r="BS227"/>
  <c r="BR227"/>
  <c r="BU226"/>
  <c r="BT226"/>
  <c r="BS226"/>
  <c r="BR226"/>
  <c r="BU225"/>
  <c r="BT225"/>
  <c r="BS225"/>
  <c r="BR225"/>
  <c r="BU224"/>
  <c r="BT224"/>
  <c r="BS224"/>
  <c r="BR224"/>
  <c r="BU223"/>
  <c r="BT223"/>
  <c r="BS223"/>
  <c r="BR223"/>
  <c r="BU222"/>
  <c r="BT222"/>
  <c r="BS222"/>
  <c r="BR222"/>
  <c r="BU221"/>
  <c r="BT221"/>
  <c r="BS221"/>
  <c r="BR221"/>
  <c r="BU220"/>
  <c r="BT220"/>
  <c r="BS220"/>
  <c r="BR220"/>
  <c r="BU219"/>
  <c r="BT219"/>
  <c r="BS219"/>
  <c r="BR219"/>
  <c r="BU218"/>
  <c r="BT218"/>
  <c r="BS218"/>
  <c r="BR218"/>
  <c r="BU217"/>
  <c r="BT217"/>
  <c r="BS217"/>
  <c r="BR217"/>
  <c r="BU216"/>
  <c r="BT216"/>
  <c r="BS216"/>
  <c r="BR216"/>
  <c r="BU215"/>
  <c r="BT215"/>
  <c r="BS215"/>
  <c r="BR215"/>
  <c r="BU214"/>
  <c r="BT214"/>
  <c r="BS214"/>
  <c r="BR214"/>
  <c r="BU213"/>
  <c r="BT213"/>
  <c r="BS213"/>
  <c r="BR213"/>
  <c r="BU212"/>
  <c r="BT212"/>
  <c r="BS212"/>
  <c r="BR212"/>
  <c r="BU211"/>
  <c r="BT211"/>
  <c r="BS211"/>
  <c r="BR211"/>
  <c r="BU210"/>
  <c r="BT210"/>
  <c r="BS210"/>
  <c r="BR210"/>
  <c r="BU209"/>
  <c r="BT209"/>
  <c r="BS209"/>
  <c r="BR209"/>
  <c r="BU208"/>
  <c r="BT208"/>
  <c r="BS208"/>
  <c r="BR208"/>
  <c r="BU207"/>
  <c r="BT207"/>
  <c r="BS207"/>
  <c r="BR207"/>
  <c r="BU206"/>
  <c r="BT206"/>
  <c r="BS206"/>
  <c r="BR206"/>
  <c r="BU205"/>
  <c r="BT205"/>
  <c r="BS205"/>
  <c r="BR205"/>
  <c r="BU204"/>
  <c r="BT204"/>
  <c r="BS204"/>
  <c r="BR204"/>
  <c r="BU203"/>
  <c r="BT203"/>
  <c r="BS203"/>
  <c r="BR203"/>
  <c r="BU202"/>
  <c r="BT202"/>
  <c r="BS202"/>
  <c r="BR202"/>
  <c r="BU201"/>
  <c r="BT201"/>
  <c r="BS201"/>
  <c r="BR201"/>
  <c r="BU200"/>
  <c r="BT200"/>
  <c r="BS200"/>
  <c r="BR200"/>
  <c r="BU199"/>
  <c r="BT199"/>
  <c r="BS199"/>
  <c r="BR199"/>
  <c r="BU198"/>
  <c r="BT198"/>
  <c r="BS198"/>
  <c r="BR198"/>
  <c r="BU197"/>
  <c r="BT197"/>
  <c r="BS197"/>
  <c r="BR197"/>
  <c r="BU196"/>
  <c r="BT196"/>
  <c r="BS196"/>
  <c r="BR196"/>
  <c r="BU195"/>
  <c r="BT195"/>
  <c r="BS195"/>
  <c r="BR195"/>
  <c r="BU194"/>
  <c r="BT194"/>
  <c r="BS194"/>
  <c r="BR194"/>
  <c r="BU193"/>
  <c r="BT193"/>
  <c r="BS193"/>
  <c r="BR193"/>
  <c r="BU192"/>
  <c r="BT192"/>
  <c r="BS192"/>
  <c r="BR192"/>
  <c r="BU191"/>
  <c r="BT191"/>
  <c r="BS191"/>
  <c r="BR191"/>
  <c r="BU190"/>
  <c r="BT190"/>
  <c r="BS190"/>
  <c r="BR190"/>
  <c r="BU189"/>
  <c r="BT189"/>
  <c r="BS189"/>
  <c r="BR189"/>
  <c r="BU188"/>
  <c r="BT188"/>
  <c r="BS188"/>
  <c r="BR188"/>
  <c r="BU187"/>
  <c r="BT187"/>
  <c r="BS187"/>
  <c r="BR187"/>
  <c r="BU186"/>
  <c r="BT186"/>
  <c r="BS186"/>
  <c r="BR186"/>
  <c r="BU185"/>
  <c r="BT185"/>
  <c r="BS185"/>
  <c r="BR185"/>
  <c r="BU184"/>
  <c r="BT184"/>
  <c r="BS184"/>
  <c r="BR184"/>
  <c r="BU183"/>
  <c r="BT183"/>
  <c r="BS183"/>
  <c r="BR183"/>
  <c r="BU182"/>
  <c r="BT182"/>
  <c r="BS182"/>
  <c r="BR182"/>
  <c r="BU181"/>
  <c r="BT181"/>
  <c r="BS181"/>
  <c r="BR181"/>
  <c r="BU180"/>
  <c r="BT180"/>
  <c r="BS180"/>
  <c r="BR180"/>
  <c r="BU179"/>
  <c r="BT179"/>
  <c r="BS179"/>
  <c r="BR179"/>
  <c r="BU178"/>
  <c r="BT178"/>
  <c r="BS178"/>
  <c r="BR178"/>
  <c r="BU177"/>
  <c r="BT177"/>
  <c r="BS177"/>
  <c r="BR177"/>
  <c r="BU176"/>
  <c r="BT176"/>
  <c r="BS176"/>
  <c r="BR176"/>
  <c r="BU175"/>
  <c r="BT175"/>
  <c r="BS175"/>
  <c r="BR175"/>
  <c r="BU174"/>
  <c r="BT174"/>
  <c r="BS174"/>
  <c r="BR174"/>
  <c r="BU173"/>
  <c r="BT173"/>
  <c r="BS173"/>
  <c r="BR173"/>
  <c r="BU172"/>
  <c r="BT172"/>
  <c r="BS172"/>
  <c r="BR172"/>
  <c r="BU171"/>
  <c r="BT171"/>
  <c r="BS171"/>
  <c r="BR171"/>
  <c r="BU170"/>
  <c r="BT170"/>
  <c r="BS170"/>
  <c r="BR170"/>
  <c r="BU169"/>
  <c r="BT169"/>
  <c r="BS169"/>
  <c r="BR169"/>
  <c r="BU168"/>
  <c r="BT168"/>
  <c r="BS168"/>
  <c r="BR168"/>
  <c r="BU167"/>
  <c r="BT167"/>
  <c r="BS167"/>
  <c r="BR167"/>
  <c r="BU166"/>
  <c r="BT166"/>
  <c r="BS166"/>
  <c r="BR166"/>
  <c r="BU165"/>
  <c r="BT165"/>
  <c r="BS165"/>
  <c r="BR165"/>
  <c r="BU164"/>
  <c r="BT164"/>
  <c r="BS164"/>
  <c r="BR164"/>
  <c r="BU163"/>
  <c r="BT163"/>
  <c r="BS163"/>
  <c r="BR163"/>
  <c r="BU162"/>
  <c r="BT162"/>
  <c r="BS162"/>
  <c r="BR162"/>
  <c r="BU161"/>
  <c r="BT161"/>
  <c r="BS161"/>
  <c r="BR161"/>
  <c r="BU160"/>
  <c r="BT160"/>
  <c r="BS160"/>
  <c r="BR160"/>
  <c r="BU159"/>
  <c r="BT159"/>
  <c r="BS159"/>
  <c r="BR159"/>
  <c r="BU158"/>
  <c r="BT158"/>
  <c r="BS158"/>
  <c r="BR158"/>
  <c r="BU157"/>
  <c r="BT157"/>
  <c r="BS157"/>
  <c r="BR157"/>
  <c r="BU156"/>
  <c r="BT156"/>
  <c r="BS156"/>
  <c r="BR156"/>
  <c r="BU155"/>
  <c r="BT155"/>
  <c r="BS155"/>
  <c r="BR155"/>
  <c r="BU154"/>
  <c r="BT154"/>
  <c r="BS154"/>
  <c r="BR154"/>
  <c r="BU153"/>
  <c r="BT153"/>
  <c r="BS153"/>
  <c r="BR153"/>
  <c r="BU152"/>
  <c r="BT152"/>
  <c r="BS152"/>
  <c r="BR152"/>
  <c r="BU151"/>
  <c r="BT151"/>
  <c r="BS151"/>
  <c r="BR151"/>
  <c r="BU150"/>
  <c r="BT150"/>
  <c r="BS150"/>
  <c r="BR150"/>
  <c r="BU149"/>
  <c r="BT149"/>
  <c r="BS149"/>
  <c r="BR149"/>
  <c r="BU148"/>
  <c r="BT148"/>
  <c r="BS148"/>
  <c r="BR148"/>
  <c r="BU147"/>
  <c r="BT147"/>
  <c r="BS147"/>
  <c r="BR147"/>
  <c r="BU146"/>
  <c r="BT146"/>
  <c r="BS146"/>
  <c r="BR146"/>
  <c r="BU145"/>
  <c r="BT145"/>
  <c r="BS145"/>
  <c r="BR145"/>
  <c r="BU144"/>
  <c r="BT144"/>
  <c r="BS144"/>
  <c r="BR144"/>
  <c r="BU143"/>
  <c r="BT143"/>
  <c r="BS143"/>
  <c r="BR143"/>
  <c r="BU142"/>
  <c r="BT142"/>
  <c r="BS142"/>
  <c r="BR142"/>
  <c r="BU141"/>
  <c r="BT141"/>
  <c r="BS141"/>
  <c r="BR141"/>
  <c r="BU140"/>
  <c r="BT140"/>
  <c r="BS140"/>
  <c r="BR140"/>
  <c r="BU139"/>
  <c r="BT139"/>
  <c r="BS139"/>
  <c r="BR139"/>
  <c r="BU138"/>
  <c r="BT138"/>
  <c r="BS138"/>
  <c r="BR138"/>
  <c r="BU137"/>
  <c r="BT137"/>
  <c r="BS137"/>
  <c r="BR137"/>
  <c r="BU136"/>
  <c r="BT136"/>
  <c r="BS136"/>
  <c r="BR136"/>
  <c r="BU135"/>
  <c r="BT135"/>
  <c r="BS135"/>
  <c r="BR135"/>
  <c r="BU134"/>
  <c r="BT134"/>
  <c r="BS134"/>
  <c r="BR134"/>
  <c r="BU133"/>
  <c r="BT133"/>
  <c r="BS133"/>
  <c r="BR133"/>
  <c r="BU132"/>
  <c r="BT132"/>
  <c r="BS132"/>
  <c r="BR132"/>
  <c r="BU131"/>
  <c r="BT131"/>
  <c r="BS131"/>
  <c r="BR131"/>
  <c r="BU130"/>
  <c r="BT130"/>
  <c r="BS130"/>
  <c r="BR130"/>
  <c r="BU129"/>
  <c r="BT129"/>
  <c r="BS129"/>
  <c r="BR129"/>
  <c r="BU128"/>
  <c r="BT128"/>
  <c r="BS128"/>
  <c r="BR128"/>
  <c r="BU127"/>
  <c r="BT127"/>
  <c r="BS127"/>
  <c r="BR127"/>
  <c r="BU126"/>
  <c r="BT126"/>
  <c r="BS126"/>
  <c r="BR126"/>
  <c r="BU125"/>
  <c r="BT125"/>
  <c r="BS125"/>
  <c r="BR125"/>
  <c r="BU124"/>
  <c r="BT124"/>
  <c r="BS124"/>
  <c r="BR124"/>
  <c r="BU123"/>
  <c r="BT123"/>
  <c r="BS123"/>
  <c r="BR123"/>
  <c r="BU122"/>
  <c r="BT122"/>
  <c r="BS122"/>
  <c r="BR122"/>
  <c r="BU121"/>
  <c r="BT121"/>
  <c r="BS121"/>
  <c r="BR121"/>
  <c r="BU120"/>
  <c r="BT120"/>
  <c r="BS120"/>
  <c r="BR120"/>
  <c r="BU119"/>
  <c r="BT119"/>
  <c r="BS119"/>
  <c r="BR119"/>
  <c r="BU118"/>
  <c r="BT118"/>
  <c r="BS118"/>
  <c r="BR118"/>
  <c r="BU117"/>
  <c r="BT117"/>
  <c r="BS117"/>
  <c r="BR117"/>
  <c r="BU116"/>
  <c r="BT116"/>
  <c r="BS116"/>
  <c r="BR116"/>
  <c r="BU115"/>
  <c r="BT115"/>
  <c r="BS115"/>
  <c r="BR115"/>
  <c r="BU114"/>
  <c r="BT114"/>
  <c r="BS114"/>
  <c r="BR114"/>
  <c r="BU113"/>
  <c r="BT113"/>
  <c r="BS113"/>
  <c r="BR113"/>
  <c r="BU112"/>
  <c r="BT112"/>
  <c r="BS112"/>
  <c r="BR112"/>
  <c r="BU111"/>
  <c r="BT111"/>
  <c r="BS111"/>
  <c r="BR111"/>
  <c r="BU110"/>
  <c r="BT110"/>
  <c r="BS110"/>
  <c r="BR110"/>
  <c r="BU109"/>
  <c r="BT109"/>
  <c r="BS109"/>
  <c r="BR109"/>
  <c r="BU108"/>
  <c r="BT108"/>
  <c r="BS108"/>
  <c r="BR108"/>
  <c r="BU107"/>
  <c r="BT107"/>
  <c r="BS107"/>
  <c r="BR107"/>
  <c r="BU106"/>
  <c r="BT106"/>
  <c r="BS106"/>
  <c r="BR106"/>
  <c r="BU105"/>
  <c r="BT105"/>
  <c r="BS105"/>
  <c r="BR105"/>
  <c r="BU104"/>
  <c r="BT104"/>
  <c r="BS104"/>
  <c r="BR104"/>
  <c r="BU103"/>
  <c r="BT103"/>
  <c r="BS103"/>
  <c r="BR103"/>
  <c r="BU102"/>
  <c r="BT102"/>
  <c r="BS102"/>
  <c r="BR102"/>
  <c r="BU101"/>
  <c r="BT101"/>
  <c r="BS101"/>
  <c r="BR101"/>
  <c r="BU100"/>
  <c r="BT100"/>
  <c r="BS100"/>
  <c r="BR100"/>
  <c r="BU99"/>
  <c r="BT99"/>
  <c r="BS99"/>
  <c r="BR99"/>
  <c r="BU98"/>
  <c r="BT98"/>
  <c r="BS98"/>
  <c r="BR98"/>
  <c r="BU97"/>
  <c r="BT97"/>
  <c r="BS97"/>
  <c r="BR97"/>
  <c r="BU96"/>
  <c r="BT96"/>
  <c r="BS96"/>
  <c r="BR96"/>
  <c r="BU95"/>
  <c r="BT95"/>
  <c r="BS95"/>
  <c r="BR95"/>
  <c r="BU94"/>
  <c r="BT94"/>
  <c r="BS94"/>
  <c r="BR94"/>
  <c r="BU93"/>
  <c r="BT93"/>
  <c r="BS93"/>
  <c r="BR93"/>
  <c r="BU92"/>
  <c r="BT92"/>
  <c r="BS92"/>
  <c r="BR92"/>
  <c r="BU91"/>
  <c r="BT91"/>
  <c r="BS91"/>
  <c r="BR91"/>
  <c r="BU90"/>
  <c r="BT90"/>
  <c r="BS90"/>
  <c r="BR90"/>
  <c r="BU89"/>
  <c r="BT89"/>
  <c r="BS89"/>
  <c r="BR89"/>
  <c r="BU88"/>
  <c r="BT88"/>
  <c r="BS88"/>
  <c r="BR88"/>
  <c r="BU87"/>
  <c r="BT87"/>
  <c r="BS87"/>
  <c r="BR87"/>
  <c r="BU86"/>
  <c r="BT86"/>
  <c r="BS86"/>
  <c r="BR86"/>
  <c r="BU85"/>
  <c r="BT85"/>
  <c r="BS85"/>
  <c r="BR85"/>
  <c r="BU84"/>
  <c r="BT84"/>
  <c r="BS84"/>
  <c r="BR84"/>
  <c r="BU83"/>
  <c r="BT83"/>
  <c r="BS83"/>
  <c r="BR83"/>
  <c r="BU82"/>
  <c r="BT82"/>
  <c r="BS82"/>
  <c r="BR82"/>
  <c r="BU81"/>
  <c r="BT81"/>
  <c r="BS81"/>
  <c r="BR81"/>
  <c r="BU80"/>
  <c r="BT80"/>
  <c r="BS80"/>
  <c r="BR80"/>
  <c r="BU79"/>
  <c r="BT79"/>
  <c r="BS79"/>
  <c r="BR79"/>
  <c r="BU78"/>
  <c r="BT78"/>
  <c r="BS78"/>
  <c r="BR78"/>
  <c r="BU77"/>
  <c r="BT77"/>
  <c r="BS77"/>
  <c r="BR77"/>
  <c r="BU76"/>
  <c r="BT76"/>
  <c r="BS76"/>
  <c r="BR76"/>
  <c r="BU75"/>
  <c r="BT75"/>
  <c r="BS75"/>
  <c r="BR75"/>
  <c r="BU74"/>
  <c r="BT74"/>
  <c r="BS74"/>
  <c r="BR74"/>
  <c r="BU73"/>
  <c r="BT73"/>
  <c r="BS73"/>
  <c r="BR73"/>
  <c r="BU72"/>
  <c r="BT72"/>
  <c r="BS72"/>
  <c r="BR72"/>
  <c r="BU71"/>
  <c r="BT71"/>
  <c r="BS71"/>
  <c r="BR71"/>
  <c r="BU70"/>
  <c r="BT70"/>
  <c r="BS70"/>
  <c r="BR70"/>
  <c r="BU69"/>
  <c r="BT69"/>
  <c r="BS69"/>
  <c r="BR69"/>
  <c r="BU68"/>
  <c r="BT68"/>
  <c r="BS68"/>
  <c r="BR68"/>
  <c r="BU67"/>
  <c r="BT67"/>
  <c r="BS67"/>
  <c r="BR67"/>
  <c r="BU66"/>
  <c r="BT66"/>
  <c r="BS66"/>
  <c r="BR66"/>
  <c r="BU65"/>
  <c r="BT65"/>
  <c r="BS65"/>
  <c r="BR65"/>
  <c r="BU64"/>
  <c r="BT64"/>
  <c r="BS64"/>
  <c r="BR64"/>
  <c r="BU63"/>
  <c r="BT63"/>
  <c r="BS63"/>
  <c r="BR63"/>
  <c r="BU62"/>
  <c r="BT62"/>
  <c r="BS62"/>
  <c r="BR62"/>
  <c r="BU61"/>
  <c r="BT61"/>
  <c r="BS61"/>
  <c r="BR61"/>
  <c r="BU60"/>
  <c r="BT60"/>
  <c r="BS60"/>
  <c r="BR60"/>
  <c r="BU59"/>
  <c r="BT59"/>
  <c r="BS59"/>
  <c r="BR59"/>
  <c r="BU58"/>
  <c r="BT58"/>
  <c r="BS58"/>
  <c r="BR58"/>
  <c r="BU57"/>
  <c r="BT57"/>
  <c r="BS57"/>
  <c r="BR57"/>
  <c r="BU56"/>
  <c r="BT56"/>
  <c r="BS56"/>
  <c r="BR56"/>
  <c r="BU55"/>
  <c r="BT55"/>
  <c r="BS55"/>
  <c r="BR55"/>
  <c r="BU54"/>
  <c r="BT54"/>
  <c r="BS54"/>
  <c r="BR54"/>
  <c r="BU53"/>
  <c r="BT53"/>
  <c r="BS53"/>
  <c r="BR53"/>
  <c r="BU52"/>
  <c r="BT52"/>
  <c r="BS52"/>
  <c r="BR52"/>
  <c r="BU51"/>
  <c r="BT51"/>
  <c r="BS51"/>
  <c r="BR51"/>
  <c r="BU50"/>
  <c r="BT50"/>
  <c r="BS50"/>
  <c r="BR50"/>
  <c r="BU49"/>
  <c r="BT49"/>
  <c r="BS49"/>
  <c r="BR49"/>
  <c r="BU48"/>
  <c r="BT48"/>
  <c r="BS48"/>
  <c r="BR48"/>
  <c r="BU47"/>
  <c r="BT47"/>
  <c r="BS47"/>
  <c r="BR47"/>
  <c r="BU46"/>
  <c r="BT46"/>
  <c r="BS46"/>
  <c r="BR46"/>
  <c r="BU45"/>
  <c r="BT45"/>
  <c r="BS45"/>
  <c r="BR45"/>
  <c r="BU44"/>
  <c r="BT44"/>
  <c r="BS44"/>
  <c r="BR44"/>
  <c r="BU43"/>
  <c r="BT43"/>
  <c r="BS43"/>
  <c r="BR43"/>
  <c r="BU42"/>
  <c r="BT42"/>
  <c r="BS42"/>
  <c r="BR42"/>
  <c r="BU41"/>
  <c r="BT41"/>
  <c r="BS41"/>
  <c r="BR41"/>
  <c r="BU40"/>
  <c r="BT40"/>
  <c r="BS40"/>
  <c r="BR40"/>
  <c r="BU39"/>
  <c r="BT39"/>
  <c r="BS39"/>
  <c r="BR39"/>
  <c r="BU38"/>
  <c r="BT38"/>
  <c r="BS38"/>
  <c r="BR38"/>
  <c r="BU37"/>
  <c r="BT37"/>
  <c r="BS37"/>
  <c r="BR37"/>
  <c r="BU36"/>
  <c r="BT36"/>
  <c r="BS36"/>
  <c r="BR36"/>
  <c r="BU35"/>
  <c r="BT35"/>
  <c r="BS35"/>
  <c r="BR35"/>
  <c r="BU34"/>
  <c r="BT34"/>
  <c r="BS34"/>
  <c r="BR34"/>
  <c r="BU33"/>
  <c r="BT33"/>
  <c r="BS33"/>
  <c r="BR33"/>
  <c r="BU32"/>
  <c r="BT32"/>
  <c r="BS32"/>
  <c r="BR32"/>
  <c r="BU31"/>
  <c r="BT31"/>
  <c r="BS31"/>
  <c r="BR31"/>
  <c r="BU30"/>
  <c r="BT30"/>
  <c r="BS30"/>
  <c r="BR30"/>
  <c r="BU29"/>
  <c r="BT29"/>
  <c r="BS29"/>
  <c r="BR29"/>
  <c r="BU28"/>
  <c r="BT28"/>
  <c r="BS28"/>
  <c r="BR28"/>
  <c r="BU27"/>
  <c r="BT27"/>
  <c r="BS27"/>
  <c r="BR27"/>
  <c r="BU26"/>
  <c r="BT26"/>
  <c r="BS26"/>
  <c r="BR26"/>
  <c r="BU25"/>
  <c r="BT25"/>
  <c r="BS25"/>
  <c r="BR25"/>
  <c r="BU24"/>
  <c r="BT24"/>
  <c r="BS24"/>
  <c r="BR24"/>
  <c r="BU23"/>
  <c r="BT23"/>
  <c r="BS23"/>
  <c r="BR23"/>
  <c r="BU22"/>
  <c r="BT22"/>
  <c r="BS22"/>
  <c r="BR22"/>
  <c r="BU21"/>
  <c r="BT21"/>
  <c r="BS21"/>
  <c r="BR21"/>
  <c r="BU20"/>
  <c r="BT20"/>
  <c r="BS20"/>
  <c r="BR20"/>
  <c r="BU19"/>
  <c r="BT19"/>
  <c r="BS19"/>
  <c r="BR19"/>
  <c r="BU18"/>
  <c r="BT18"/>
  <c r="BS18"/>
  <c r="BR18"/>
  <c r="BU17"/>
  <c r="BT17"/>
  <c r="BS17"/>
  <c r="BR17"/>
  <c r="BU16"/>
  <c r="BT16"/>
  <c r="BS16"/>
  <c r="BR16"/>
  <c r="BU15"/>
  <c r="BT15"/>
  <c r="BS15"/>
  <c r="BR15"/>
  <c r="BU14"/>
  <c r="BT14"/>
  <c r="BS14"/>
  <c r="BR14"/>
  <c r="BU13"/>
  <c r="BT13"/>
  <c r="BS13"/>
  <c r="BR13"/>
  <c r="BU12"/>
  <c r="BT12"/>
  <c r="BS12"/>
  <c r="BR12"/>
  <c r="BU11"/>
  <c r="BT11"/>
  <c r="BS11"/>
  <c r="BR11"/>
  <c r="BU10"/>
  <c r="BT10"/>
  <c r="BS10"/>
  <c r="BR10"/>
  <c r="BU9"/>
  <c r="BT9"/>
  <c r="BS9"/>
  <c r="BR9"/>
  <c r="BU8"/>
  <c r="BT8"/>
  <c r="BS8"/>
  <c r="BR8"/>
  <c r="BU7"/>
  <c r="BT7"/>
  <c r="BS7"/>
  <c r="BR7"/>
  <c r="BU6"/>
  <c r="BT6"/>
  <c r="BS6"/>
  <c r="BR6"/>
  <c r="BU5"/>
  <c r="BT5"/>
  <c r="BS5"/>
  <c r="BR5"/>
  <c r="BU4"/>
  <c r="BT4"/>
  <c r="BS4"/>
  <c r="BR4"/>
  <c r="BL251"/>
  <c r="BK251"/>
  <c r="BI251"/>
  <c r="BJ251" s="1"/>
  <c r="BL250"/>
  <c r="BK250"/>
  <c r="BI250"/>
  <c r="BJ250" s="1"/>
  <c r="BL249"/>
  <c r="BI249"/>
  <c r="BJ249" s="1"/>
  <c r="BL248"/>
  <c r="BI248"/>
  <c r="BJ248" s="1"/>
  <c r="BL247"/>
  <c r="BK247"/>
  <c r="BI247"/>
  <c r="BJ247" s="1"/>
  <c r="BL246"/>
  <c r="BK246"/>
  <c r="BI246"/>
  <c r="BJ246" s="1"/>
  <c r="BL245"/>
  <c r="BI245"/>
  <c r="BJ245" s="1"/>
  <c r="BL244"/>
  <c r="BI244"/>
  <c r="BJ244" s="1"/>
  <c r="BL243"/>
  <c r="BK243"/>
  <c r="BI243"/>
  <c r="BJ243" s="1"/>
  <c r="BL242"/>
  <c r="BK242"/>
  <c r="BI242"/>
  <c r="BJ242" s="1"/>
  <c r="BL241"/>
  <c r="BI241"/>
  <c r="BJ241" s="1"/>
  <c r="BL240"/>
  <c r="BI240"/>
  <c r="BJ240" s="1"/>
  <c r="BL239"/>
  <c r="BK239"/>
  <c r="BI239"/>
  <c r="BJ239" s="1"/>
  <c r="BL238"/>
  <c r="BK238"/>
  <c r="BI238"/>
  <c r="BJ238" s="1"/>
  <c r="BL237"/>
  <c r="BI237"/>
  <c r="BJ237" s="1"/>
  <c r="BL236"/>
  <c r="BI236"/>
  <c r="BJ236" s="1"/>
  <c r="BL235"/>
  <c r="BK235"/>
  <c r="BI235"/>
  <c r="BJ235" s="1"/>
  <c r="BL234"/>
  <c r="BK234"/>
  <c r="BI234"/>
  <c r="BJ234" s="1"/>
  <c r="BL233"/>
  <c r="BI233"/>
  <c r="BJ233" s="1"/>
  <c r="BL232"/>
  <c r="BI232"/>
  <c r="BJ232" s="1"/>
  <c r="BL231"/>
  <c r="BK231"/>
  <c r="BI231"/>
  <c r="BJ231" s="1"/>
  <c r="BL230"/>
  <c r="BK230"/>
  <c r="BI230"/>
  <c r="BJ230" s="1"/>
  <c r="BL229"/>
  <c r="BI229"/>
  <c r="BJ229" s="1"/>
  <c r="BL228"/>
  <c r="BI228"/>
  <c r="BJ228" s="1"/>
  <c r="BL227"/>
  <c r="BK227"/>
  <c r="BI227"/>
  <c r="BJ227" s="1"/>
  <c r="BL226"/>
  <c r="BK226"/>
  <c r="BI226"/>
  <c r="BJ226" s="1"/>
  <c r="BL225"/>
  <c r="BI225"/>
  <c r="BJ225" s="1"/>
  <c r="BL224"/>
  <c r="BI224"/>
  <c r="BJ224" s="1"/>
  <c r="BL223"/>
  <c r="BK223"/>
  <c r="BI223"/>
  <c r="BJ223" s="1"/>
  <c r="BL222"/>
  <c r="BK222"/>
  <c r="BI222"/>
  <c r="BJ222" s="1"/>
  <c r="BL221"/>
  <c r="BI221"/>
  <c r="BJ221" s="1"/>
  <c r="BL220"/>
  <c r="BI220"/>
  <c r="BJ220" s="1"/>
  <c r="BL219"/>
  <c r="BK219"/>
  <c r="BI219"/>
  <c r="BJ219" s="1"/>
  <c r="BL218"/>
  <c r="BK218"/>
  <c r="BI218"/>
  <c r="BJ218" s="1"/>
  <c r="BL217"/>
  <c r="BI217"/>
  <c r="BJ217" s="1"/>
  <c r="BL216"/>
  <c r="BI216"/>
  <c r="BJ216" s="1"/>
  <c r="BL215"/>
  <c r="BK215"/>
  <c r="BI215"/>
  <c r="BJ215" s="1"/>
  <c r="BL214"/>
  <c r="BK214"/>
  <c r="BI214"/>
  <c r="BJ214" s="1"/>
  <c r="BL213"/>
  <c r="BI213"/>
  <c r="BJ213" s="1"/>
  <c r="BL212"/>
  <c r="BI212"/>
  <c r="BJ212" s="1"/>
  <c r="BL211"/>
  <c r="BK211"/>
  <c r="BI211"/>
  <c r="BJ211" s="1"/>
  <c r="BL210"/>
  <c r="BK210"/>
  <c r="BI210"/>
  <c r="BJ210" s="1"/>
  <c r="BL209"/>
  <c r="BI209"/>
  <c r="BJ209" s="1"/>
  <c r="BL208"/>
  <c r="BI208"/>
  <c r="BJ208" s="1"/>
  <c r="BL207"/>
  <c r="BK207"/>
  <c r="BI207"/>
  <c r="BJ207" s="1"/>
  <c r="BL206"/>
  <c r="BK206"/>
  <c r="BI206"/>
  <c r="BJ206" s="1"/>
  <c r="BL205"/>
  <c r="BI205"/>
  <c r="BJ205" s="1"/>
  <c r="BL204"/>
  <c r="BI204"/>
  <c r="BJ204" s="1"/>
  <c r="BL203"/>
  <c r="BK203"/>
  <c r="BI203"/>
  <c r="BJ203" s="1"/>
  <c r="BL202"/>
  <c r="BK202"/>
  <c r="BI202"/>
  <c r="BJ202" s="1"/>
  <c r="BL201"/>
  <c r="BI201"/>
  <c r="BJ201" s="1"/>
  <c r="BL200"/>
  <c r="BI200"/>
  <c r="BJ200" s="1"/>
  <c r="BL199"/>
  <c r="BK199"/>
  <c r="BI199"/>
  <c r="BJ199" s="1"/>
  <c r="BL198"/>
  <c r="BK198"/>
  <c r="BI198"/>
  <c r="BJ198" s="1"/>
  <c r="BL197"/>
  <c r="BI197"/>
  <c r="BJ197" s="1"/>
  <c r="BL196"/>
  <c r="BI196"/>
  <c r="BJ196" s="1"/>
  <c r="BL195"/>
  <c r="BK195"/>
  <c r="BI195"/>
  <c r="BJ195" s="1"/>
  <c r="BL194"/>
  <c r="BK194"/>
  <c r="BI194"/>
  <c r="BJ194" s="1"/>
  <c r="BL193"/>
  <c r="BI193"/>
  <c r="BJ193" s="1"/>
  <c r="BL192"/>
  <c r="BI192"/>
  <c r="BJ192" s="1"/>
  <c r="BL191"/>
  <c r="BK191"/>
  <c r="BI191"/>
  <c r="BJ191" s="1"/>
  <c r="BL190"/>
  <c r="BK190"/>
  <c r="BI190"/>
  <c r="BJ190" s="1"/>
  <c r="BL189"/>
  <c r="BI189"/>
  <c r="BJ189" s="1"/>
  <c r="BL188"/>
  <c r="BI188"/>
  <c r="BJ188" s="1"/>
  <c r="BL187"/>
  <c r="BK187"/>
  <c r="BI187"/>
  <c r="BJ187" s="1"/>
  <c r="BL186"/>
  <c r="BK186"/>
  <c r="BI186"/>
  <c r="BJ186" s="1"/>
  <c r="BL185"/>
  <c r="BI185"/>
  <c r="BJ185" s="1"/>
  <c r="BL184"/>
  <c r="BI184"/>
  <c r="BJ184" s="1"/>
  <c r="BL183"/>
  <c r="BK183"/>
  <c r="BI183"/>
  <c r="BJ183" s="1"/>
  <c r="BL182"/>
  <c r="BK182"/>
  <c r="BI182"/>
  <c r="BJ182" s="1"/>
  <c r="BL181"/>
  <c r="BI181"/>
  <c r="BJ181" s="1"/>
  <c r="BL180"/>
  <c r="BI180"/>
  <c r="BJ180" s="1"/>
  <c r="BL179"/>
  <c r="BK179"/>
  <c r="BI179"/>
  <c r="BJ179" s="1"/>
  <c r="BL178"/>
  <c r="BK178"/>
  <c r="BI178"/>
  <c r="BJ178" s="1"/>
  <c r="BL177"/>
  <c r="BI177"/>
  <c r="BJ177" s="1"/>
  <c r="BL176"/>
  <c r="BI176"/>
  <c r="BJ176" s="1"/>
  <c r="BL175"/>
  <c r="BK175"/>
  <c r="BI175"/>
  <c r="BJ175" s="1"/>
  <c r="BL174"/>
  <c r="BK174"/>
  <c r="BI174"/>
  <c r="BJ174" s="1"/>
  <c r="BL173"/>
  <c r="BI173"/>
  <c r="BJ173" s="1"/>
  <c r="BL172"/>
  <c r="BI172"/>
  <c r="BJ172" s="1"/>
  <c r="BL171"/>
  <c r="BK171"/>
  <c r="BI171"/>
  <c r="BJ171" s="1"/>
  <c r="BL170"/>
  <c r="BK170"/>
  <c r="BI170"/>
  <c r="BJ170" s="1"/>
  <c r="BL169"/>
  <c r="BI169"/>
  <c r="BJ169" s="1"/>
  <c r="BL168"/>
  <c r="BI168"/>
  <c r="BJ168" s="1"/>
  <c r="BL167"/>
  <c r="BK167"/>
  <c r="BI167"/>
  <c r="BJ167" s="1"/>
  <c r="BL166"/>
  <c r="BK166"/>
  <c r="BI166"/>
  <c r="BJ166" s="1"/>
  <c r="BL165"/>
  <c r="BI165"/>
  <c r="BJ165" s="1"/>
  <c r="BL164"/>
  <c r="BI164"/>
  <c r="BJ164" s="1"/>
  <c r="BL163"/>
  <c r="BK163"/>
  <c r="BI163"/>
  <c r="BJ163" s="1"/>
  <c r="BL162"/>
  <c r="BK162"/>
  <c r="BI162"/>
  <c r="BJ162" s="1"/>
  <c r="BL161"/>
  <c r="BI161"/>
  <c r="BJ161" s="1"/>
  <c r="BL160"/>
  <c r="BI160"/>
  <c r="BJ160" s="1"/>
  <c r="BL159"/>
  <c r="BK159"/>
  <c r="BI159"/>
  <c r="BJ159" s="1"/>
  <c r="BL158"/>
  <c r="BK158"/>
  <c r="BI158"/>
  <c r="BJ158" s="1"/>
  <c r="BL157"/>
  <c r="BI157"/>
  <c r="BJ157" s="1"/>
  <c r="BL156"/>
  <c r="BI156"/>
  <c r="BJ156" s="1"/>
  <c r="BL155"/>
  <c r="BK155"/>
  <c r="BI155"/>
  <c r="BJ155" s="1"/>
  <c r="BL154"/>
  <c r="BK154"/>
  <c r="BI154"/>
  <c r="BJ154" s="1"/>
  <c r="BL153"/>
  <c r="BI153"/>
  <c r="BJ153" s="1"/>
  <c r="BL152"/>
  <c r="BI152"/>
  <c r="BJ152" s="1"/>
  <c r="BL151"/>
  <c r="BK151"/>
  <c r="BI151"/>
  <c r="BJ151" s="1"/>
  <c r="BL150"/>
  <c r="BK150"/>
  <c r="BI150"/>
  <c r="BJ150" s="1"/>
  <c r="BL149"/>
  <c r="BI149"/>
  <c r="BJ149" s="1"/>
  <c r="BL148"/>
  <c r="BI148"/>
  <c r="BJ148" s="1"/>
  <c r="BL147"/>
  <c r="BK147"/>
  <c r="BI147"/>
  <c r="BJ147" s="1"/>
  <c r="BL146"/>
  <c r="BK146"/>
  <c r="BI146"/>
  <c r="BJ146" s="1"/>
  <c r="BL145"/>
  <c r="BI145"/>
  <c r="BJ145" s="1"/>
  <c r="BL144"/>
  <c r="BI144"/>
  <c r="BJ144" s="1"/>
  <c r="BL143"/>
  <c r="BK143"/>
  <c r="BI143"/>
  <c r="BJ143" s="1"/>
  <c r="BL142"/>
  <c r="BK142"/>
  <c r="BI142"/>
  <c r="BJ142" s="1"/>
  <c r="BL141"/>
  <c r="BI141"/>
  <c r="BJ141" s="1"/>
  <c r="BL140"/>
  <c r="BI140"/>
  <c r="BJ140" s="1"/>
  <c r="BL139"/>
  <c r="BK139"/>
  <c r="BI139"/>
  <c r="BJ139" s="1"/>
  <c r="BL138"/>
  <c r="BK138"/>
  <c r="BI138"/>
  <c r="BJ138" s="1"/>
  <c r="BL137"/>
  <c r="BI137"/>
  <c r="BJ137" s="1"/>
  <c r="BL136"/>
  <c r="BI136"/>
  <c r="BJ136" s="1"/>
  <c r="BL135"/>
  <c r="BK135"/>
  <c r="BI135"/>
  <c r="BJ135" s="1"/>
  <c r="BL134"/>
  <c r="BK134"/>
  <c r="BI134"/>
  <c r="BJ134" s="1"/>
  <c r="BL133"/>
  <c r="BI133"/>
  <c r="BJ133" s="1"/>
  <c r="BL132"/>
  <c r="BI132"/>
  <c r="BJ132" s="1"/>
  <c r="BL131"/>
  <c r="BK131"/>
  <c r="BI131"/>
  <c r="BJ131" s="1"/>
  <c r="BL130"/>
  <c r="BK130"/>
  <c r="BI130"/>
  <c r="BJ130" s="1"/>
  <c r="BL129"/>
  <c r="BI129"/>
  <c r="BJ129" s="1"/>
  <c r="BL128"/>
  <c r="BI128"/>
  <c r="BJ128" s="1"/>
  <c r="BL127"/>
  <c r="BK127"/>
  <c r="BI127"/>
  <c r="BJ127" s="1"/>
  <c r="BL126"/>
  <c r="BK126"/>
  <c r="BI126"/>
  <c r="BJ126" s="1"/>
  <c r="BL125"/>
  <c r="BI125"/>
  <c r="BJ125" s="1"/>
  <c r="BL124"/>
  <c r="BI124"/>
  <c r="BJ124" s="1"/>
  <c r="BL123"/>
  <c r="BK123"/>
  <c r="BI123"/>
  <c r="BJ123" s="1"/>
  <c r="BL122"/>
  <c r="BK122"/>
  <c r="BI122"/>
  <c r="BJ122" s="1"/>
  <c r="BL121"/>
  <c r="BI121"/>
  <c r="BJ121" s="1"/>
  <c r="BL120"/>
  <c r="BI120"/>
  <c r="BJ120" s="1"/>
  <c r="BL119"/>
  <c r="BK119"/>
  <c r="BI119"/>
  <c r="BJ119" s="1"/>
  <c r="BL118"/>
  <c r="BK118"/>
  <c r="BI118"/>
  <c r="BJ118" s="1"/>
  <c r="BL117"/>
  <c r="BI117"/>
  <c r="BJ117" s="1"/>
  <c r="BL116"/>
  <c r="BI116"/>
  <c r="BJ116" s="1"/>
  <c r="BL115"/>
  <c r="BK115"/>
  <c r="BI115"/>
  <c r="BJ115" s="1"/>
  <c r="BL114"/>
  <c r="BK114"/>
  <c r="BI114"/>
  <c r="BJ114" s="1"/>
  <c r="BL113"/>
  <c r="BI113"/>
  <c r="BJ113" s="1"/>
  <c r="BL112"/>
  <c r="BI112"/>
  <c r="BJ112" s="1"/>
  <c r="BL111"/>
  <c r="BK111"/>
  <c r="BI111"/>
  <c r="BJ111" s="1"/>
  <c r="BL110"/>
  <c r="BK110"/>
  <c r="BI110"/>
  <c r="BJ110" s="1"/>
  <c r="BL109"/>
  <c r="BI109"/>
  <c r="BJ109" s="1"/>
  <c r="BL108"/>
  <c r="BI108"/>
  <c r="BJ108" s="1"/>
  <c r="BL107"/>
  <c r="BK107"/>
  <c r="BI107"/>
  <c r="BJ107" s="1"/>
  <c r="BL106"/>
  <c r="BK106"/>
  <c r="BI106"/>
  <c r="BJ106" s="1"/>
  <c r="BL105"/>
  <c r="BI105"/>
  <c r="BJ105" s="1"/>
  <c r="BL104"/>
  <c r="BI104"/>
  <c r="BJ104" s="1"/>
  <c r="BL103"/>
  <c r="BK103"/>
  <c r="BI103"/>
  <c r="BJ103" s="1"/>
  <c r="BL102"/>
  <c r="BK102"/>
  <c r="BI102"/>
  <c r="BJ102" s="1"/>
  <c r="BL101"/>
  <c r="BI101"/>
  <c r="BJ101" s="1"/>
  <c r="BL100"/>
  <c r="BI100"/>
  <c r="BJ100" s="1"/>
  <c r="BL99"/>
  <c r="BK99"/>
  <c r="BI99"/>
  <c r="BJ99" s="1"/>
  <c r="BL98"/>
  <c r="BK98"/>
  <c r="BI98"/>
  <c r="BJ98" s="1"/>
  <c r="BL97"/>
  <c r="BI97"/>
  <c r="BJ97" s="1"/>
  <c r="BL96"/>
  <c r="BI96"/>
  <c r="BJ96" s="1"/>
  <c r="BL95"/>
  <c r="BK95"/>
  <c r="BI95"/>
  <c r="BJ95" s="1"/>
  <c r="BL94"/>
  <c r="BK94"/>
  <c r="BI94"/>
  <c r="BJ94" s="1"/>
  <c r="BL93"/>
  <c r="BI93"/>
  <c r="BJ93" s="1"/>
  <c r="BL92"/>
  <c r="BI92"/>
  <c r="BJ92" s="1"/>
  <c r="BL91"/>
  <c r="BK91"/>
  <c r="BI91"/>
  <c r="BJ91" s="1"/>
  <c r="BL90"/>
  <c r="BK90"/>
  <c r="BI90"/>
  <c r="BJ90" s="1"/>
  <c r="BL89"/>
  <c r="BI89"/>
  <c r="BJ89" s="1"/>
  <c r="BL88"/>
  <c r="BI88"/>
  <c r="BJ88" s="1"/>
  <c r="BL87"/>
  <c r="BK87"/>
  <c r="BI87"/>
  <c r="BJ87" s="1"/>
  <c r="BL86"/>
  <c r="BK86"/>
  <c r="BI86"/>
  <c r="BJ86" s="1"/>
  <c r="BL85"/>
  <c r="BI85"/>
  <c r="BJ85" s="1"/>
  <c r="BL84"/>
  <c r="BI84"/>
  <c r="BJ84" s="1"/>
  <c r="BL83"/>
  <c r="BK83"/>
  <c r="BI83"/>
  <c r="BJ83" s="1"/>
  <c r="BL82"/>
  <c r="BK82"/>
  <c r="BI82"/>
  <c r="BJ82" s="1"/>
  <c r="BL81"/>
  <c r="BI81"/>
  <c r="BJ81" s="1"/>
  <c r="BL80"/>
  <c r="BI80"/>
  <c r="BJ80" s="1"/>
  <c r="BL79"/>
  <c r="BK79"/>
  <c r="BI79"/>
  <c r="BJ79" s="1"/>
  <c r="BL78"/>
  <c r="BK78"/>
  <c r="BI78"/>
  <c r="BJ78" s="1"/>
  <c r="BL77"/>
  <c r="BI77"/>
  <c r="BJ77" s="1"/>
  <c r="BL76"/>
  <c r="BI76"/>
  <c r="BJ76" s="1"/>
  <c r="BL75"/>
  <c r="BK75"/>
  <c r="BI75"/>
  <c r="BJ75" s="1"/>
  <c r="BL74"/>
  <c r="BK74"/>
  <c r="BI74"/>
  <c r="BJ74" s="1"/>
  <c r="BL73"/>
  <c r="BI73"/>
  <c r="BJ73" s="1"/>
  <c r="BL72"/>
  <c r="BI72"/>
  <c r="BJ72" s="1"/>
  <c r="BL71"/>
  <c r="BK71"/>
  <c r="BI71"/>
  <c r="BJ71" s="1"/>
  <c r="BL70"/>
  <c r="BK70"/>
  <c r="BI70"/>
  <c r="BJ70" s="1"/>
  <c r="BL69"/>
  <c r="BI69"/>
  <c r="BJ69" s="1"/>
  <c r="BL68"/>
  <c r="BI68"/>
  <c r="BJ68" s="1"/>
  <c r="BL67"/>
  <c r="BK67"/>
  <c r="BI67"/>
  <c r="BJ67" s="1"/>
  <c r="BL66"/>
  <c r="BK66"/>
  <c r="BI66"/>
  <c r="BJ66" s="1"/>
  <c r="BL65"/>
  <c r="BI65"/>
  <c r="BJ65" s="1"/>
  <c r="BL64"/>
  <c r="BI64"/>
  <c r="BJ64" s="1"/>
  <c r="BL63"/>
  <c r="BK63"/>
  <c r="BI63"/>
  <c r="BJ63" s="1"/>
  <c r="BL62"/>
  <c r="BK62"/>
  <c r="BI62"/>
  <c r="BJ62" s="1"/>
  <c r="BL61"/>
  <c r="BI61"/>
  <c r="BJ61" s="1"/>
  <c r="BL60"/>
  <c r="BI60"/>
  <c r="BJ60" s="1"/>
  <c r="BL59"/>
  <c r="BK59"/>
  <c r="BI59"/>
  <c r="BJ59" s="1"/>
  <c r="BL58"/>
  <c r="BK58"/>
  <c r="BI58"/>
  <c r="BJ58" s="1"/>
  <c r="BL57"/>
  <c r="BI57"/>
  <c r="BJ57" s="1"/>
  <c r="BL56"/>
  <c r="BI56"/>
  <c r="BJ56" s="1"/>
  <c r="BL55"/>
  <c r="BK55"/>
  <c r="BI55"/>
  <c r="BJ55" s="1"/>
  <c r="BL54"/>
  <c r="BK54"/>
  <c r="BI54"/>
  <c r="BJ54" s="1"/>
  <c r="BL53"/>
  <c r="BI53"/>
  <c r="BJ53" s="1"/>
  <c r="BL52"/>
  <c r="BI52"/>
  <c r="BJ52" s="1"/>
  <c r="BL51"/>
  <c r="BK51"/>
  <c r="BI51"/>
  <c r="BJ51" s="1"/>
  <c r="BL50"/>
  <c r="BK50"/>
  <c r="BI50"/>
  <c r="BJ50" s="1"/>
  <c r="BL49"/>
  <c r="BI49"/>
  <c r="BJ49" s="1"/>
  <c r="BL48"/>
  <c r="BI48"/>
  <c r="BJ48" s="1"/>
  <c r="BL47"/>
  <c r="BK47"/>
  <c r="BI47"/>
  <c r="BJ47" s="1"/>
  <c r="BL46"/>
  <c r="BK46"/>
  <c r="BI46"/>
  <c r="BJ46" s="1"/>
  <c r="BL45"/>
  <c r="BI45"/>
  <c r="BJ45" s="1"/>
  <c r="BL44"/>
  <c r="BI44"/>
  <c r="BJ44" s="1"/>
  <c r="BL43"/>
  <c r="BK43"/>
  <c r="BI43"/>
  <c r="BJ43" s="1"/>
  <c r="BL42"/>
  <c r="BK42"/>
  <c r="BI42"/>
  <c r="BJ42" s="1"/>
  <c r="BL41"/>
  <c r="BI41"/>
  <c r="BJ41" s="1"/>
  <c r="BL40"/>
  <c r="BI40"/>
  <c r="BJ40" s="1"/>
  <c r="BL39"/>
  <c r="BK39"/>
  <c r="BI39"/>
  <c r="BJ39" s="1"/>
  <c r="BL38"/>
  <c r="BK38"/>
  <c r="BI38"/>
  <c r="BJ38" s="1"/>
  <c r="BL37"/>
  <c r="BI37"/>
  <c r="BJ37" s="1"/>
  <c r="BL36"/>
  <c r="BI36"/>
  <c r="BJ36" s="1"/>
  <c r="BL35"/>
  <c r="BK35"/>
  <c r="BI35"/>
  <c r="BJ35" s="1"/>
  <c r="BL34"/>
  <c r="BK34"/>
  <c r="BI34"/>
  <c r="BJ34" s="1"/>
  <c r="BL33"/>
  <c r="BI33"/>
  <c r="BJ33" s="1"/>
  <c r="BL32"/>
  <c r="BI32"/>
  <c r="BJ32" s="1"/>
  <c r="BL31"/>
  <c r="BK31"/>
  <c r="BI31"/>
  <c r="BJ31" s="1"/>
  <c r="BL30"/>
  <c r="BK30"/>
  <c r="BI30"/>
  <c r="BJ30" s="1"/>
  <c r="BL29"/>
  <c r="BI29"/>
  <c r="BJ29" s="1"/>
  <c r="BL28"/>
  <c r="BI28"/>
  <c r="BJ28" s="1"/>
  <c r="BL27"/>
  <c r="BK27"/>
  <c r="BI27"/>
  <c r="BJ27" s="1"/>
  <c r="BL26"/>
  <c r="BK26"/>
  <c r="BI26"/>
  <c r="BJ26" s="1"/>
  <c r="BL25"/>
  <c r="BI25"/>
  <c r="BJ25" s="1"/>
  <c r="BL24"/>
  <c r="BI24"/>
  <c r="BJ24" s="1"/>
  <c r="BL23"/>
  <c r="BK23"/>
  <c r="BI23"/>
  <c r="BJ23" s="1"/>
  <c r="BL22"/>
  <c r="BK22"/>
  <c r="BI22"/>
  <c r="BJ22" s="1"/>
  <c r="BL21"/>
  <c r="BI21"/>
  <c r="BJ21" s="1"/>
  <c r="BL20"/>
  <c r="BI20"/>
  <c r="BJ20" s="1"/>
  <c r="BL19"/>
  <c r="BK19"/>
  <c r="BI19"/>
  <c r="BJ19" s="1"/>
  <c r="BL18"/>
  <c r="BK18"/>
  <c r="BI18"/>
  <c r="BJ18" s="1"/>
  <c r="BL17"/>
  <c r="BI17"/>
  <c r="BJ17" s="1"/>
  <c r="BL16"/>
  <c r="BI16"/>
  <c r="BJ16" s="1"/>
  <c r="BL15"/>
  <c r="BK15"/>
  <c r="BI15"/>
  <c r="BJ15" s="1"/>
  <c r="BL14"/>
  <c r="BK14"/>
  <c r="BI14"/>
  <c r="BJ14" s="1"/>
  <c r="BL13"/>
  <c r="BI13"/>
  <c r="BJ13" s="1"/>
  <c r="BL12"/>
  <c r="BI12"/>
  <c r="BJ12" s="1"/>
  <c r="BL11"/>
  <c r="BK11"/>
  <c r="BI11"/>
  <c r="BJ11" s="1"/>
  <c r="BL10"/>
  <c r="BK10"/>
  <c r="BI10"/>
  <c r="BJ10" s="1"/>
  <c r="BL9"/>
  <c r="BI9"/>
  <c r="BJ9" s="1"/>
  <c r="BL8"/>
  <c r="BI8"/>
  <c r="BJ8" s="1"/>
  <c r="BL7"/>
  <c r="BK7"/>
  <c r="BI7"/>
  <c r="BJ7" s="1"/>
  <c r="BL6"/>
  <c r="BK6"/>
  <c r="BI6"/>
  <c r="BJ6" s="1"/>
  <c r="BL5"/>
  <c r="BI5"/>
  <c r="BJ5" s="1"/>
  <c r="BL4"/>
  <c r="BI4"/>
  <c r="BJ4" s="1"/>
  <c r="BC251"/>
  <c r="AZ251"/>
  <c r="BC250"/>
  <c r="AZ250"/>
  <c r="BC249"/>
  <c r="AZ249"/>
  <c r="BC248"/>
  <c r="AZ248"/>
  <c r="BC247"/>
  <c r="AZ247"/>
  <c r="BC246"/>
  <c r="AZ246"/>
  <c r="BC245"/>
  <c r="AZ245"/>
  <c r="BC244"/>
  <c r="AZ244"/>
  <c r="BC243"/>
  <c r="BB243"/>
  <c r="AZ243"/>
  <c r="BA243" s="1"/>
  <c r="BC242"/>
  <c r="BB242"/>
  <c r="AZ242"/>
  <c r="BA242" s="1"/>
  <c r="BC241"/>
  <c r="AZ241"/>
  <c r="BA241" s="1"/>
  <c r="BC240"/>
  <c r="AZ240"/>
  <c r="BA240" s="1"/>
  <c r="BC239"/>
  <c r="BB239"/>
  <c r="AZ239"/>
  <c r="BA239" s="1"/>
  <c r="BC238"/>
  <c r="AZ238"/>
  <c r="BA238" s="1"/>
  <c r="BC237"/>
  <c r="AZ237"/>
  <c r="BA237" s="1"/>
  <c r="BC236"/>
  <c r="AZ236"/>
  <c r="BA236" s="1"/>
  <c r="BC235"/>
  <c r="BB235"/>
  <c r="AZ235"/>
  <c r="BA235" s="1"/>
  <c r="BC234"/>
  <c r="BB234"/>
  <c r="AZ234"/>
  <c r="BA234" s="1"/>
  <c r="BC233"/>
  <c r="AZ233"/>
  <c r="BA233" s="1"/>
  <c r="BC232"/>
  <c r="AZ232"/>
  <c r="BA232" s="1"/>
  <c r="BC231"/>
  <c r="BB231"/>
  <c r="AZ231"/>
  <c r="BA231" s="1"/>
  <c r="BC230"/>
  <c r="AZ230"/>
  <c r="BA230" s="1"/>
  <c r="BC229"/>
  <c r="AZ229"/>
  <c r="BA229" s="1"/>
  <c r="BC228"/>
  <c r="AZ228"/>
  <c r="BA228" s="1"/>
  <c r="BC227"/>
  <c r="BB227"/>
  <c r="AZ227"/>
  <c r="BA227" s="1"/>
  <c r="BC226"/>
  <c r="BB226"/>
  <c r="AZ226"/>
  <c r="BA226" s="1"/>
  <c r="BC225"/>
  <c r="AZ225"/>
  <c r="BA225" s="1"/>
  <c r="BC224"/>
  <c r="AZ224"/>
  <c r="BA224" s="1"/>
  <c r="BC223"/>
  <c r="BB223"/>
  <c r="AZ223"/>
  <c r="BA223" s="1"/>
  <c r="BC222"/>
  <c r="AZ222"/>
  <c r="BA222" s="1"/>
  <c r="BC221"/>
  <c r="AZ221"/>
  <c r="BA221" s="1"/>
  <c r="BC220"/>
  <c r="AZ220"/>
  <c r="BA220" s="1"/>
  <c r="BC219"/>
  <c r="BB219"/>
  <c r="AZ219"/>
  <c r="BA219" s="1"/>
  <c r="BC218"/>
  <c r="BB218"/>
  <c r="AZ218"/>
  <c r="BA218" s="1"/>
  <c r="BC217"/>
  <c r="AZ217"/>
  <c r="BA217" s="1"/>
  <c r="BC216"/>
  <c r="AZ216"/>
  <c r="BA216" s="1"/>
  <c r="BC215"/>
  <c r="BB215"/>
  <c r="AZ215"/>
  <c r="BA215" s="1"/>
  <c r="BC214"/>
  <c r="AZ214"/>
  <c r="BA214" s="1"/>
  <c r="BC213"/>
  <c r="AZ213"/>
  <c r="BA213" s="1"/>
  <c r="BC212"/>
  <c r="AZ212"/>
  <c r="BA212" s="1"/>
  <c r="BC211"/>
  <c r="BB211"/>
  <c r="AZ211"/>
  <c r="BA211" s="1"/>
  <c r="BC210"/>
  <c r="BB210"/>
  <c r="AZ210"/>
  <c r="BA210" s="1"/>
  <c r="BC209"/>
  <c r="AZ209"/>
  <c r="BA209" s="1"/>
  <c r="BC208"/>
  <c r="AZ208"/>
  <c r="BA208" s="1"/>
  <c r="BC207"/>
  <c r="BB207"/>
  <c r="AZ207"/>
  <c r="BA207" s="1"/>
  <c r="BC206"/>
  <c r="AZ206"/>
  <c r="BA206" s="1"/>
  <c r="BC205"/>
  <c r="AZ205"/>
  <c r="BA205" s="1"/>
  <c r="BC204"/>
  <c r="AZ204"/>
  <c r="BA204" s="1"/>
  <c r="BC203"/>
  <c r="BB203"/>
  <c r="AZ203"/>
  <c r="BA203" s="1"/>
  <c r="BC202"/>
  <c r="BB202"/>
  <c r="AZ202"/>
  <c r="BA202" s="1"/>
  <c r="BC201"/>
  <c r="AZ201"/>
  <c r="BA201" s="1"/>
  <c r="BC200"/>
  <c r="AZ200"/>
  <c r="BA200" s="1"/>
  <c r="BC199"/>
  <c r="BB199"/>
  <c r="AZ199"/>
  <c r="BA199" s="1"/>
  <c r="BC198"/>
  <c r="AZ198"/>
  <c r="BA198" s="1"/>
  <c r="BC197"/>
  <c r="AZ197"/>
  <c r="BA197" s="1"/>
  <c r="BC196"/>
  <c r="AZ196"/>
  <c r="BA196" s="1"/>
  <c r="BC195"/>
  <c r="BB195"/>
  <c r="AZ195"/>
  <c r="BA195" s="1"/>
  <c r="BC194"/>
  <c r="BB194"/>
  <c r="AZ194"/>
  <c r="BA194" s="1"/>
  <c r="BC193"/>
  <c r="AZ193"/>
  <c r="BA193" s="1"/>
  <c r="BC192"/>
  <c r="AZ192"/>
  <c r="BA192" s="1"/>
  <c r="BC191"/>
  <c r="BB191"/>
  <c r="AZ191"/>
  <c r="BA191" s="1"/>
  <c r="BC190"/>
  <c r="AZ190"/>
  <c r="BA190" s="1"/>
  <c r="BC189"/>
  <c r="AZ189"/>
  <c r="BA189" s="1"/>
  <c r="BC188"/>
  <c r="AZ188"/>
  <c r="BA188" s="1"/>
  <c r="BC187"/>
  <c r="BB187"/>
  <c r="AZ187"/>
  <c r="BA187" s="1"/>
  <c r="BC186"/>
  <c r="BB186"/>
  <c r="AZ186"/>
  <c r="BA186" s="1"/>
  <c r="BC185"/>
  <c r="AZ185"/>
  <c r="BA185" s="1"/>
  <c r="BC184"/>
  <c r="AZ184"/>
  <c r="BA184" s="1"/>
  <c r="BC183"/>
  <c r="BB183"/>
  <c r="AZ183"/>
  <c r="BA183" s="1"/>
  <c r="BC182"/>
  <c r="AZ182"/>
  <c r="BA182" s="1"/>
  <c r="BC181"/>
  <c r="AZ181"/>
  <c r="BA181" s="1"/>
  <c r="BC180"/>
  <c r="AZ180"/>
  <c r="BA180" s="1"/>
  <c r="BC179"/>
  <c r="BB179"/>
  <c r="AZ179"/>
  <c r="BA179" s="1"/>
  <c r="BC178"/>
  <c r="BB178"/>
  <c r="AZ178"/>
  <c r="BA178" s="1"/>
  <c r="BC177"/>
  <c r="AZ177"/>
  <c r="BA177" s="1"/>
  <c r="BC176"/>
  <c r="AZ176"/>
  <c r="BA176" s="1"/>
  <c r="BC175"/>
  <c r="BB175"/>
  <c r="AZ175"/>
  <c r="BA175" s="1"/>
  <c r="BC174"/>
  <c r="AZ174"/>
  <c r="BA174" s="1"/>
  <c r="BC173"/>
  <c r="AZ173"/>
  <c r="BA173" s="1"/>
  <c r="BC172"/>
  <c r="AZ172"/>
  <c r="BA172" s="1"/>
  <c r="BC171"/>
  <c r="BB171"/>
  <c r="AZ171"/>
  <c r="BA171" s="1"/>
  <c r="BC170"/>
  <c r="BB170"/>
  <c r="AZ170"/>
  <c r="BA170" s="1"/>
  <c r="BC169"/>
  <c r="AZ169"/>
  <c r="BA169" s="1"/>
  <c r="BC168"/>
  <c r="AZ168"/>
  <c r="BA168" s="1"/>
  <c r="BC167"/>
  <c r="BB167"/>
  <c r="AZ167"/>
  <c r="BA167" s="1"/>
  <c r="BC166"/>
  <c r="AZ166"/>
  <c r="BA166" s="1"/>
  <c r="BC165"/>
  <c r="AZ165"/>
  <c r="BA165" s="1"/>
  <c r="BC164"/>
  <c r="AZ164"/>
  <c r="BA164" s="1"/>
  <c r="BC163"/>
  <c r="BB163"/>
  <c r="AZ163"/>
  <c r="BA163" s="1"/>
  <c r="BC162"/>
  <c r="BB162"/>
  <c r="AZ162"/>
  <c r="BA162" s="1"/>
  <c r="BC161"/>
  <c r="AZ161"/>
  <c r="BA161" s="1"/>
  <c r="BC160"/>
  <c r="AZ160"/>
  <c r="BA160" s="1"/>
  <c r="BC159"/>
  <c r="BB159"/>
  <c r="AZ159"/>
  <c r="BA159" s="1"/>
  <c r="BC158"/>
  <c r="AZ158"/>
  <c r="BA158" s="1"/>
  <c r="BC157"/>
  <c r="AZ157"/>
  <c r="BA157" s="1"/>
  <c r="BC156"/>
  <c r="AZ156"/>
  <c r="BA156" s="1"/>
  <c r="BC155"/>
  <c r="BB155"/>
  <c r="AZ155"/>
  <c r="BA155" s="1"/>
  <c r="BC154"/>
  <c r="BB154"/>
  <c r="AZ154"/>
  <c r="BA154" s="1"/>
  <c r="BC153"/>
  <c r="AZ153"/>
  <c r="BA153" s="1"/>
  <c r="BC152"/>
  <c r="AZ152"/>
  <c r="BA152" s="1"/>
  <c r="BC151"/>
  <c r="BB151"/>
  <c r="AZ151"/>
  <c r="BA151" s="1"/>
  <c r="BC150"/>
  <c r="AZ150"/>
  <c r="BA150" s="1"/>
  <c r="BC149"/>
  <c r="AZ149"/>
  <c r="BA149" s="1"/>
  <c r="BC148"/>
  <c r="AZ148"/>
  <c r="BA148" s="1"/>
  <c r="BC147"/>
  <c r="BB147"/>
  <c r="AZ147"/>
  <c r="BA147" s="1"/>
  <c r="BC146"/>
  <c r="BB146"/>
  <c r="AZ146"/>
  <c r="BA146" s="1"/>
  <c r="BC145"/>
  <c r="AZ145"/>
  <c r="BA145" s="1"/>
  <c r="BC144"/>
  <c r="AZ144"/>
  <c r="BA144" s="1"/>
  <c r="BC143"/>
  <c r="BB143"/>
  <c r="AZ143"/>
  <c r="BA143" s="1"/>
  <c r="BC142"/>
  <c r="AZ142"/>
  <c r="BA142" s="1"/>
  <c r="BC141"/>
  <c r="AZ141"/>
  <c r="BA141" s="1"/>
  <c r="BC140"/>
  <c r="AZ140"/>
  <c r="BA140" s="1"/>
  <c r="BC139"/>
  <c r="BB139"/>
  <c r="AZ139"/>
  <c r="BA139" s="1"/>
  <c r="BC138"/>
  <c r="BB138"/>
  <c r="AZ138"/>
  <c r="BA138" s="1"/>
  <c r="BC137"/>
  <c r="AZ137"/>
  <c r="BA137" s="1"/>
  <c r="BC136"/>
  <c r="AZ136"/>
  <c r="BA136" s="1"/>
  <c r="BC135"/>
  <c r="BB135"/>
  <c r="AZ135"/>
  <c r="BA135" s="1"/>
  <c r="BC134"/>
  <c r="AZ134"/>
  <c r="BA134" s="1"/>
  <c r="BC133"/>
  <c r="AZ133"/>
  <c r="BA133" s="1"/>
  <c r="BC132"/>
  <c r="AZ132"/>
  <c r="BA132" s="1"/>
  <c r="BC131"/>
  <c r="BB131"/>
  <c r="AZ131"/>
  <c r="BA131" s="1"/>
  <c r="BC130"/>
  <c r="BB130"/>
  <c r="AZ130"/>
  <c r="BA130" s="1"/>
  <c r="BC129"/>
  <c r="AZ129"/>
  <c r="BA129" s="1"/>
  <c r="BC128"/>
  <c r="AZ128"/>
  <c r="BA128" s="1"/>
  <c r="BC127"/>
  <c r="BB127"/>
  <c r="AZ127"/>
  <c r="BA127" s="1"/>
  <c r="BC126"/>
  <c r="AZ126"/>
  <c r="BA126" s="1"/>
  <c r="BC125"/>
  <c r="AZ125"/>
  <c r="BA125" s="1"/>
  <c r="BC124"/>
  <c r="AZ124"/>
  <c r="BA124" s="1"/>
  <c r="BC123"/>
  <c r="BB123"/>
  <c r="AZ123"/>
  <c r="BA123" s="1"/>
  <c r="BC122"/>
  <c r="BB122"/>
  <c r="AZ122"/>
  <c r="BA122" s="1"/>
  <c r="BC121"/>
  <c r="AZ121"/>
  <c r="BA121" s="1"/>
  <c r="BC120"/>
  <c r="AZ120"/>
  <c r="BA120" s="1"/>
  <c r="BC119"/>
  <c r="BB119"/>
  <c r="AZ119"/>
  <c r="BA119" s="1"/>
  <c r="BC118"/>
  <c r="AZ118"/>
  <c r="BA118" s="1"/>
  <c r="BC117"/>
  <c r="AZ117"/>
  <c r="BA117" s="1"/>
  <c r="BC116"/>
  <c r="AZ116"/>
  <c r="BA116" s="1"/>
  <c r="BC115"/>
  <c r="BB115"/>
  <c r="AZ115"/>
  <c r="BA115" s="1"/>
  <c r="BC114"/>
  <c r="BB114"/>
  <c r="AZ114"/>
  <c r="BA114" s="1"/>
  <c r="BC113"/>
  <c r="AZ113"/>
  <c r="BA113" s="1"/>
  <c r="BC112"/>
  <c r="AZ112"/>
  <c r="BA112" s="1"/>
  <c r="BC111"/>
  <c r="BB111"/>
  <c r="AZ111"/>
  <c r="BA111" s="1"/>
  <c r="BC110"/>
  <c r="AZ110"/>
  <c r="BA110" s="1"/>
  <c r="BC109"/>
  <c r="AZ109"/>
  <c r="BA109" s="1"/>
  <c r="BC108"/>
  <c r="AZ108"/>
  <c r="BA108" s="1"/>
  <c r="BC107"/>
  <c r="BB107"/>
  <c r="AZ107"/>
  <c r="BA107" s="1"/>
  <c r="BC106"/>
  <c r="BB106"/>
  <c r="AZ106"/>
  <c r="BA106" s="1"/>
  <c r="BC105"/>
  <c r="AZ105"/>
  <c r="BA105" s="1"/>
  <c r="BC104"/>
  <c r="AZ104"/>
  <c r="BA104" s="1"/>
  <c r="BC103"/>
  <c r="BB103"/>
  <c r="AZ103"/>
  <c r="BA103" s="1"/>
  <c r="BC102"/>
  <c r="AZ102"/>
  <c r="BA102" s="1"/>
  <c r="BC101"/>
  <c r="AZ101"/>
  <c r="BA101" s="1"/>
  <c r="BC100"/>
  <c r="AZ100"/>
  <c r="BA100" s="1"/>
  <c r="BC99"/>
  <c r="BB99"/>
  <c r="AZ99"/>
  <c r="BA99" s="1"/>
  <c r="BC98"/>
  <c r="BB98"/>
  <c r="AZ98"/>
  <c r="BA98" s="1"/>
  <c r="BC97"/>
  <c r="AZ97"/>
  <c r="BA97" s="1"/>
  <c r="BC96"/>
  <c r="AZ96"/>
  <c r="BA96" s="1"/>
  <c r="BC95"/>
  <c r="BB95"/>
  <c r="AZ95"/>
  <c r="BA95" s="1"/>
  <c r="BC94"/>
  <c r="AZ94"/>
  <c r="BA94" s="1"/>
  <c r="BC93"/>
  <c r="AZ93"/>
  <c r="BA93" s="1"/>
  <c r="BC92"/>
  <c r="AZ92"/>
  <c r="BA92" s="1"/>
  <c r="BC91"/>
  <c r="BB91"/>
  <c r="AZ91"/>
  <c r="BA91" s="1"/>
  <c r="BC90"/>
  <c r="BB90"/>
  <c r="AZ90"/>
  <c r="BA90" s="1"/>
  <c r="BC89"/>
  <c r="AZ89"/>
  <c r="BA89" s="1"/>
  <c r="BC88"/>
  <c r="AZ88"/>
  <c r="BA88" s="1"/>
  <c r="BC87"/>
  <c r="BB87"/>
  <c r="AZ87"/>
  <c r="BA87" s="1"/>
  <c r="BC86"/>
  <c r="AZ86"/>
  <c r="BA86" s="1"/>
  <c r="BC85"/>
  <c r="AZ85"/>
  <c r="BA85" s="1"/>
  <c r="BC84"/>
  <c r="AZ84"/>
  <c r="BA84" s="1"/>
  <c r="BC83"/>
  <c r="BB83"/>
  <c r="AZ83"/>
  <c r="BA83" s="1"/>
  <c r="BC82"/>
  <c r="BB82"/>
  <c r="AZ82"/>
  <c r="BA82" s="1"/>
  <c r="BC81"/>
  <c r="AZ81"/>
  <c r="BA81" s="1"/>
  <c r="BC80"/>
  <c r="AZ80"/>
  <c r="BA80" s="1"/>
  <c r="BC79"/>
  <c r="BB79"/>
  <c r="AZ79"/>
  <c r="BA79" s="1"/>
  <c r="BC78"/>
  <c r="AZ78"/>
  <c r="BA78" s="1"/>
  <c r="BC77"/>
  <c r="AZ77"/>
  <c r="BA77" s="1"/>
  <c r="BC76"/>
  <c r="AZ76"/>
  <c r="BA76" s="1"/>
  <c r="BC75"/>
  <c r="BB75"/>
  <c r="AZ75"/>
  <c r="BA75" s="1"/>
  <c r="BC74"/>
  <c r="BB74"/>
  <c r="AZ74"/>
  <c r="BA74" s="1"/>
  <c r="BC73"/>
  <c r="AZ73"/>
  <c r="BA73" s="1"/>
  <c r="BC72"/>
  <c r="AZ72"/>
  <c r="BA72" s="1"/>
  <c r="BC71"/>
  <c r="BB71"/>
  <c r="AZ71"/>
  <c r="BA71" s="1"/>
  <c r="BC70"/>
  <c r="AZ70"/>
  <c r="BA70" s="1"/>
  <c r="BC69"/>
  <c r="AZ69"/>
  <c r="BA69" s="1"/>
  <c r="BC68"/>
  <c r="AZ68"/>
  <c r="BA68" s="1"/>
  <c r="BC67"/>
  <c r="BB67"/>
  <c r="AZ67"/>
  <c r="BA67" s="1"/>
  <c r="BC66"/>
  <c r="BB66"/>
  <c r="AZ66"/>
  <c r="BA66" s="1"/>
  <c r="BC65"/>
  <c r="AZ65"/>
  <c r="BA65" s="1"/>
  <c r="BC64"/>
  <c r="AZ64"/>
  <c r="BA64" s="1"/>
  <c r="BC63"/>
  <c r="BB63"/>
  <c r="AZ63"/>
  <c r="BA63" s="1"/>
  <c r="BC62"/>
  <c r="AZ62"/>
  <c r="BA62" s="1"/>
  <c r="BC61"/>
  <c r="AZ61"/>
  <c r="BA61" s="1"/>
  <c r="BC60"/>
  <c r="AZ60"/>
  <c r="BA60" s="1"/>
  <c r="BC59"/>
  <c r="BB59"/>
  <c r="AZ59"/>
  <c r="BA59" s="1"/>
  <c r="BC58"/>
  <c r="BB58"/>
  <c r="AZ58"/>
  <c r="BA58" s="1"/>
  <c r="BC57"/>
  <c r="AZ57"/>
  <c r="BA57" s="1"/>
  <c r="BC56"/>
  <c r="AZ56"/>
  <c r="BA56" s="1"/>
  <c r="BC55"/>
  <c r="BB55"/>
  <c r="AZ55"/>
  <c r="BA55" s="1"/>
  <c r="BC54"/>
  <c r="AZ54"/>
  <c r="BA54" s="1"/>
  <c r="BC53"/>
  <c r="AZ53"/>
  <c r="BA53" s="1"/>
  <c r="BC52"/>
  <c r="AZ52"/>
  <c r="BA52" s="1"/>
  <c r="BC51"/>
  <c r="BB51"/>
  <c r="AZ51"/>
  <c r="BA51" s="1"/>
  <c r="BC50"/>
  <c r="BB50"/>
  <c r="AZ50"/>
  <c r="BA50" s="1"/>
  <c r="BC49"/>
  <c r="AZ49"/>
  <c r="BA49" s="1"/>
  <c r="BC48"/>
  <c r="AZ48"/>
  <c r="BA48" s="1"/>
  <c r="BC47"/>
  <c r="BB47"/>
  <c r="AZ47"/>
  <c r="BA47" s="1"/>
  <c r="BC46"/>
  <c r="AZ46"/>
  <c r="BA46" s="1"/>
  <c r="BC45"/>
  <c r="AZ45"/>
  <c r="BA45" s="1"/>
  <c r="BC44"/>
  <c r="AZ44"/>
  <c r="BA44" s="1"/>
  <c r="BC43"/>
  <c r="BB43"/>
  <c r="AZ43"/>
  <c r="BA43" s="1"/>
  <c r="BC42"/>
  <c r="BB42"/>
  <c r="AZ42"/>
  <c r="BA42" s="1"/>
  <c r="BC41"/>
  <c r="AZ41"/>
  <c r="BA41" s="1"/>
  <c r="BC40"/>
  <c r="AZ40"/>
  <c r="BA40" s="1"/>
  <c r="BC39"/>
  <c r="BB39"/>
  <c r="AZ39"/>
  <c r="BA39" s="1"/>
  <c r="BC38"/>
  <c r="AZ38"/>
  <c r="BA38" s="1"/>
  <c r="BC37"/>
  <c r="AZ37"/>
  <c r="BA37" s="1"/>
  <c r="BC36"/>
  <c r="AZ36"/>
  <c r="BA36" s="1"/>
  <c r="BC35"/>
  <c r="BB35"/>
  <c r="AZ35"/>
  <c r="BA35" s="1"/>
  <c r="BC34"/>
  <c r="BB34"/>
  <c r="AZ34"/>
  <c r="BA34" s="1"/>
  <c r="BC33"/>
  <c r="AZ33"/>
  <c r="BA33" s="1"/>
  <c r="BC32"/>
  <c r="AZ32"/>
  <c r="BA32" s="1"/>
  <c r="BC31"/>
  <c r="BB31"/>
  <c r="AZ31"/>
  <c r="BA31" s="1"/>
  <c r="BC30"/>
  <c r="AZ30"/>
  <c r="BA30" s="1"/>
  <c r="BC29"/>
  <c r="AZ29"/>
  <c r="BA29" s="1"/>
  <c r="BC28"/>
  <c r="AZ28"/>
  <c r="BA28" s="1"/>
  <c r="BC27"/>
  <c r="BB27"/>
  <c r="AZ27"/>
  <c r="BA27" s="1"/>
  <c r="BC26"/>
  <c r="BB26"/>
  <c r="AZ26"/>
  <c r="BA26" s="1"/>
  <c r="BC25"/>
  <c r="AZ25"/>
  <c r="BA25" s="1"/>
  <c r="BC24"/>
  <c r="AZ24"/>
  <c r="BA24" s="1"/>
  <c r="BC23"/>
  <c r="BB23"/>
  <c r="AZ23"/>
  <c r="BA23" s="1"/>
  <c r="BC22"/>
  <c r="AZ22"/>
  <c r="BA22" s="1"/>
  <c r="BC21"/>
  <c r="AZ21"/>
  <c r="BA21" s="1"/>
  <c r="BC20"/>
  <c r="AZ20"/>
  <c r="BA20" s="1"/>
  <c r="BC19"/>
  <c r="BB19"/>
  <c r="AZ19"/>
  <c r="BA19" s="1"/>
  <c r="BC18"/>
  <c r="BB18"/>
  <c r="AZ18"/>
  <c r="BA18" s="1"/>
  <c r="BC17"/>
  <c r="AZ17"/>
  <c r="BA17" s="1"/>
  <c r="BC16"/>
  <c r="AZ16"/>
  <c r="BA16" s="1"/>
  <c r="BC15"/>
  <c r="BB15"/>
  <c r="AZ15"/>
  <c r="BA15" s="1"/>
  <c r="BC14"/>
  <c r="AZ14"/>
  <c r="BA14" s="1"/>
  <c r="BC13"/>
  <c r="AZ13"/>
  <c r="BA13" s="1"/>
  <c r="BC12"/>
  <c r="AZ12"/>
  <c r="BA12" s="1"/>
  <c r="BC11"/>
  <c r="BB11"/>
  <c r="AZ11"/>
  <c r="BA11" s="1"/>
  <c r="BC10"/>
  <c r="BB10"/>
  <c r="AZ10"/>
  <c r="BA10" s="1"/>
  <c r="BC9"/>
  <c r="AZ9"/>
  <c r="BA9" s="1"/>
  <c r="BC8"/>
  <c r="AZ8"/>
  <c r="BA8" s="1"/>
  <c r="BC7"/>
  <c r="BB7"/>
  <c r="AZ7"/>
  <c r="BA7" s="1"/>
  <c r="BC6"/>
  <c r="AZ6"/>
  <c r="BA6" s="1"/>
  <c r="BC5"/>
  <c r="AZ5"/>
  <c r="BA5" s="1"/>
  <c r="BC4"/>
  <c r="AZ4"/>
  <c r="BA4" s="1"/>
  <c r="AT251"/>
  <c r="AS251"/>
  <c r="AQ251"/>
  <c r="AR251" s="1"/>
  <c r="AT250"/>
  <c r="AS250"/>
  <c r="AQ250"/>
  <c r="AR250" s="1"/>
  <c r="AT249"/>
  <c r="AS249"/>
  <c r="AR249"/>
  <c r="AQ249"/>
  <c r="AT248"/>
  <c r="AS248"/>
  <c r="AR248"/>
  <c r="AQ248"/>
  <c r="AT247"/>
  <c r="AS247"/>
  <c r="AR247"/>
  <c r="AQ247"/>
  <c r="AT246"/>
  <c r="AS246"/>
  <c r="AR246"/>
  <c r="AQ246"/>
  <c r="AT245"/>
  <c r="AS245"/>
  <c r="AR245"/>
  <c r="AQ245"/>
  <c r="AT244"/>
  <c r="AS244"/>
  <c r="AR244"/>
  <c r="AQ244"/>
  <c r="AT243"/>
  <c r="AS243"/>
  <c r="AR243"/>
  <c r="AQ243"/>
  <c r="AT242"/>
  <c r="AS242"/>
  <c r="AR242"/>
  <c r="AQ242"/>
  <c r="AT241"/>
  <c r="AS241"/>
  <c r="AR241"/>
  <c r="AQ241"/>
  <c r="AT240"/>
  <c r="AS240"/>
  <c r="AR240"/>
  <c r="AQ240"/>
  <c r="AT239"/>
  <c r="AS239"/>
  <c r="AR239"/>
  <c r="AQ239"/>
  <c r="AT238"/>
  <c r="AS238"/>
  <c r="AR238"/>
  <c r="AQ238"/>
  <c r="AT237"/>
  <c r="AS237"/>
  <c r="AR237"/>
  <c r="AQ237"/>
  <c r="AT236"/>
  <c r="AS236"/>
  <c r="AR236"/>
  <c r="AQ236"/>
  <c r="AT235"/>
  <c r="AS235"/>
  <c r="AR235"/>
  <c r="AQ235"/>
  <c r="AT234"/>
  <c r="AS234"/>
  <c r="AR234"/>
  <c r="AQ234"/>
  <c r="AT233"/>
  <c r="AS233"/>
  <c r="AR233"/>
  <c r="AQ233"/>
  <c r="AT232"/>
  <c r="AS232"/>
  <c r="AR232"/>
  <c r="AQ232"/>
  <c r="AT231"/>
  <c r="AS231"/>
  <c r="AR231"/>
  <c r="AQ231"/>
  <c r="AT230"/>
  <c r="AS230"/>
  <c r="AR230"/>
  <c r="AQ230"/>
  <c r="AT229"/>
  <c r="AS229"/>
  <c r="AR229"/>
  <c r="AQ229"/>
  <c r="AT228"/>
  <c r="AS228"/>
  <c r="AR228"/>
  <c r="AQ228"/>
  <c r="AT227"/>
  <c r="AS227"/>
  <c r="AR227"/>
  <c r="AQ227"/>
  <c r="AT226"/>
  <c r="AS226"/>
  <c r="AR226"/>
  <c r="AQ226"/>
  <c r="AT225"/>
  <c r="AS225"/>
  <c r="AR225"/>
  <c r="AQ225"/>
  <c r="AT224"/>
  <c r="AS224"/>
  <c r="AR224"/>
  <c r="AQ224"/>
  <c r="AT223"/>
  <c r="AS223"/>
  <c r="AR223"/>
  <c r="AQ223"/>
  <c r="AT222"/>
  <c r="AS222"/>
  <c r="AR222"/>
  <c r="AQ222"/>
  <c r="AT221"/>
  <c r="AS221"/>
  <c r="AR221"/>
  <c r="AQ221"/>
  <c r="AT220"/>
  <c r="AS220"/>
  <c r="AR220"/>
  <c r="AQ220"/>
  <c r="AT219"/>
  <c r="AS219"/>
  <c r="AR219"/>
  <c r="AQ219"/>
  <c r="AT218"/>
  <c r="AS218"/>
  <c r="AR218"/>
  <c r="AQ218"/>
  <c r="AT217"/>
  <c r="AS217"/>
  <c r="AR217"/>
  <c r="AQ217"/>
  <c r="AT216"/>
  <c r="AS216"/>
  <c r="AR216"/>
  <c r="AQ216"/>
  <c r="AT215"/>
  <c r="AS215"/>
  <c r="AR215"/>
  <c r="AQ215"/>
  <c r="AT214"/>
  <c r="AS214"/>
  <c r="AR214"/>
  <c r="AQ214"/>
  <c r="AT213"/>
  <c r="AS213"/>
  <c r="AR213"/>
  <c r="AQ213"/>
  <c r="AT212"/>
  <c r="AS212"/>
  <c r="AR212"/>
  <c r="AQ212"/>
  <c r="AT211"/>
  <c r="AS211"/>
  <c r="AR211"/>
  <c r="AQ211"/>
  <c r="AT210"/>
  <c r="AS210"/>
  <c r="AR210"/>
  <c r="AQ210"/>
  <c r="AT209"/>
  <c r="AS209"/>
  <c r="AR209"/>
  <c r="AQ209"/>
  <c r="AT208"/>
  <c r="AS208"/>
  <c r="AR208"/>
  <c r="AQ208"/>
  <c r="AT207"/>
  <c r="AS207"/>
  <c r="AR207"/>
  <c r="AQ207"/>
  <c r="AT206"/>
  <c r="AS206"/>
  <c r="AR206"/>
  <c r="AQ206"/>
  <c r="AT205"/>
  <c r="AS205"/>
  <c r="AR205"/>
  <c r="AQ205"/>
  <c r="AT204"/>
  <c r="AS204"/>
  <c r="AR204"/>
  <c r="AQ204"/>
  <c r="AT203"/>
  <c r="AS203"/>
  <c r="AR203"/>
  <c r="AQ203"/>
  <c r="AT202"/>
  <c r="AS202"/>
  <c r="AR202"/>
  <c r="AQ202"/>
  <c r="AT201"/>
  <c r="AS201"/>
  <c r="AR201"/>
  <c r="AQ201"/>
  <c r="AT200"/>
  <c r="AS200"/>
  <c r="AR200"/>
  <c r="AQ200"/>
  <c r="AT199"/>
  <c r="AS199"/>
  <c r="AR199"/>
  <c r="AQ199"/>
  <c r="AT198"/>
  <c r="AS198"/>
  <c r="AR198"/>
  <c r="AQ198"/>
  <c r="AT197"/>
  <c r="AS197"/>
  <c r="AR197"/>
  <c r="AQ197"/>
  <c r="AT196"/>
  <c r="AS196"/>
  <c r="AR196"/>
  <c r="AQ196"/>
  <c r="AT195"/>
  <c r="AS195"/>
  <c r="AR195"/>
  <c r="AQ195"/>
  <c r="AT194"/>
  <c r="AS194"/>
  <c r="AR194"/>
  <c r="AQ194"/>
  <c r="AT193"/>
  <c r="AS193"/>
  <c r="AR193"/>
  <c r="AQ193"/>
  <c r="AT192"/>
  <c r="AS192"/>
  <c r="AR192"/>
  <c r="AQ192"/>
  <c r="AT191"/>
  <c r="AS191"/>
  <c r="AR191"/>
  <c r="AQ191"/>
  <c r="AT190"/>
  <c r="AS190"/>
  <c r="AR190"/>
  <c r="AQ190"/>
  <c r="AT189"/>
  <c r="AS189"/>
  <c r="AR189"/>
  <c r="AQ189"/>
  <c r="AT188"/>
  <c r="AS188"/>
  <c r="AR188"/>
  <c r="AQ188"/>
  <c r="AT187"/>
  <c r="AS187"/>
  <c r="AR187"/>
  <c r="AQ187"/>
  <c r="AT186"/>
  <c r="AS186"/>
  <c r="AR186"/>
  <c r="AQ186"/>
  <c r="AT185"/>
  <c r="AS185"/>
  <c r="AR185"/>
  <c r="AQ185"/>
  <c r="AT184"/>
  <c r="AS184"/>
  <c r="AR184"/>
  <c r="AQ184"/>
  <c r="AT183"/>
  <c r="AS183"/>
  <c r="AR183"/>
  <c r="AQ183"/>
  <c r="AT182"/>
  <c r="AS182"/>
  <c r="AR182"/>
  <c r="AQ182"/>
  <c r="AT181"/>
  <c r="AS181"/>
  <c r="AR181"/>
  <c r="AQ181"/>
  <c r="AT180"/>
  <c r="AS180"/>
  <c r="AR180"/>
  <c r="AQ180"/>
  <c r="AT179"/>
  <c r="AS179"/>
  <c r="AR179"/>
  <c r="AQ179"/>
  <c r="AT178"/>
  <c r="AS178"/>
  <c r="AR178"/>
  <c r="AQ178"/>
  <c r="AT177"/>
  <c r="AS177"/>
  <c r="AR177"/>
  <c r="AQ177"/>
  <c r="AT176"/>
  <c r="AS176"/>
  <c r="AR176"/>
  <c r="AQ176"/>
  <c r="AT175"/>
  <c r="AS175"/>
  <c r="AR175"/>
  <c r="AQ175"/>
  <c r="AT174"/>
  <c r="AS174"/>
  <c r="AR174"/>
  <c r="AQ174"/>
  <c r="AT173"/>
  <c r="AS173"/>
  <c r="AR173"/>
  <c r="AQ173"/>
  <c r="AT172"/>
  <c r="AS172"/>
  <c r="AR172"/>
  <c r="AQ172"/>
  <c r="AT171"/>
  <c r="AS171"/>
  <c r="AR171"/>
  <c r="AQ171"/>
  <c r="AT170"/>
  <c r="AS170"/>
  <c r="AR170"/>
  <c r="AQ170"/>
  <c r="AT169"/>
  <c r="AS169"/>
  <c r="AR169"/>
  <c r="AQ169"/>
  <c r="AT168"/>
  <c r="AS168"/>
  <c r="AR168"/>
  <c r="AQ168"/>
  <c r="AT167"/>
  <c r="AS167"/>
  <c r="AR167"/>
  <c r="AQ167"/>
  <c r="AT166"/>
  <c r="AS166"/>
  <c r="AR166"/>
  <c r="AQ166"/>
  <c r="AT165"/>
  <c r="AS165"/>
  <c r="AR165"/>
  <c r="AQ165"/>
  <c r="AT164"/>
  <c r="AS164"/>
  <c r="AR164"/>
  <c r="AQ164"/>
  <c r="AT163"/>
  <c r="AS163"/>
  <c r="AR163"/>
  <c r="AQ163"/>
  <c r="AT162"/>
  <c r="AS162"/>
  <c r="AR162"/>
  <c r="AQ162"/>
  <c r="AT161"/>
  <c r="AS161"/>
  <c r="AR161"/>
  <c r="AQ161"/>
  <c r="AT160"/>
  <c r="AS160"/>
  <c r="AR160"/>
  <c r="AQ160"/>
  <c r="AT159"/>
  <c r="AS159"/>
  <c r="AR159"/>
  <c r="AQ159"/>
  <c r="AT158"/>
  <c r="AS158"/>
  <c r="AR158"/>
  <c r="AQ158"/>
  <c r="AT157"/>
  <c r="AS157"/>
  <c r="AR157"/>
  <c r="AQ157"/>
  <c r="AT156"/>
  <c r="AS156"/>
  <c r="AR156"/>
  <c r="AQ156"/>
  <c r="AT155"/>
  <c r="AS155"/>
  <c r="AR155"/>
  <c r="AQ155"/>
  <c r="AT154"/>
  <c r="AS154"/>
  <c r="AR154"/>
  <c r="AQ154"/>
  <c r="AT153"/>
  <c r="AS153"/>
  <c r="AR153"/>
  <c r="AQ153"/>
  <c r="AT152"/>
  <c r="AS152"/>
  <c r="AR152"/>
  <c r="AQ152"/>
  <c r="AT151"/>
  <c r="AS151"/>
  <c r="AR151"/>
  <c r="AQ151"/>
  <c r="AT150"/>
  <c r="AS150"/>
  <c r="AR150"/>
  <c r="AQ150"/>
  <c r="AT149"/>
  <c r="AS149"/>
  <c r="AR149"/>
  <c r="AQ149"/>
  <c r="AT148"/>
  <c r="AS148"/>
  <c r="AR148"/>
  <c r="AQ148"/>
  <c r="AT147"/>
  <c r="AS147"/>
  <c r="AR147"/>
  <c r="AQ147"/>
  <c r="AT146"/>
  <c r="AS146"/>
  <c r="AR146"/>
  <c r="AQ146"/>
  <c r="AT145"/>
  <c r="AS145"/>
  <c r="AR145"/>
  <c r="AQ145"/>
  <c r="AT144"/>
  <c r="AS144"/>
  <c r="AR144"/>
  <c r="AQ144"/>
  <c r="AT143"/>
  <c r="AS143"/>
  <c r="AR143"/>
  <c r="AQ143"/>
  <c r="AT142"/>
  <c r="AS142"/>
  <c r="AR142"/>
  <c r="AQ142"/>
  <c r="AT141"/>
  <c r="AS141"/>
  <c r="AR141"/>
  <c r="AQ141"/>
  <c r="AT140"/>
  <c r="AS140"/>
  <c r="AR140"/>
  <c r="AQ140"/>
  <c r="AT139"/>
  <c r="AS139"/>
  <c r="AR139"/>
  <c r="AQ139"/>
  <c r="AT138"/>
  <c r="AS138"/>
  <c r="AR138"/>
  <c r="AQ138"/>
  <c r="AT137"/>
  <c r="AS137"/>
  <c r="AR137"/>
  <c r="AQ137"/>
  <c r="AT136"/>
  <c r="AS136"/>
  <c r="AR136"/>
  <c r="AQ136"/>
  <c r="AT135"/>
  <c r="AS135"/>
  <c r="AR135"/>
  <c r="AQ135"/>
  <c r="AT134"/>
  <c r="AS134"/>
  <c r="AR134"/>
  <c r="AQ134"/>
  <c r="AT133"/>
  <c r="AS133"/>
  <c r="AR133"/>
  <c r="AQ133"/>
  <c r="AT132"/>
  <c r="AS132"/>
  <c r="AR132"/>
  <c r="AQ132"/>
  <c r="AT131"/>
  <c r="AS131"/>
  <c r="AR131"/>
  <c r="AQ131"/>
  <c r="AT130"/>
  <c r="AS130"/>
  <c r="AR130"/>
  <c r="AQ130"/>
  <c r="AT129"/>
  <c r="AS129"/>
  <c r="AR129"/>
  <c r="AQ129"/>
  <c r="AT128"/>
  <c r="AS128"/>
  <c r="AR128"/>
  <c r="AQ128"/>
  <c r="AT127"/>
  <c r="AS127"/>
  <c r="AR127"/>
  <c r="AQ127"/>
  <c r="AT126"/>
  <c r="AS126"/>
  <c r="AR126"/>
  <c r="AQ126"/>
  <c r="AT125"/>
  <c r="AS125"/>
  <c r="AR125"/>
  <c r="AQ125"/>
  <c r="AT124"/>
  <c r="AS124"/>
  <c r="AR124"/>
  <c r="AQ124"/>
  <c r="AT123"/>
  <c r="AS123"/>
  <c r="AR123"/>
  <c r="AQ123"/>
  <c r="AT122"/>
  <c r="AS122"/>
  <c r="AR122"/>
  <c r="AQ122"/>
  <c r="AT121"/>
  <c r="AS121"/>
  <c r="AR121"/>
  <c r="AQ121"/>
  <c r="AT120"/>
  <c r="AS120"/>
  <c r="AR120"/>
  <c r="AQ120"/>
  <c r="AT119"/>
  <c r="AS119"/>
  <c r="AR119"/>
  <c r="AQ119"/>
  <c r="AT118"/>
  <c r="AS118"/>
  <c r="AR118"/>
  <c r="AQ118"/>
  <c r="AT117"/>
  <c r="AS117"/>
  <c r="AR117"/>
  <c r="AQ117"/>
  <c r="AT116"/>
  <c r="AS116"/>
  <c r="AR116"/>
  <c r="AQ116"/>
  <c r="AT115"/>
  <c r="AS115"/>
  <c r="AR115"/>
  <c r="AQ115"/>
  <c r="AT114"/>
  <c r="AS114"/>
  <c r="AR114"/>
  <c r="AQ114"/>
  <c r="AT113"/>
  <c r="AS113"/>
  <c r="AR113"/>
  <c r="AQ113"/>
  <c r="AT112"/>
  <c r="AS112"/>
  <c r="AR112"/>
  <c r="AQ112"/>
  <c r="AT111"/>
  <c r="AS111"/>
  <c r="AR111"/>
  <c r="AQ111"/>
  <c r="AT110"/>
  <c r="AS110"/>
  <c r="AR110"/>
  <c r="AQ110"/>
  <c r="AT109"/>
  <c r="AS109"/>
  <c r="AR109"/>
  <c r="AQ109"/>
  <c r="AT108"/>
  <c r="AS108"/>
  <c r="AR108"/>
  <c r="AQ108"/>
  <c r="AT107"/>
  <c r="AS107"/>
  <c r="AR107"/>
  <c r="AQ107"/>
  <c r="AT106"/>
  <c r="AS106"/>
  <c r="AR106"/>
  <c r="AQ106"/>
  <c r="AT105"/>
  <c r="AS105"/>
  <c r="AR105"/>
  <c r="AQ105"/>
  <c r="AT104"/>
  <c r="AS104"/>
  <c r="AR104"/>
  <c r="AQ104"/>
  <c r="AT103"/>
  <c r="AS103"/>
  <c r="AR103"/>
  <c r="AQ103"/>
  <c r="AT102"/>
  <c r="AS102"/>
  <c r="AR102"/>
  <c r="AQ102"/>
  <c r="AT101"/>
  <c r="AS101"/>
  <c r="AR101"/>
  <c r="AQ101"/>
  <c r="AT100"/>
  <c r="AS100"/>
  <c r="AR100"/>
  <c r="AQ100"/>
  <c r="AT99"/>
  <c r="AS99"/>
  <c r="AR99"/>
  <c r="AQ99"/>
  <c r="AT98"/>
  <c r="AS98"/>
  <c r="AR98"/>
  <c r="AQ98"/>
  <c r="AT97"/>
  <c r="AS97"/>
  <c r="AR97"/>
  <c r="AQ97"/>
  <c r="AT96"/>
  <c r="AS96"/>
  <c r="AR96"/>
  <c r="AQ96"/>
  <c r="AT95"/>
  <c r="AS95"/>
  <c r="AR95"/>
  <c r="AQ95"/>
  <c r="AT94"/>
  <c r="AS94"/>
  <c r="AR94"/>
  <c r="AQ94"/>
  <c r="AT93"/>
  <c r="AS93"/>
  <c r="AR93"/>
  <c r="AQ93"/>
  <c r="AT92"/>
  <c r="AS92"/>
  <c r="AR92"/>
  <c r="AQ92"/>
  <c r="AT91"/>
  <c r="AS91"/>
  <c r="AR91"/>
  <c r="AQ91"/>
  <c r="AT90"/>
  <c r="AS90"/>
  <c r="AR90"/>
  <c r="AQ90"/>
  <c r="AT89"/>
  <c r="AS89"/>
  <c r="AR89"/>
  <c r="AQ89"/>
  <c r="AT88"/>
  <c r="AS88"/>
  <c r="AR88"/>
  <c r="AQ88"/>
  <c r="AT87"/>
  <c r="AS87"/>
  <c r="AR87"/>
  <c r="AQ87"/>
  <c r="AT86"/>
  <c r="AS86"/>
  <c r="AR86"/>
  <c r="AQ86"/>
  <c r="AT85"/>
  <c r="AS85"/>
  <c r="AR85"/>
  <c r="AQ85"/>
  <c r="AT84"/>
  <c r="AS84"/>
  <c r="AR84"/>
  <c r="AQ84"/>
  <c r="AT83"/>
  <c r="AS83"/>
  <c r="AR83"/>
  <c r="AQ83"/>
  <c r="AT82"/>
  <c r="AS82"/>
  <c r="AR82"/>
  <c r="AQ82"/>
  <c r="AT81"/>
  <c r="AS81"/>
  <c r="AR81"/>
  <c r="AQ81"/>
  <c r="AT80"/>
  <c r="AS80"/>
  <c r="AR80"/>
  <c r="AQ80"/>
  <c r="AT79"/>
  <c r="AS79"/>
  <c r="AR79"/>
  <c r="AQ79"/>
  <c r="AT78"/>
  <c r="AS78"/>
  <c r="AR78"/>
  <c r="AQ78"/>
  <c r="AT77"/>
  <c r="AS77"/>
  <c r="AR77"/>
  <c r="AQ77"/>
  <c r="AT76"/>
  <c r="AS76"/>
  <c r="AR76"/>
  <c r="AQ76"/>
  <c r="AT75"/>
  <c r="AS75"/>
  <c r="AR75"/>
  <c r="AQ75"/>
  <c r="AT74"/>
  <c r="AS74"/>
  <c r="AR74"/>
  <c r="AQ74"/>
  <c r="AT73"/>
  <c r="AS73"/>
  <c r="AR73"/>
  <c r="AQ73"/>
  <c r="AT72"/>
  <c r="AS72"/>
  <c r="AR72"/>
  <c r="AQ72"/>
  <c r="AT71"/>
  <c r="AS71"/>
  <c r="AR71"/>
  <c r="AQ71"/>
  <c r="AT70"/>
  <c r="AS70"/>
  <c r="AR70"/>
  <c r="AQ70"/>
  <c r="AT69"/>
  <c r="AS69"/>
  <c r="AR69"/>
  <c r="AQ69"/>
  <c r="AT68"/>
  <c r="AS68"/>
  <c r="AR68"/>
  <c r="AQ68"/>
  <c r="AT67"/>
  <c r="AS67"/>
  <c r="AR67"/>
  <c r="AQ67"/>
  <c r="AT66"/>
  <c r="AS66"/>
  <c r="AR66"/>
  <c r="AQ66"/>
  <c r="AT65"/>
  <c r="AS65"/>
  <c r="AR65"/>
  <c r="AQ65"/>
  <c r="AT64"/>
  <c r="AS64"/>
  <c r="AR64"/>
  <c r="AQ64"/>
  <c r="AT63"/>
  <c r="AS63"/>
  <c r="AR63"/>
  <c r="AQ63"/>
  <c r="AT62"/>
  <c r="AS62"/>
  <c r="AR62"/>
  <c r="AQ62"/>
  <c r="AT61"/>
  <c r="AS61"/>
  <c r="AR61"/>
  <c r="AQ61"/>
  <c r="AT60"/>
  <c r="AS60"/>
  <c r="AR60"/>
  <c r="AQ60"/>
  <c r="AT59"/>
  <c r="AS59"/>
  <c r="AR59"/>
  <c r="AQ59"/>
  <c r="AT58"/>
  <c r="AS58"/>
  <c r="AR58"/>
  <c r="AQ58"/>
  <c r="AT57"/>
  <c r="AS57"/>
  <c r="AR57"/>
  <c r="AQ57"/>
  <c r="AT56"/>
  <c r="AS56"/>
  <c r="AR56"/>
  <c r="AQ56"/>
  <c r="AT55"/>
  <c r="AS55"/>
  <c r="AR55"/>
  <c r="AQ55"/>
  <c r="AT54"/>
  <c r="AS54"/>
  <c r="AR54"/>
  <c r="AQ54"/>
  <c r="AT53"/>
  <c r="AS53"/>
  <c r="AR53"/>
  <c r="AQ53"/>
  <c r="AT52"/>
  <c r="AS52"/>
  <c r="AR52"/>
  <c r="AQ52"/>
  <c r="AT51"/>
  <c r="AS51"/>
  <c r="AR51"/>
  <c r="AQ51"/>
  <c r="AT50"/>
  <c r="AS50"/>
  <c r="AR50"/>
  <c r="AQ50"/>
  <c r="AT49"/>
  <c r="AS49"/>
  <c r="AR49"/>
  <c r="AQ49"/>
  <c r="AT48"/>
  <c r="AS48"/>
  <c r="AR48"/>
  <c r="AQ48"/>
  <c r="AT47"/>
  <c r="AS47"/>
  <c r="AR47"/>
  <c r="AQ47"/>
  <c r="AT46"/>
  <c r="AS46"/>
  <c r="AR46"/>
  <c r="AQ46"/>
  <c r="AT45"/>
  <c r="AS45"/>
  <c r="AR45"/>
  <c r="AQ45"/>
  <c r="AT44"/>
  <c r="AS44"/>
  <c r="AR44"/>
  <c r="AQ44"/>
  <c r="AT43"/>
  <c r="AS43"/>
  <c r="AR43"/>
  <c r="AQ43"/>
  <c r="AT42"/>
  <c r="AS42"/>
  <c r="AR42"/>
  <c r="AQ42"/>
  <c r="AT41"/>
  <c r="AS41"/>
  <c r="AR41"/>
  <c r="AQ41"/>
  <c r="AT40"/>
  <c r="AS40"/>
  <c r="AR40"/>
  <c r="AQ40"/>
  <c r="AT39"/>
  <c r="AS39"/>
  <c r="AR39"/>
  <c r="AQ39"/>
  <c r="AT38"/>
  <c r="AS38"/>
  <c r="AR38"/>
  <c r="AQ38"/>
  <c r="AT37"/>
  <c r="AS37"/>
  <c r="AR37"/>
  <c r="AQ37"/>
  <c r="AT36"/>
  <c r="AS36"/>
  <c r="AR36"/>
  <c r="AQ36"/>
  <c r="AT35"/>
  <c r="AS35"/>
  <c r="AR35"/>
  <c r="AQ35"/>
  <c r="AT34"/>
  <c r="AS34"/>
  <c r="AR34"/>
  <c r="AQ34"/>
  <c r="AT33"/>
  <c r="AS33"/>
  <c r="AR33"/>
  <c r="AQ33"/>
  <c r="AT32"/>
  <c r="AS32"/>
  <c r="AR32"/>
  <c r="AQ32"/>
  <c r="AT31"/>
  <c r="AS31"/>
  <c r="AR31"/>
  <c r="AQ31"/>
  <c r="AT30"/>
  <c r="AS30"/>
  <c r="AR30"/>
  <c r="AQ30"/>
  <c r="AT29"/>
  <c r="AS29"/>
  <c r="AR29"/>
  <c r="AQ29"/>
  <c r="AT28"/>
  <c r="AS28"/>
  <c r="AR28"/>
  <c r="AQ28"/>
  <c r="AT27"/>
  <c r="AS27"/>
  <c r="AR27"/>
  <c r="AQ27"/>
  <c r="AT26"/>
  <c r="AS26"/>
  <c r="AR26"/>
  <c r="AQ26"/>
  <c r="AT25"/>
  <c r="AS25"/>
  <c r="AR25"/>
  <c r="AQ25"/>
  <c r="AT24"/>
  <c r="AS24"/>
  <c r="AR24"/>
  <c r="AQ24"/>
  <c r="AT23"/>
  <c r="AS23"/>
  <c r="AR23"/>
  <c r="AQ23"/>
  <c r="AT22"/>
  <c r="AS22"/>
  <c r="AR22"/>
  <c r="AQ22"/>
  <c r="AT21"/>
  <c r="AS21"/>
  <c r="AR21"/>
  <c r="AQ21"/>
  <c r="AT20"/>
  <c r="AS20"/>
  <c r="AR20"/>
  <c r="AQ20"/>
  <c r="AT19"/>
  <c r="AS19"/>
  <c r="AR19"/>
  <c r="AQ19"/>
  <c r="AT18"/>
  <c r="AS18"/>
  <c r="AR18"/>
  <c r="AQ18"/>
  <c r="AT17"/>
  <c r="AS17"/>
  <c r="AR17"/>
  <c r="AQ17"/>
  <c r="AT16"/>
  <c r="AS16"/>
  <c r="AR16"/>
  <c r="AQ16"/>
  <c r="AT15"/>
  <c r="AS15"/>
  <c r="AR15"/>
  <c r="AQ15"/>
  <c r="AT14"/>
  <c r="AS14"/>
  <c r="AR14"/>
  <c r="AQ14"/>
  <c r="AT13"/>
  <c r="AS13"/>
  <c r="AR13"/>
  <c r="AQ13"/>
  <c r="AT12"/>
  <c r="AS12"/>
  <c r="AR12"/>
  <c r="AQ12"/>
  <c r="AT11"/>
  <c r="AS11"/>
  <c r="AR11"/>
  <c r="AQ11"/>
  <c r="AT10"/>
  <c r="AS10"/>
  <c r="AR10"/>
  <c r="AQ10"/>
  <c r="AT9"/>
  <c r="AS9"/>
  <c r="AR9"/>
  <c r="AQ9"/>
  <c r="AT8"/>
  <c r="AS8"/>
  <c r="AR8"/>
  <c r="AQ8"/>
  <c r="AT7"/>
  <c r="AS7"/>
  <c r="AR7"/>
  <c r="AQ7"/>
  <c r="AT6"/>
  <c r="AS6"/>
  <c r="AR6"/>
  <c r="AQ6"/>
  <c r="AT5"/>
  <c r="AS5"/>
  <c r="AR5"/>
  <c r="AQ5"/>
  <c r="AT4"/>
  <c r="AS4"/>
  <c r="AQ4"/>
  <c r="AR4" s="1"/>
  <c r="AK251"/>
  <c r="AJ251"/>
  <c r="AI251"/>
  <c r="AH251"/>
  <c r="AK250"/>
  <c r="AJ250"/>
  <c r="AI250"/>
  <c r="AH250"/>
  <c r="AK249"/>
  <c r="AJ249"/>
  <c r="AI249"/>
  <c r="AH249"/>
  <c r="AK248"/>
  <c r="AJ248"/>
  <c r="AI248"/>
  <c r="AH248"/>
  <c r="AK247"/>
  <c r="AJ247"/>
  <c r="AI247"/>
  <c r="AH247"/>
  <c r="AK246"/>
  <c r="AJ246"/>
  <c r="AI246"/>
  <c r="AH246"/>
  <c r="AK245"/>
  <c r="AJ245"/>
  <c r="AI245"/>
  <c r="AH245"/>
  <c r="AK244"/>
  <c r="AJ244"/>
  <c r="AI244"/>
  <c r="AH244"/>
  <c r="AK243"/>
  <c r="AJ243"/>
  <c r="AI243"/>
  <c r="AH243"/>
  <c r="AK242"/>
  <c r="AJ242"/>
  <c r="AI242"/>
  <c r="AH242"/>
  <c r="AK241"/>
  <c r="AJ241"/>
  <c r="AI241"/>
  <c r="AH241"/>
  <c r="AK240"/>
  <c r="AJ240"/>
  <c r="AI240"/>
  <c r="AH240"/>
  <c r="AK239"/>
  <c r="AJ239"/>
  <c r="AI239"/>
  <c r="AH239"/>
  <c r="AK238"/>
  <c r="AJ238"/>
  <c r="AI238"/>
  <c r="AH238"/>
  <c r="AK237"/>
  <c r="AJ237"/>
  <c r="AI237"/>
  <c r="AH237"/>
  <c r="AK236"/>
  <c r="AJ236"/>
  <c r="AI236"/>
  <c r="AH236"/>
  <c r="AK235"/>
  <c r="AJ235"/>
  <c r="AI235"/>
  <c r="AH235"/>
  <c r="AK234"/>
  <c r="AJ234"/>
  <c r="AI234"/>
  <c r="AH234"/>
  <c r="AK233"/>
  <c r="AJ233"/>
  <c r="AI233"/>
  <c r="AH233"/>
  <c r="AK232"/>
  <c r="AJ232"/>
  <c r="AI232"/>
  <c r="AH232"/>
  <c r="AK231"/>
  <c r="AJ231"/>
  <c r="AI231"/>
  <c r="AH231"/>
  <c r="AK230"/>
  <c r="AJ230"/>
  <c r="AI230"/>
  <c r="AH230"/>
  <c r="AK229"/>
  <c r="AJ229"/>
  <c r="AI229"/>
  <c r="AH229"/>
  <c r="AK228"/>
  <c r="AJ228"/>
  <c r="AI228"/>
  <c r="AH228"/>
  <c r="AK227"/>
  <c r="AJ227"/>
  <c r="AI227"/>
  <c r="AH227"/>
  <c r="AK226"/>
  <c r="AJ226"/>
  <c r="AI226"/>
  <c r="AH226"/>
  <c r="AK225"/>
  <c r="AJ225"/>
  <c r="AI225"/>
  <c r="AH225"/>
  <c r="AK224"/>
  <c r="AJ224"/>
  <c r="AI224"/>
  <c r="AH224"/>
  <c r="AK223"/>
  <c r="AJ223"/>
  <c r="AI223"/>
  <c r="AH223"/>
  <c r="AK222"/>
  <c r="AJ222"/>
  <c r="AI222"/>
  <c r="AH222"/>
  <c r="AK221"/>
  <c r="AJ221"/>
  <c r="AI221"/>
  <c r="AH221"/>
  <c r="AK220"/>
  <c r="AJ220"/>
  <c r="AI220"/>
  <c r="AH220"/>
  <c r="AK219"/>
  <c r="AJ219"/>
  <c r="AI219"/>
  <c r="AH219"/>
  <c r="AK218"/>
  <c r="AJ218"/>
  <c r="AI218"/>
  <c r="AH218"/>
  <c r="AK217"/>
  <c r="AJ217"/>
  <c r="AI217"/>
  <c r="AH217"/>
  <c r="AK216"/>
  <c r="AJ216"/>
  <c r="AI216"/>
  <c r="AH216"/>
  <c r="AK215"/>
  <c r="AJ215"/>
  <c r="AI215"/>
  <c r="AH215"/>
  <c r="AK214"/>
  <c r="AJ214"/>
  <c r="AI214"/>
  <c r="AH214"/>
  <c r="AK213"/>
  <c r="AJ213"/>
  <c r="AI213"/>
  <c r="AH213"/>
  <c r="AK212"/>
  <c r="AJ212"/>
  <c r="AI212"/>
  <c r="AH212"/>
  <c r="AK211"/>
  <c r="AJ211"/>
  <c r="AI211"/>
  <c r="AH211"/>
  <c r="AK210"/>
  <c r="AJ210"/>
  <c r="AI210"/>
  <c r="AH210"/>
  <c r="AK209"/>
  <c r="AJ209"/>
  <c r="AI209"/>
  <c r="AH209"/>
  <c r="AK208"/>
  <c r="AJ208"/>
  <c r="AI208"/>
  <c r="AH208"/>
  <c r="AK207"/>
  <c r="AJ207"/>
  <c r="AI207"/>
  <c r="AH207"/>
  <c r="AK206"/>
  <c r="AJ206"/>
  <c r="AI206"/>
  <c r="AH206"/>
  <c r="AK205"/>
  <c r="AJ205"/>
  <c r="AI205"/>
  <c r="AH205"/>
  <c r="AK204"/>
  <c r="AJ204"/>
  <c r="AI204"/>
  <c r="AH204"/>
  <c r="AK203"/>
  <c r="AJ203"/>
  <c r="AI203"/>
  <c r="AH203"/>
  <c r="AK202"/>
  <c r="AJ202"/>
  <c r="AI202"/>
  <c r="AH202"/>
  <c r="AK201"/>
  <c r="AJ201"/>
  <c r="AI201"/>
  <c r="AH201"/>
  <c r="AK200"/>
  <c r="AJ200"/>
  <c r="AI200"/>
  <c r="AH200"/>
  <c r="AK199"/>
  <c r="AJ199"/>
  <c r="AI199"/>
  <c r="AH199"/>
  <c r="AK198"/>
  <c r="AJ198"/>
  <c r="AI198"/>
  <c r="AH198"/>
  <c r="AK197"/>
  <c r="AJ197"/>
  <c r="AI197"/>
  <c r="AH197"/>
  <c r="AK196"/>
  <c r="AJ196"/>
  <c r="AI196"/>
  <c r="AH196"/>
  <c r="AK195"/>
  <c r="AJ195"/>
  <c r="AI195"/>
  <c r="AH195"/>
  <c r="AK194"/>
  <c r="AJ194"/>
  <c r="AI194"/>
  <c r="AH194"/>
  <c r="AK193"/>
  <c r="AJ193"/>
  <c r="AI193"/>
  <c r="AH193"/>
  <c r="AK192"/>
  <c r="AJ192"/>
  <c r="AI192"/>
  <c r="AH192"/>
  <c r="AK191"/>
  <c r="AJ191"/>
  <c r="AI191"/>
  <c r="AH191"/>
  <c r="AK190"/>
  <c r="AJ190"/>
  <c r="AI190"/>
  <c r="AH190"/>
  <c r="AK189"/>
  <c r="AJ189"/>
  <c r="AI189"/>
  <c r="AH189"/>
  <c r="AK188"/>
  <c r="AJ188"/>
  <c r="AI188"/>
  <c r="AH188"/>
  <c r="AK187"/>
  <c r="AJ187"/>
  <c r="AI187"/>
  <c r="AH187"/>
  <c r="AK186"/>
  <c r="AJ186"/>
  <c r="AI186"/>
  <c r="AH186"/>
  <c r="AK185"/>
  <c r="AJ185"/>
  <c r="AI185"/>
  <c r="AH185"/>
  <c r="AK184"/>
  <c r="AJ184"/>
  <c r="AI184"/>
  <c r="AH184"/>
  <c r="AK183"/>
  <c r="AJ183"/>
  <c r="AI183"/>
  <c r="AH183"/>
  <c r="AK182"/>
  <c r="AJ182"/>
  <c r="AI182"/>
  <c r="AH182"/>
  <c r="AK181"/>
  <c r="AJ181"/>
  <c r="AI181"/>
  <c r="AH181"/>
  <c r="AK180"/>
  <c r="AJ180"/>
  <c r="AI180"/>
  <c r="AH180"/>
  <c r="AK179"/>
  <c r="AJ179"/>
  <c r="AI179"/>
  <c r="AH179"/>
  <c r="AK178"/>
  <c r="AJ178"/>
  <c r="AI178"/>
  <c r="AH178"/>
  <c r="AK177"/>
  <c r="AJ177"/>
  <c r="AI177"/>
  <c r="AH177"/>
  <c r="AK176"/>
  <c r="AJ176"/>
  <c r="AI176"/>
  <c r="AH176"/>
  <c r="AK175"/>
  <c r="AJ175"/>
  <c r="AI175"/>
  <c r="AH175"/>
  <c r="AK174"/>
  <c r="AJ174"/>
  <c r="AI174"/>
  <c r="AH174"/>
  <c r="AK173"/>
  <c r="AJ173"/>
  <c r="AI173"/>
  <c r="AH173"/>
  <c r="AK172"/>
  <c r="AJ172"/>
  <c r="AI172"/>
  <c r="AH172"/>
  <c r="AK171"/>
  <c r="AJ171"/>
  <c r="AI171"/>
  <c r="AH171"/>
  <c r="AK170"/>
  <c r="AJ170"/>
  <c r="AI170"/>
  <c r="AH170"/>
  <c r="AK169"/>
  <c r="AJ169"/>
  <c r="AI169"/>
  <c r="AH169"/>
  <c r="AK168"/>
  <c r="AJ168"/>
  <c r="AI168"/>
  <c r="AH168"/>
  <c r="AK167"/>
  <c r="AJ167"/>
  <c r="AI167"/>
  <c r="AH167"/>
  <c r="AK166"/>
  <c r="AJ166"/>
  <c r="AI166"/>
  <c r="AH166"/>
  <c r="AK165"/>
  <c r="AJ165"/>
  <c r="AI165"/>
  <c r="AH165"/>
  <c r="AK164"/>
  <c r="AJ164"/>
  <c r="AI164"/>
  <c r="AH164"/>
  <c r="AK163"/>
  <c r="AJ163"/>
  <c r="AI163"/>
  <c r="AH163"/>
  <c r="AK162"/>
  <c r="AJ162"/>
  <c r="AI162"/>
  <c r="AH162"/>
  <c r="AK161"/>
  <c r="AJ161"/>
  <c r="AI161"/>
  <c r="AH161"/>
  <c r="AK160"/>
  <c r="AJ160"/>
  <c r="AI160"/>
  <c r="AH160"/>
  <c r="AK159"/>
  <c r="AJ159"/>
  <c r="AI159"/>
  <c r="AH159"/>
  <c r="AK158"/>
  <c r="AJ158"/>
  <c r="AI158"/>
  <c r="AH158"/>
  <c r="AK157"/>
  <c r="AJ157"/>
  <c r="AI157"/>
  <c r="AH157"/>
  <c r="AK156"/>
  <c r="AJ156"/>
  <c r="AI156"/>
  <c r="AH156"/>
  <c r="AK155"/>
  <c r="AJ155"/>
  <c r="AI155"/>
  <c r="AH155"/>
  <c r="AK154"/>
  <c r="AJ154"/>
  <c r="AI154"/>
  <c r="AH154"/>
  <c r="AK153"/>
  <c r="AJ153"/>
  <c r="AI153"/>
  <c r="AH153"/>
  <c r="AK152"/>
  <c r="AJ152"/>
  <c r="AI152"/>
  <c r="AH152"/>
  <c r="AK151"/>
  <c r="AJ151"/>
  <c r="AI151"/>
  <c r="AH151"/>
  <c r="AK150"/>
  <c r="AJ150"/>
  <c r="AI150"/>
  <c r="AH150"/>
  <c r="AK149"/>
  <c r="AJ149"/>
  <c r="AI149"/>
  <c r="AH149"/>
  <c r="AK148"/>
  <c r="AJ148"/>
  <c r="AI148"/>
  <c r="AH148"/>
  <c r="AK147"/>
  <c r="AJ147"/>
  <c r="AI147"/>
  <c r="AH147"/>
  <c r="AK146"/>
  <c r="AJ146"/>
  <c r="AI146"/>
  <c r="AH146"/>
  <c r="AK145"/>
  <c r="AJ145"/>
  <c r="AI145"/>
  <c r="AH145"/>
  <c r="AK144"/>
  <c r="AJ144"/>
  <c r="AI144"/>
  <c r="AH144"/>
  <c r="AK143"/>
  <c r="AJ143"/>
  <c r="AI143"/>
  <c r="AH143"/>
  <c r="AK142"/>
  <c r="AJ142"/>
  <c r="AI142"/>
  <c r="AH142"/>
  <c r="AK141"/>
  <c r="AJ141"/>
  <c r="AI141"/>
  <c r="AH141"/>
  <c r="AK140"/>
  <c r="AJ140"/>
  <c r="AI140"/>
  <c r="AH140"/>
  <c r="AK139"/>
  <c r="AJ139"/>
  <c r="AI139"/>
  <c r="AH139"/>
  <c r="AK138"/>
  <c r="AJ138"/>
  <c r="AI138"/>
  <c r="AH138"/>
  <c r="AK137"/>
  <c r="AJ137"/>
  <c r="AI137"/>
  <c r="AH137"/>
  <c r="AK136"/>
  <c r="AJ136"/>
  <c r="AI136"/>
  <c r="AH136"/>
  <c r="AK135"/>
  <c r="AJ135"/>
  <c r="AI135"/>
  <c r="AH135"/>
  <c r="AK134"/>
  <c r="AJ134"/>
  <c r="AI134"/>
  <c r="AH134"/>
  <c r="AK133"/>
  <c r="AJ133"/>
  <c r="AI133"/>
  <c r="AH133"/>
  <c r="AK132"/>
  <c r="AJ132"/>
  <c r="AI132"/>
  <c r="AH132"/>
  <c r="AK131"/>
  <c r="AJ131"/>
  <c r="AI131"/>
  <c r="AH131"/>
  <c r="AK130"/>
  <c r="AJ130"/>
  <c r="AI130"/>
  <c r="AH130"/>
  <c r="AK129"/>
  <c r="AJ129"/>
  <c r="AI129"/>
  <c r="AH129"/>
  <c r="AK128"/>
  <c r="AJ128"/>
  <c r="AI128"/>
  <c r="AH128"/>
  <c r="AK127"/>
  <c r="AJ127"/>
  <c r="AI127"/>
  <c r="AH127"/>
  <c r="AK126"/>
  <c r="AJ126"/>
  <c r="AI126"/>
  <c r="AH126"/>
  <c r="AK125"/>
  <c r="AJ125"/>
  <c r="AI125"/>
  <c r="AH125"/>
  <c r="AK124"/>
  <c r="AJ124"/>
  <c r="AI124"/>
  <c r="AH124"/>
  <c r="AK123"/>
  <c r="AJ123"/>
  <c r="AI123"/>
  <c r="AH123"/>
  <c r="AK122"/>
  <c r="AJ122"/>
  <c r="AI122"/>
  <c r="AH122"/>
  <c r="AK121"/>
  <c r="AJ121"/>
  <c r="AI121"/>
  <c r="AH121"/>
  <c r="AK120"/>
  <c r="AJ120"/>
  <c r="AI120"/>
  <c r="AH120"/>
  <c r="AK119"/>
  <c r="AJ119"/>
  <c r="AI119"/>
  <c r="AH119"/>
  <c r="AK118"/>
  <c r="AJ118"/>
  <c r="AI118"/>
  <c r="AH118"/>
  <c r="AK117"/>
  <c r="AJ117"/>
  <c r="AI117"/>
  <c r="AH117"/>
  <c r="AK116"/>
  <c r="AJ116"/>
  <c r="AI116"/>
  <c r="AH116"/>
  <c r="AK115"/>
  <c r="AJ115"/>
  <c r="AI115"/>
  <c r="AH115"/>
  <c r="AK114"/>
  <c r="AJ114"/>
  <c r="AI114"/>
  <c r="AH114"/>
  <c r="AK113"/>
  <c r="AJ113"/>
  <c r="AI113"/>
  <c r="AH113"/>
  <c r="AK112"/>
  <c r="AJ112"/>
  <c r="AI112"/>
  <c r="AH112"/>
  <c r="AK111"/>
  <c r="AJ111"/>
  <c r="AI111"/>
  <c r="AH111"/>
  <c r="AK110"/>
  <c r="AJ110"/>
  <c r="AI110"/>
  <c r="AH110"/>
  <c r="AK109"/>
  <c r="AJ109"/>
  <c r="AI109"/>
  <c r="AH109"/>
  <c r="AK108"/>
  <c r="AJ108"/>
  <c r="AI108"/>
  <c r="AH108"/>
  <c r="AK107"/>
  <c r="AJ107"/>
  <c r="AI107"/>
  <c r="AH107"/>
  <c r="AK106"/>
  <c r="AJ106"/>
  <c r="AI106"/>
  <c r="AH106"/>
  <c r="AK105"/>
  <c r="AJ105"/>
  <c r="AI105"/>
  <c r="AH105"/>
  <c r="AK104"/>
  <c r="AJ104"/>
  <c r="AI104"/>
  <c r="AH104"/>
  <c r="AK103"/>
  <c r="AJ103"/>
  <c r="AI103"/>
  <c r="AH103"/>
  <c r="AK102"/>
  <c r="AJ102"/>
  <c r="AI102"/>
  <c r="AH102"/>
  <c r="AK101"/>
  <c r="AJ101"/>
  <c r="AI101"/>
  <c r="AH101"/>
  <c r="AK100"/>
  <c r="AJ100"/>
  <c r="AI100"/>
  <c r="AH100"/>
  <c r="AK99"/>
  <c r="AJ99"/>
  <c r="AI99"/>
  <c r="AH99"/>
  <c r="AK98"/>
  <c r="AJ98"/>
  <c r="AI98"/>
  <c r="AH98"/>
  <c r="AK97"/>
  <c r="AJ97"/>
  <c r="AI97"/>
  <c r="AH97"/>
  <c r="AK96"/>
  <c r="AJ96"/>
  <c r="AI96"/>
  <c r="AH96"/>
  <c r="AK95"/>
  <c r="AJ95"/>
  <c r="AI95"/>
  <c r="AH95"/>
  <c r="AK94"/>
  <c r="AJ94"/>
  <c r="AI94"/>
  <c r="AH94"/>
  <c r="AK93"/>
  <c r="AJ93"/>
  <c r="AI93"/>
  <c r="AH93"/>
  <c r="AK92"/>
  <c r="AJ92"/>
  <c r="AI92"/>
  <c r="AH92"/>
  <c r="AK91"/>
  <c r="AJ91"/>
  <c r="AI91"/>
  <c r="AH91"/>
  <c r="AK90"/>
  <c r="AJ90"/>
  <c r="AI90"/>
  <c r="AH90"/>
  <c r="AK89"/>
  <c r="AJ89"/>
  <c r="AI89"/>
  <c r="AH89"/>
  <c r="AK88"/>
  <c r="AJ88"/>
  <c r="AI88"/>
  <c r="AH88"/>
  <c r="AK87"/>
  <c r="AJ87"/>
  <c r="AI87"/>
  <c r="AH87"/>
  <c r="AK86"/>
  <c r="AJ86"/>
  <c r="AI86"/>
  <c r="AH86"/>
  <c r="AK85"/>
  <c r="AJ85"/>
  <c r="AI85"/>
  <c r="AH85"/>
  <c r="AK84"/>
  <c r="AJ84"/>
  <c r="AI84"/>
  <c r="AH84"/>
  <c r="AK83"/>
  <c r="AJ83"/>
  <c r="AI83"/>
  <c r="AH83"/>
  <c r="AK82"/>
  <c r="AJ82"/>
  <c r="AI82"/>
  <c r="AH82"/>
  <c r="AK81"/>
  <c r="AJ81"/>
  <c r="AI81"/>
  <c r="AH81"/>
  <c r="AK80"/>
  <c r="AJ80"/>
  <c r="AI80"/>
  <c r="AH80"/>
  <c r="AK79"/>
  <c r="AJ79"/>
  <c r="AI79"/>
  <c r="AH79"/>
  <c r="AK78"/>
  <c r="AJ78"/>
  <c r="AI78"/>
  <c r="AH78"/>
  <c r="AK77"/>
  <c r="AJ77"/>
  <c r="AI77"/>
  <c r="AH77"/>
  <c r="AK76"/>
  <c r="AJ76"/>
  <c r="AI76"/>
  <c r="AH76"/>
  <c r="AK75"/>
  <c r="AJ75"/>
  <c r="AI75"/>
  <c r="AH75"/>
  <c r="AK74"/>
  <c r="AJ74"/>
  <c r="AI74"/>
  <c r="AH74"/>
  <c r="AK73"/>
  <c r="AJ73"/>
  <c r="AI73"/>
  <c r="AH73"/>
  <c r="AK72"/>
  <c r="AJ72"/>
  <c r="AI72"/>
  <c r="AH72"/>
  <c r="AK71"/>
  <c r="AJ71"/>
  <c r="AI71"/>
  <c r="AH71"/>
  <c r="AK70"/>
  <c r="AJ70"/>
  <c r="AI70"/>
  <c r="AH70"/>
  <c r="AK69"/>
  <c r="AJ69"/>
  <c r="AI69"/>
  <c r="AH69"/>
  <c r="AK68"/>
  <c r="AJ68"/>
  <c r="AI68"/>
  <c r="AH68"/>
  <c r="AK67"/>
  <c r="AJ67"/>
  <c r="AI67"/>
  <c r="AH67"/>
  <c r="AK66"/>
  <c r="AJ66"/>
  <c r="AI66"/>
  <c r="AH66"/>
  <c r="AK65"/>
  <c r="AJ65"/>
  <c r="AI65"/>
  <c r="AH65"/>
  <c r="AK64"/>
  <c r="AJ64"/>
  <c r="AI64"/>
  <c r="AH64"/>
  <c r="AK63"/>
  <c r="AJ63"/>
  <c r="AI63"/>
  <c r="AH63"/>
  <c r="AK62"/>
  <c r="AJ62"/>
  <c r="AI62"/>
  <c r="AH62"/>
  <c r="AK61"/>
  <c r="AJ61"/>
  <c r="AI61"/>
  <c r="AH61"/>
  <c r="AK60"/>
  <c r="AJ60"/>
  <c r="AI60"/>
  <c r="AH60"/>
  <c r="AK59"/>
  <c r="AJ59"/>
  <c r="AI59"/>
  <c r="AH59"/>
  <c r="AK58"/>
  <c r="AJ58"/>
  <c r="AI58"/>
  <c r="AH58"/>
  <c r="AK57"/>
  <c r="AJ57"/>
  <c r="AI57"/>
  <c r="AH57"/>
  <c r="AK56"/>
  <c r="AJ56"/>
  <c r="AI56"/>
  <c r="AH56"/>
  <c r="AK55"/>
  <c r="AJ55"/>
  <c r="AI55"/>
  <c r="AH55"/>
  <c r="AK54"/>
  <c r="AJ54"/>
  <c r="AI54"/>
  <c r="AH54"/>
  <c r="AK53"/>
  <c r="AJ53"/>
  <c r="AI53"/>
  <c r="AH53"/>
  <c r="AK52"/>
  <c r="AJ52"/>
  <c r="AI52"/>
  <c r="AH52"/>
  <c r="AK51"/>
  <c r="AJ51"/>
  <c r="AI51"/>
  <c r="AH51"/>
  <c r="AK50"/>
  <c r="AJ50"/>
  <c r="AI50"/>
  <c r="AH50"/>
  <c r="AK49"/>
  <c r="AJ49"/>
  <c r="AI49"/>
  <c r="AH49"/>
  <c r="AK48"/>
  <c r="AJ48"/>
  <c r="AI48"/>
  <c r="AH48"/>
  <c r="AK47"/>
  <c r="AJ47"/>
  <c r="AI47"/>
  <c r="AH47"/>
  <c r="AK46"/>
  <c r="AJ46"/>
  <c r="AI46"/>
  <c r="AH46"/>
  <c r="AK45"/>
  <c r="AJ45"/>
  <c r="AI45"/>
  <c r="AH45"/>
  <c r="AK44"/>
  <c r="AJ44"/>
  <c r="AI44"/>
  <c r="AH44"/>
  <c r="AK43"/>
  <c r="AJ43"/>
  <c r="AI43"/>
  <c r="AH43"/>
  <c r="AK42"/>
  <c r="AJ42"/>
  <c r="AI42"/>
  <c r="AH42"/>
  <c r="AK41"/>
  <c r="AJ41"/>
  <c r="AI41"/>
  <c r="AH41"/>
  <c r="AK40"/>
  <c r="AJ40"/>
  <c r="AI40"/>
  <c r="AH40"/>
  <c r="AK39"/>
  <c r="AJ39"/>
  <c r="AI39"/>
  <c r="AH39"/>
  <c r="AK38"/>
  <c r="AJ38"/>
  <c r="AI38"/>
  <c r="AH38"/>
  <c r="AK37"/>
  <c r="AJ37"/>
  <c r="AI37"/>
  <c r="AH37"/>
  <c r="AK36"/>
  <c r="AJ36"/>
  <c r="AI36"/>
  <c r="AH36"/>
  <c r="AK35"/>
  <c r="AJ35"/>
  <c r="AI35"/>
  <c r="AH35"/>
  <c r="AK34"/>
  <c r="AJ34"/>
  <c r="AI34"/>
  <c r="AH34"/>
  <c r="AK33"/>
  <c r="AJ33"/>
  <c r="AI33"/>
  <c r="AH33"/>
  <c r="AK32"/>
  <c r="AJ32"/>
  <c r="AI32"/>
  <c r="AH32"/>
  <c r="AK31"/>
  <c r="AJ31"/>
  <c r="AI31"/>
  <c r="AH31"/>
  <c r="AK30"/>
  <c r="AJ30"/>
  <c r="AI30"/>
  <c r="AH30"/>
  <c r="AK29"/>
  <c r="AJ29"/>
  <c r="AI29"/>
  <c r="AH29"/>
  <c r="AK28"/>
  <c r="AJ28"/>
  <c r="AI28"/>
  <c r="AH28"/>
  <c r="AK27"/>
  <c r="AJ27"/>
  <c r="AI27"/>
  <c r="AH27"/>
  <c r="AK26"/>
  <c r="AJ26"/>
  <c r="AI26"/>
  <c r="AH26"/>
  <c r="AK25"/>
  <c r="AJ25"/>
  <c r="AI25"/>
  <c r="AH25"/>
  <c r="AK24"/>
  <c r="AJ24"/>
  <c r="AI24"/>
  <c r="AH24"/>
  <c r="AK23"/>
  <c r="AJ23"/>
  <c r="AI23"/>
  <c r="AH23"/>
  <c r="AK22"/>
  <c r="AJ22"/>
  <c r="AI22"/>
  <c r="AH22"/>
  <c r="AK21"/>
  <c r="AJ21"/>
  <c r="AI21"/>
  <c r="AH21"/>
  <c r="AK20"/>
  <c r="AJ20"/>
  <c r="AI20"/>
  <c r="AH20"/>
  <c r="AK19"/>
  <c r="AJ19"/>
  <c r="AI19"/>
  <c r="AH19"/>
  <c r="AK18"/>
  <c r="AJ18"/>
  <c r="AI18"/>
  <c r="AH18"/>
  <c r="AK17"/>
  <c r="AJ17"/>
  <c r="AI17"/>
  <c r="AH17"/>
  <c r="AK16"/>
  <c r="AJ16"/>
  <c r="AI16"/>
  <c r="AH16"/>
  <c r="AK15"/>
  <c r="AJ15"/>
  <c r="AI15"/>
  <c r="AH15"/>
  <c r="AK14"/>
  <c r="AJ14"/>
  <c r="AI14"/>
  <c r="AH14"/>
  <c r="AK13"/>
  <c r="AJ13"/>
  <c r="AI13"/>
  <c r="AH13"/>
  <c r="AK12"/>
  <c r="AJ12"/>
  <c r="AI12"/>
  <c r="AH12"/>
  <c r="AK11"/>
  <c r="AJ11"/>
  <c r="AI11"/>
  <c r="AH11"/>
  <c r="AK10"/>
  <c r="AJ10"/>
  <c r="AI10"/>
  <c r="AH10"/>
  <c r="AK9"/>
  <c r="AJ9"/>
  <c r="AI9"/>
  <c r="AH9"/>
  <c r="AK8"/>
  <c r="AJ8"/>
  <c r="AI8"/>
  <c r="AH8"/>
  <c r="AK7"/>
  <c r="AJ7"/>
  <c r="AI7"/>
  <c r="AH7"/>
  <c r="AK6"/>
  <c r="AJ6"/>
  <c r="AI6"/>
  <c r="AH6"/>
  <c r="AK5"/>
  <c r="AJ5"/>
  <c r="AI5"/>
  <c r="AH5"/>
  <c r="AK4"/>
  <c r="AJ4"/>
  <c r="AH4"/>
  <c r="AI4" s="1"/>
  <c r="AB251"/>
  <c r="AA251"/>
  <c r="Z251"/>
  <c r="Y251"/>
  <c r="AB250"/>
  <c r="AA250"/>
  <c r="Z250"/>
  <c r="Y250"/>
  <c r="AB249"/>
  <c r="AA249"/>
  <c r="Z249"/>
  <c r="Y249"/>
  <c r="AB248"/>
  <c r="AA248"/>
  <c r="Z248"/>
  <c r="Y248"/>
  <c r="AB247"/>
  <c r="AA247"/>
  <c r="Z247"/>
  <c r="Y247"/>
  <c r="AB246"/>
  <c r="AA246"/>
  <c r="Z246"/>
  <c r="Y246"/>
  <c r="AB245"/>
  <c r="AA245"/>
  <c r="Z245"/>
  <c r="Y245"/>
  <c r="AB244"/>
  <c r="AA244"/>
  <c r="Z244"/>
  <c r="Y244"/>
  <c r="AB243"/>
  <c r="AA243"/>
  <c r="Z243"/>
  <c r="Y243"/>
  <c r="AB242"/>
  <c r="AA242"/>
  <c r="Z242"/>
  <c r="Y242"/>
  <c r="AB241"/>
  <c r="AA241"/>
  <c r="Z241"/>
  <c r="Y241"/>
  <c r="AB240"/>
  <c r="AA240"/>
  <c r="Z240"/>
  <c r="Y240"/>
  <c r="AB239"/>
  <c r="AA239"/>
  <c r="Z239"/>
  <c r="Y239"/>
  <c r="AB238"/>
  <c r="AA238"/>
  <c r="Z238"/>
  <c r="Y238"/>
  <c r="AB237"/>
  <c r="AA237"/>
  <c r="Z237"/>
  <c r="Y237"/>
  <c r="AB236"/>
  <c r="AA236"/>
  <c r="Z236"/>
  <c r="Y236"/>
  <c r="AB235"/>
  <c r="AA235"/>
  <c r="Z235"/>
  <c r="Y235"/>
  <c r="AB234"/>
  <c r="AA234"/>
  <c r="Z234"/>
  <c r="Y234"/>
  <c r="AB233"/>
  <c r="AA233"/>
  <c r="Z233"/>
  <c r="Y233"/>
  <c r="AB232"/>
  <c r="AA232"/>
  <c r="Z232"/>
  <c r="Y232"/>
  <c r="AB231"/>
  <c r="AA231"/>
  <c r="Z231"/>
  <c r="Y231"/>
  <c r="AB230"/>
  <c r="AA230"/>
  <c r="Z230"/>
  <c r="Y230"/>
  <c r="AB229"/>
  <c r="AA229"/>
  <c r="Z229"/>
  <c r="Y229"/>
  <c r="AB228"/>
  <c r="AA228"/>
  <c r="Z228"/>
  <c r="Y228"/>
  <c r="AB227"/>
  <c r="AA227"/>
  <c r="Z227"/>
  <c r="Y227"/>
  <c r="AB226"/>
  <c r="AA226"/>
  <c r="Z226"/>
  <c r="Y226"/>
  <c r="AB225"/>
  <c r="AA225"/>
  <c r="Z225"/>
  <c r="Y225"/>
  <c r="AB224"/>
  <c r="AA224"/>
  <c r="Z224"/>
  <c r="Y224"/>
  <c r="AB223"/>
  <c r="AA223"/>
  <c r="Z223"/>
  <c r="Y223"/>
  <c r="AB222"/>
  <c r="AA222"/>
  <c r="Z222"/>
  <c r="Y222"/>
  <c r="AB221"/>
  <c r="AA221"/>
  <c r="Z221"/>
  <c r="Y221"/>
  <c r="AB220"/>
  <c r="AA220"/>
  <c r="Z220"/>
  <c r="Y220"/>
  <c r="AB219"/>
  <c r="AA219"/>
  <c r="Z219"/>
  <c r="Y219"/>
  <c r="AB218"/>
  <c r="AA218"/>
  <c r="Z218"/>
  <c r="Y218"/>
  <c r="AB217"/>
  <c r="AA217"/>
  <c r="Z217"/>
  <c r="Y217"/>
  <c r="AB216"/>
  <c r="AA216"/>
  <c r="Z216"/>
  <c r="Y216"/>
  <c r="AB215"/>
  <c r="AA215"/>
  <c r="Z215"/>
  <c r="Y215"/>
  <c r="AB214"/>
  <c r="AA214"/>
  <c r="Z214"/>
  <c r="Y214"/>
  <c r="AB213"/>
  <c r="AA213"/>
  <c r="Z213"/>
  <c r="Y213"/>
  <c r="AB212"/>
  <c r="AA212"/>
  <c r="Z212"/>
  <c r="Y212"/>
  <c r="AB211"/>
  <c r="AA211"/>
  <c r="Z211"/>
  <c r="Y211"/>
  <c r="AB210"/>
  <c r="AA210"/>
  <c r="Z210"/>
  <c r="Y210"/>
  <c r="AB209"/>
  <c r="AA209"/>
  <c r="Z209"/>
  <c r="Y209"/>
  <c r="AB208"/>
  <c r="AA208"/>
  <c r="Z208"/>
  <c r="Y208"/>
  <c r="AB207"/>
  <c r="AA207"/>
  <c r="Z207"/>
  <c r="Y207"/>
  <c r="AB206"/>
  <c r="AA206"/>
  <c r="Z206"/>
  <c r="Y206"/>
  <c r="AB205"/>
  <c r="AA205"/>
  <c r="Z205"/>
  <c r="Y205"/>
  <c r="AB204"/>
  <c r="AA204"/>
  <c r="Z204"/>
  <c r="Y204"/>
  <c r="AB203"/>
  <c r="AA203"/>
  <c r="Z203"/>
  <c r="Y203"/>
  <c r="AB202"/>
  <c r="AA202"/>
  <c r="Z202"/>
  <c r="Y202"/>
  <c r="AB201"/>
  <c r="AA201"/>
  <c r="Z201"/>
  <c r="Y201"/>
  <c r="AB200"/>
  <c r="AA200"/>
  <c r="Z200"/>
  <c r="Y200"/>
  <c r="AB199"/>
  <c r="AA199"/>
  <c r="Z199"/>
  <c r="Y199"/>
  <c r="AB198"/>
  <c r="AA198"/>
  <c r="Z198"/>
  <c r="Y198"/>
  <c r="AB197"/>
  <c r="AA197"/>
  <c r="Z197"/>
  <c r="Y197"/>
  <c r="AB196"/>
  <c r="AA196"/>
  <c r="Z196"/>
  <c r="Y196"/>
  <c r="AB195"/>
  <c r="AA195"/>
  <c r="Z195"/>
  <c r="Y195"/>
  <c r="AB194"/>
  <c r="AA194"/>
  <c r="Z194"/>
  <c r="Y194"/>
  <c r="AB193"/>
  <c r="AA193"/>
  <c r="Z193"/>
  <c r="Y193"/>
  <c r="AB192"/>
  <c r="AA192"/>
  <c r="Z192"/>
  <c r="Y192"/>
  <c r="AB191"/>
  <c r="AA191"/>
  <c r="Z191"/>
  <c r="Y191"/>
  <c r="AB190"/>
  <c r="AA190"/>
  <c r="Z190"/>
  <c r="Y190"/>
  <c r="AB189"/>
  <c r="AA189"/>
  <c r="Z189"/>
  <c r="Y189"/>
  <c r="AB188"/>
  <c r="AA188"/>
  <c r="Z188"/>
  <c r="Y188"/>
  <c r="AB187"/>
  <c r="AA187"/>
  <c r="Z187"/>
  <c r="Y187"/>
  <c r="AB186"/>
  <c r="AA186"/>
  <c r="Z186"/>
  <c r="Y186"/>
  <c r="AB185"/>
  <c r="AA185"/>
  <c r="Z185"/>
  <c r="Y185"/>
  <c r="AB184"/>
  <c r="AA184"/>
  <c r="Z184"/>
  <c r="Y184"/>
  <c r="AB183"/>
  <c r="AA183"/>
  <c r="Z183"/>
  <c r="Y183"/>
  <c r="AB182"/>
  <c r="AA182"/>
  <c r="Z182"/>
  <c r="Y182"/>
  <c r="AB181"/>
  <c r="AA181"/>
  <c r="Z181"/>
  <c r="Y181"/>
  <c r="AB180"/>
  <c r="AA180"/>
  <c r="Z180"/>
  <c r="Y180"/>
  <c r="AB179"/>
  <c r="AA179"/>
  <c r="Z179"/>
  <c r="Y179"/>
  <c r="AB178"/>
  <c r="AA178"/>
  <c r="Z178"/>
  <c r="Y178"/>
  <c r="AB177"/>
  <c r="AA177"/>
  <c r="Z177"/>
  <c r="Y177"/>
  <c r="AB176"/>
  <c r="AA176"/>
  <c r="Z176"/>
  <c r="Y176"/>
  <c r="AB175"/>
  <c r="AA175"/>
  <c r="Z175"/>
  <c r="Y175"/>
  <c r="AB174"/>
  <c r="AA174"/>
  <c r="Z174"/>
  <c r="Y174"/>
  <c r="AB173"/>
  <c r="AA173"/>
  <c r="Z173"/>
  <c r="Y173"/>
  <c r="AB172"/>
  <c r="AA172"/>
  <c r="Z172"/>
  <c r="Y172"/>
  <c r="AB171"/>
  <c r="AA171"/>
  <c r="Z171"/>
  <c r="Y171"/>
  <c r="AB170"/>
  <c r="AA170"/>
  <c r="Z170"/>
  <c r="Y170"/>
  <c r="AB169"/>
  <c r="AA169"/>
  <c r="Z169"/>
  <c r="Y169"/>
  <c r="AB168"/>
  <c r="AA168"/>
  <c r="Z168"/>
  <c r="Y168"/>
  <c r="AB167"/>
  <c r="AA167"/>
  <c r="Z167"/>
  <c r="Y167"/>
  <c r="AB166"/>
  <c r="AA166"/>
  <c r="Z166"/>
  <c r="Y166"/>
  <c r="AB165"/>
  <c r="AA165"/>
  <c r="Z165"/>
  <c r="Y165"/>
  <c r="AB164"/>
  <c r="AA164"/>
  <c r="Z164"/>
  <c r="Y164"/>
  <c r="AB163"/>
  <c r="AA163"/>
  <c r="Z163"/>
  <c r="Y163"/>
  <c r="AB162"/>
  <c r="AA162"/>
  <c r="Z162"/>
  <c r="Y162"/>
  <c r="AB161"/>
  <c r="AA161"/>
  <c r="Z161"/>
  <c r="Y161"/>
  <c r="AB160"/>
  <c r="AA160"/>
  <c r="Z160"/>
  <c r="Y160"/>
  <c r="AB159"/>
  <c r="AA159"/>
  <c r="Z159"/>
  <c r="Y159"/>
  <c r="AB158"/>
  <c r="AA158"/>
  <c r="Z158"/>
  <c r="Y158"/>
  <c r="AB157"/>
  <c r="AA157"/>
  <c r="Z157"/>
  <c r="Y157"/>
  <c r="AB156"/>
  <c r="AA156"/>
  <c r="Z156"/>
  <c r="Y156"/>
  <c r="AB155"/>
  <c r="AA155"/>
  <c r="Z155"/>
  <c r="Y155"/>
  <c r="AB154"/>
  <c r="AA154"/>
  <c r="Z154"/>
  <c r="Y154"/>
  <c r="AB153"/>
  <c r="AA153"/>
  <c r="Z153"/>
  <c r="Y153"/>
  <c r="AB152"/>
  <c r="AA152"/>
  <c r="Z152"/>
  <c r="Y152"/>
  <c r="AB151"/>
  <c r="AA151"/>
  <c r="Z151"/>
  <c r="Y151"/>
  <c r="AB150"/>
  <c r="AA150"/>
  <c r="Z150"/>
  <c r="Y150"/>
  <c r="AB149"/>
  <c r="AA149"/>
  <c r="Z149"/>
  <c r="Y149"/>
  <c r="AB148"/>
  <c r="AA148"/>
  <c r="Z148"/>
  <c r="Y148"/>
  <c r="AB147"/>
  <c r="AA147"/>
  <c r="Z147"/>
  <c r="Y147"/>
  <c r="AB146"/>
  <c r="AA146"/>
  <c r="Z146"/>
  <c r="Y146"/>
  <c r="AB145"/>
  <c r="AA145"/>
  <c r="Z145"/>
  <c r="Y145"/>
  <c r="AB144"/>
  <c r="AA144"/>
  <c r="Z144"/>
  <c r="Y144"/>
  <c r="AB143"/>
  <c r="AA143"/>
  <c r="Z143"/>
  <c r="Y143"/>
  <c r="AB142"/>
  <c r="AA142"/>
  <c r="Z142"/>
  <c r="Y142"/>
  <c r="AB141"/>
  <c r="AA141"/>
  <c r="Z141"/>
  <c r="Y141"/>
  <c r="AB140"/>
  <c r="AA140"/>
  <c r="Z140"/>
  <c r="Y140"/>
  <c r="AB139"/>
  <c r="AA139"/>
  <c r="Z139"/>
  <c r="Y139"/>
  <c r="AB138"/>
  <c r="AA138"/>
  <c r="Z138"/>
  <c r="Y138"/>
  <c r="AB137"/>
  <c r="AA137"/>
  <c r="Z137"/>
  <c r="Y137"/>
  <c r="AB136"/>
  <c r="AA136"/>
  <c r="Z136"/>
  <c r="Y136"/>
  <c r="AB135"/>
  <c r="AA135"/>
  <c r="Z135"/>
  <c r="Y135"/>
  <c r="AB134"/>
  <c r="AA134"/>
  <c r="Z134"/>
  <c r="Y134"/>
  <c r="AB133"/>
  <c r="AA133"/>
  <c r="Z133"/>
  <c r="Y133"/>
  <c r="AB132"/>
  <c r="AA132"/>
  <c r="Z132"/>
  <c r="Y132"/>
  <c r="AB131"/>
  <c r="AA131"/>
  <c r="Z131"/>
  <c r="Y131"/>
  <c r="AB130"/>
  <c r="AA130"/>
  <c r="Z130"/>
  <c r="Y130"/>
  <c r="AB129"/>
  <c r="AA129"/>
  <c r="Z129"/>
  <c r="Y129"/>
  <c r="AB128"/>
  <c r="AA128"/>
  <c r="Z128"/>
  <c r="Y128"/>
  <c r="AB127"/>
  <c r="AA127"/>
  <c r="Z127"/>
  <c r="Y127"/>
  <c r="AB126"/>
  <c r="AA126"/>
  <c r="Z126"/>
  <c r="Y126"/>
  <c r="AB125"/>
  <c r="AA125"/>
  <c r="Z125"/>
  <c r="Y125"/>
  <c r="AB124"/>
  <c r="AA124"/>
  <c r="Z124"/>
  <c r="Y124"/>
  <c r="AB123"/>
  <c r="AA123"/>
  <c r="Z123"/>
  <c r="Y123"/>
  <c r="AB122"/>
  <c r="AA122"/>
  <c r="Z122"/>
  <c r="Y122"/>
  <c r="AB121"/>
  <c r="AA121"/>
  <c r="Z121"/>
  <c r="Y121"/>
  <c r="AB120"/>
  <c r="AA120"/>
  <c r="Z120"/>
  <c r="Y120"/>
  <c r="AB119"/>
  <c r="AA119"/>
  <c r="Z119"/>
  <c r="Y119"/>
  <c r="AB118"/>
  <c r="AA118"/>
  <c r="Z118"/>
  <c r="Y118"/>
  <c r="AB117"/>
  <c r="AA117"/>
  <c r="Z117"/>
  <c r="Y117"/>
  <c r="AB116"/>
  <c r="AA116"/>
  <c r="Z116"/>
  <c r="Y116"/>
  <c r="AB115"/>
  <c r="AA115"/>
  <c r="Z115"/>
  <c r="Y115"/>
  <c r="AB114"/>
  <c r="AA114"/>
  <c r="Z114"/>
  <c r="Y114"/>
  <c r="AB113"/>
  <c r="AA113"/>
  <c r="Z113"/>
  <c r="Y113"/>
  <c r="AB112"/>
  <c r="AA112"/>
  <c r="Z112"/>
  <c r="Y112"/>
  <c r="AB111"/>
  <c r="AA111"/>
  <c r="Z111"/>
  <c r="Y111"/>
  <c r="AB110"/>
  <c r="AA110"/>
  <c r="Z110"/>
  <c r="Y110"/>
  <c r="AB109"/>
  <c r="AA109"/>
  <c r="Z109"/>
  <c r="Y109"/>
  <c r="AB108"/>
  <c r="AA108"/>
  <c r="Z108"/>
  <c r="Y108"/>
  <c r="AB107"/>
  <c r="AA107"/>
  <c r="Z107"/>
  <c r="Y107"/>
  <c r="AB106"/>
  <c r="AA106"/>
  <c r="Z106"/>
  <c r="Y106"/>
  <c r="AB105"/>
  <c r="AA105"/>
  <c r="Z105"/>
  <c r="Y105"/>
  <c r="AB104"/>
  <c r="AA104"/>
  <c r="Z104"/>
  <c r="Y104"/>
  <c r="AB103"/>
  <c r="AA103"/>
  <c r="Z103"/>
  <c r="Y103"/>
  <c r="AB102"/>
  <c r="AA102"/>
  <c r="Z102"/>
  <c r="Y102"/>
  <c r="AB101"/>
  <c r="AA101"/>
  <c r="Z101"/>
  <c r="Y101"/>
  <c r="AB100"/>
  <c r="AA100"/>
  <c r="Z100"/>
  <c r="Y100"/>
  <c r="AB99"/>
  <c r="AA99"/>
  <c r="Z99"/>
  <c r="Y99"/>
  <c r="AB98"/>
  <c r="AA98"/>
  <c r="Z98"/>
  <c r="Y98"/>
  <c r="AB97"/>
  <c r="AA97"/>
  <c r="Z97"/>
  <c r="Y97"/>
  <c r="AB96"/>
  <c r="AA96"/>
  <c r="Z96"/>
  <c r="Y96"/>
  <c r="AB95"/>
  <c r="AA95"/>
  <c r="Z95"/>
  <c r="Y95"/>
  <c r="AB94"/>
  <c r="AA94"/>
  <c r="Z94"/>
  <c r="Y94"/>
  <c r="AB93"/>
  <c r="AA93"/>
  <c r="Z93"/>
  <c r="Y93"/>
  <c r="AB92"/>
  <c r="AA92"/>
  <c r="Z92"/>
  <c r="Y92"/>
  <c r="AB91"/>
  <c r="AA91"/>
  <c r="Z91"/>
  <c r="Y91"/>
  <c r="AB90"/>
  <c r="AA90"/>
  <c r="Z90"/>
  <c r="Y90"/>
  <c r="AB89"/>
  <c r="AA89"/>
  <c r="Z89"/>
  <c r="Y89"/>
  <c r="AB88"/>
  <c r="AA88"/>
  <c r="Z88"/>
  <c r="Y88"/>
  <c r="AB87"/>
  <c r="AA87"/>
  <c r="Z87"/>
  <c r="Y87"/>
  <c r="AB86"/>
  <c r="AA86"/>
  <c r="Z86"/>
  <c r="Y86"/>
  <c r="AB85"/>
  <c r="AA85"/>
  <c r="Z85"/>
  <c r="Y85"/>
  <c r="AB84"/>
  <c r="AA84"/>
  <c r="Z84"/>
  <c r="Y84"/>
  <c r="AB83"/>
  <c r="AA83"/>
  <c r="Z83"/>
  <c r="Y83"/>
  <c r="AB82"/>
  <c r="AA82"/>
  <c r="Z82"/>
  <c r="Y82"/>
  <c r="AB81"/>
  <c r="AA81"/>
  <c r="Z81"/>
  <c r="Y81"/>
  <c r="AB80"/>
  <c r="AA80"/>
  <c r="Z80"/>
  <c r="Y80"/>
  <c r="AB79"/>
  <c r="AA79"/>
  <c r="Z79"/>
  <c r="Y79"/>
  <c r="AB78"/>
  <c r="AA78"/>
  <c r="Z78"/>
  <c r="Y78"/>
  <c r="AB77"/>
  <c r="AA77"/>
  <c r="Z77"/>
  <c r="Y77"/>
  <c r="AB76"/>
  <c r="AA76"/>
  <c r="Z76"/>
  <c r="Y76"/>
  <c r="AB75"/>
  <c r="AA75"/>
  <c r="Z75"/>
  <c r="Y75"/>
  <c r="AB74"/>
  <c r="AA74"/>
  <c r="Z74"/>
  <c r="Y74"/>
  <c r="AB73"/>
  <c r="AA73"/>
  <c r="Z73"/>
  <c r="Y73"/>
  <c r="AB72"/>
  <c r="AA72"/>
  <c r="Z72"/>
  <c r="Y72"/>
  <c r="AB71"/>
  <c r="AA71"/>
  <c r="Z71"/>
  <c r="Y71"/>
  <c r="AB70"/>
  <c r="AA70"/>
  <c r="Z70"/>
  <c r="Y70"/>
  <c r="AB69"/>
  <c r="AA69"/>
  <c r="Z69"/>
  <c r="Y69"/>
  <c r="AB68"/>
  <c r="AA68"/>
  <c r="Z68"/>
  <c r="Y68"/>
  <c r="AB67"/>
  <c r="AA67"/>
  <c r="Z67"/>
  <c r="Y67"/>
  <c r="AB66"/>
  <c r="AA66"/>
  <c r="Z66"/>
  <c r="Y66"/>
  <c r="AB65"/>
  <c r="AA65"/>
  <c r="Z65"/>
  <c r="Y65"/>
  <c r="AB64"/>
  <c r="AA64"/>
  <c r="Z64"/>
  <c r="Y64"/>
  <c r="AB63"/>
  <c r="AA63"/>
  <c r="Z63"/>
  <c r="Y63"/>
  <c r="AB62"/>
  <c r="AA62"/>
  <c r="Z62"/>
  <c r="Y62"/>
  <c r="AB61"/>
  <c r="AA61"/>
  <c r="Z61"/>
  <c r="Y61"/>
  <c r="AB60"/>
  <c r="AA60"/>
  <c r="Z60"/>
  <c r="Y60"/>
  <c r="AB59"/>
  <c r="AA59"/>
  <c r="Z59"/>
  <c r="Y59"/>
  <c r="AB58"/>
  <c r="AA58"/>
  <c r="Z58"/>
  <c r="Y58"/>
  <c r="AB57"/>
  <c r="AA57"/>
  <c r="Z57"/>
  <c r="Y57"/>
  <c r="AB56"/>
  <c r="AA56"/>
  <c r="Z56"/>
  <c r="Y56"/>
  <c r="AB55"/>
  <c r="AA55"/>
  <c r="Z55"/>
  <c r="Y55"/>
  <c r="AB54"/>
  <c r="AA54"/>
  <c r="Z54"/>
  <c r="Y54"/>
  <c r="AB53"/>
  <c r="AA53"/>
  <c r="Z53"/>
  <c r="Y53"/>
  <c r="AB52"/>
  <c r="AA52"/>
  <c r="Z52"/>
  <c r="Y52"/>
  <c r="AB51"/>
  <c r="AA51"/>
  <c r="Z51"/>
  <c r="Y51"/>
  <c r="AB50"/>
  <c r="AA50"/>
  <c r="Z50"/>
  <c r="Y50"/>
  <c r="AB49"/>
  <c r="AA49"/>
  <c r="Z49"/>
  <c r="Y49"/>
  <c r="AB48"/>
  <c r="AA48"/>
  <c r="Z48"/>
  <c r="Y48"/>
  <c r="AB47"/>
  <c r="AA47"/>
  <c r="Z47"/>
  <c r="Y47"/>
  <c r="AB46"/>
  <c r="AA46"/>
  <c r="Z46"/>
  <c r="Y46"/>
  <c r="AB45"/>
  <c r="AA45"/>
  <c r="Z45"/>
  <c r="Y45"/>
  <c r="AB44"/>
  <c r="AA44"/>
  <c r="Z44"/>
  <c r="Y44"/>
  <c r="AB43"/>
  <c r="AA43"/>
  <c r="Z43"/>
  <c r="Y43"/>
  <c r="AB42"/>
  <c r="AA42"/>
  <c r="Z42"/>
  <c r="Y42"/>
  <c r="AB41"/>
  <c r="AA41"/>
  <c r="Z41"/>
  <c r="Y41"/>
  <c r="AB40"/>
  <c r="AA40"/>
  <c r="Z40"/>
  <c r="Y40"/>
  <c r="AB39"/>
  <c r="AA39"/>
  <c r="Z39"/>
  <c r="Y39"/>
  <c r="AB38"/>
  <c r="AA38"/>
  <c r="Z38"/>
  <c r="Y38"/>
  <c r="AB37"/>
  <c r="AA37"/>
  <c r="Z37"/>
  <c r="Y37"/>
  <c r="AB36"/>
  <c r="AA36"/>
  <c r="Z36"/>
  <c r="Y36"/>
  <c r="AB35"/>
  <c r="AA35"/>
  <c r="Z35"/>
  <c r="Y35"/>
  <c r="AB34"/>
  <c r="AA34"/>
  <c r="Z34"/>
  <c r="Y34"/>
  <c r="AB33"/>
  <c r="AA33"/>
  <c r="Z33"/>
  <c r="Y33"/>
  <c r="AB32"/>
  <c r="AA32"/>
  <c r="Z32"/>
  <c r="Y32"/>
  <c r="AB31"/>
  <c r="AA31"/>
  <c r="Z31"/>
  <c r="Y31"/>
  <c r="AB30"/>
  <c r="AA30"/>
  <c r="Z30"/>
  <c r="Y30"/>
  <c r="AB29"/>
  <c r="AA29"/>
  <c r="Z29"/>
  <c r="Y29"/>
  <c r="AB28"/>
  <c r="AA28"/>
  <c r="Z28"/>
  <c r="Y28"/>
  <c r="AB27"/>
  <c r="AA27"/>
  <c r="Z27"/>
  <c r="Y27"/>
  <c r="AB26"/>
  <c r="AA26"/>
  <c r="Z26"/>
  <c r="Y26"/>
  <c r="AB25"/>
  <c r="AA25"/>
  <c r="Z25"/>
  <c r="Y25"/>
  <c r="AB24"/>
  <c r="AA24"/>
  <c r="Z24"/>
  <c r="Y24"/>
  <c r="AB23"/>
  <c r="AA23"/>
  <c r="Z23"/>
  <c r="Y23"/>
  <c r="AB22"/>
  <c r="AA22"/>
  <c r="Z22"/>
  <c r="Y22"/>
  <c r="AB21"/>
  <c r="AA21"/>
  <c r="Z21"/>
  <c r="Y21"/>
  <c r="AB20"/>
  <c r="AA20"/>
  <c r="Z20"/>
  <c r="Y20"/>
  <c r="AB19"/>
  <c r="AA19"/>
  <c r="Z19"/>
  <c r="Y19"/>
  <c r="AB18"/>
  <c r="AA18"/>
  <c r="Z18"/>
  <c r="Y18"/>
  <c r="AB17"/>
  <c r="AA17"/>
  <c r="Z17"/>
  <c r="Y17"/>
  <c r="AB16"/>
  <c r="AA16"/>
  <c r="Z16"/>
  <c r="Y16"/>
  <c r="AB15"/>
  <c r="AA15"/>
  <c r="Z15"/>
  <c r="Y15"/>
  <c r="AB14"/>
  <c r="AA14"/>
  <c r="Z14"/>
  <c r="Y14"/>
  <c r="AB13"/>
  <c r="AA13"/>
  <c r="Z13"/>
  <c r="Y13"/>
  <c r="AB12"/>
  <c r="AA12"/>
  <c r="Z12"/>
  <c r="Y12"/>
  <c r="AB11"/>
  <c r="AA11"/>
  <c r="Z11"/>
  <c r="Y11"/>
  <c r="AB10"/>
  <c r="AA10"/>
  <c r="Z10"/>
  <c r="Y10"/>
  <c r="AB9"/>
  <c r="AA9"/>
  <c r="Z9"/>
  <c r="Y9"/>
  <c r="AB8"/>
  <c r="AA8"/>
  <c r="Z8"/>
  <c r="Y8"/>
  <c r="AB7"/>
  <c r="AA7"/>
  <c r="Z7"/>
  <c r="Y7"/>
  <c r="AB6"/>
  <c r="AA6"/>
  <c r="Z6"/>
  <c r="Y6"/>
  <c r="AB5"/>
  <c r="AA5"/>
  <c r="Z5"/>
  <c r="Y5"/>
  <c r="AB4"/>
  <c r="AA4"/>
  <c r="Z4"/>
  <c r="Y4"/>
  <c r="S251"/>
  <c r="R251"/>
  <c r="P251"/>
  <c r="Q251" s="1"/>
  <c r="S250"/>
  <c r="R250"/>
  <c r="P250"/>
  <c r="Q250" s="1"/>
  <c r="S249"/>
  <c r="R249"/>
  <c r="P249"/>
  <c r="Q249" s="1"/>
  <c r="S248"/>
  <c r="R248"/>
  <c r="P248"/>
  <c r="Q248" s="1"/>
  <c r="S247"/>
  <c r="R247"/>
  <c r="P247"/>
  <c r="Q247" s="1"/>
  <c r="S246"/>
  <c r="R246"/>
  <c r="P246"/>
  <c r="Q246" s="1"/>
  <c r="S245"/>
  <c r="R245"/>
  <c r="P245"/>
  <c r="Q245" s="1"/>
  <c r="S244"/>
  <c r="R244"/>
  <c r="P244"/>
  <c r="Q244" s="1"/>
  <c r="S243"/>
  <c r="R243"/>
  <c r="P243"/>
  <c r="Q243" s="1"/>
  <c r="S242"/>
  <c r="R242"/>
  <c r="P242"/>
  <c r="Q242" s="1"/>
  <c r="S241"/>
  <c r="R241"/>
  <c r="P241"/>
  <c r="Q241" s="1"/>
  <c r="S240"/>
  <c r="R240"/>
  <c r="P240"/>
  <c r="Q240" s="1"/>
  <c r="S239"/>
  <c r="R239"/>
  <c r="P239"/>
  <c r="Q239" s="1"/>
  <c r="S238"/>
  <c r="R238"/>
  <c r="P238"/>
  <c r="Q238" s="1"/>
  <c r="S237"/>
  <c r="R237"/>
  <c r="P237"/>
  <c r="Q237" s="1"/>
  <c r="S236"/>
  <c r="R236"/>
  <c r="P236"/>
  <c r="Q236" s="1"/>
  <c r="S235"/>
  <c r="R235"/>
  <c r="P235"/>
  <c r="Q235" s="1"/>
  <c r="S234"/>
  <c r="R234"/>
  <c r="P234"/>
  <c r="Q234" s="1"/>
  <c r="S233"/>
  <c r="R233"/>
  <c r="P233"/>
  <c r="Q233" s="1"/>
  <c r="S232"/>
  <c r="R232"/>
  <c r="P232"/>
  <c r="Q232" s="1"/>
  <c r="S231"/>
  <c r="R231"/>
  <c r="P231"/>
  <c r="Q231" s="1"/>
  <c r="S230"/>
  <c r="R230"/>
  <c r="P230"/>
  <c r="Q230" s="1"/>
  <c r="S229"/>
  <c r="R229"/>
  <c r="P229"/>
  <c r="Q229" s="1"/>
  <c r="S228"/>
  <c r="R228"/>
  <c r="P228"/>
  <c r="Q228" s="1"/>
  <c r="S227"/>
  <c r="R227"/>
  <c r="P227"/>
  <c r="Q227" s="1"/>
  <c r="S226"/>
  <c r="R226"/>
  <c r="P226"/>
  <c r="Q226" s="1"/>
  <c r="S225"/>
  <c r="R225"/>
  <c r="P225"/>
  <c r="Q225" s="1"/>
  <c r="S224"/>
  <c r="R224"/>
  <c r="P224"/>
  <c r="Q224" s="1"/>
  <c r="S223"/>
  <c r="R223"/>
  <c r="P223"/>
  <c r="Q223" s="1"/>
  <c r="S222"/>
  <c r="R222"/>
  <c r="P222"/>
  <c r="Q222" s="1"/>
  <c r="S221"/>
  <c r="R221"/>
  <c r="P221"/>
  <c r="Q221" s="1"/>
  <c r="S220"/>
  <c r="R220"/>
  <c r="P220"/>
  <c r="Q220" s="1"/>
  <c r="S219"/>
  <c r="R219"/>
  <c r="P219"/>
  <c r="Q219" s="1"/>
  <c r="S218"/>
  <c r="R218"/>
  <c r="P218"/>
  <c r="Q218" s="1"/>
  <c r="S217"/>
  <c r="R217"/>
  <c r="P217"/>
  <c r="Q217" s="1"/>
  <c r="S216"/>
  <c r="R216"/>
  <c r="P216"/>
  <c r="Q216" s="1"/>
  <c r="S215"/>
  <c r="R215"/>
  <c r="P215"/>
  <c r="Q215" s="1"/>
  <c r="S214"/>
  <c r="R214"/>
  <c r="P214"/>
  <c r="Q214" s="1"/>
  <c r="S213"/>
  <c r="R213"/>
  <c r="P213"/>
  <c r="Q213" s="1"/>
  <c r="S212"/>
  <c r="R212"/>
  <c r="P212"/>
  <c r="Q212" s="1"/>
  <c r="S211"/>
  <c r="R211"/>
  <c r="P211"/>
  <c r="Q211" s="1"/>
  <c r="S210"/>
  <c r="R210"/>
  <c r="P210"/>
  <c r="Q210" s="1"/>
  <c r="S209"/>
  <c r="R209"/>
  <c r="P209"/>
  <c r="Q209" s="1"/>
  <c r="S208"/>
  <c r="R208"/>
  <c r="P208"/>
  <c r="Q208" s="1"/>
  <c r="S207"/>
  <c r="R207"/>
  <c r="P207"/>
  <c r="Q207" s="1"/>
  <c r="S206"/>
  <c r="R206"/>
  <c r="P206"/>
  <c r="Q206" s="1"/>
  <c r="S205"/>
  <c r="R205"/>
  <c r="P205"/>
  <c r="Q205" s="1"/>
  <c r="S204"/>
  <c r="R204"/>
  <c r="P204"/>
  <c r="Q204" s="1"/>
  <c r="S203"/>
  <c r="R203"/>
  <c r="P203"/>
  <c r="Q203" s="1"/>
  <c r="S202"/>
  <c r="R202"/>
  <c r="P202"/>
  <c r="Q202" s="1"/>
  <c r="S201"/>
  <c r="R201"/>
  <c r="P201"/>
  <c r="Q201" s="1"/>
  <c r="S200"/>
  <c r="R200"/>
  <c r="P200"/>
  <c r="Q200" s="1"/>
  <c r="S199"/>
  <c r="R199"/>
  <c r="P199"/>
  <c r="Q199" s="1"/>
  <c r="S198"/>
  <c r="R198"/>
  <c r="P198"/>
  <c r="Q198" s="1"/>
  <c r="S197"/>
  <c r="R197"/>
  <c r="P197"/>
  <c r="Q197" s="1"/>
  <c r="S196"/>
  <c r="R196"/>
  <c r="P196"/>
  <c r="Q196" s="1"/>
  <c r="S195"/>
  <c r="R195"/>
  <c r="P195"/>
  <c r="Q195" s="1"/>
  <c r="S194"/>
  <c r="R194"/>
  <c r="P194"/>
  <c r="Q194" s="1"/>
  <c r="S193"/>
  <c r="R193"/>
  <c r="P193"/>
  <c r="Q193" s="1"/>
  <c r="S192"/>
  <c r="R192"/>
  <c r="P192"/>
  <c r="Q192" s="1"/>
  <c r="S191"/>
  <c r="R191"/>
  <c r="P191"/>
  <c r="Q191" s="1"/>
  <c r="S190"/>
  <c r="R190"/>
  <c r="P190"/>
  <c r="Q190" s="1"/>
  <c r="S189"/>
  <c r="R189"/>
  <c r="P189"/>
  <c r="Q189" s="1"/>
  <c r="S188"/>
  <c r="R188"/>
  <c r="P188"/>
  <c r="Q188" s="1"/>
  <c r="S187"/>
  <c r="R187"/>
  <c r="P187"/>
  <c r="Q187" s="1"/>
  <c r="S186"/>
  <c r="R186"/>
  <c r="P186"/>
  <c r="Q186" s="1"/>
  <c r="S185"/>
  <c r="R185"/>
  <c r="P185"/>
  <c r="Q185" s="1"/>
  <c r="S184"/>
  <c r="R184"/>
  <c r="P184"/>
  <c r="Q184" s="1"/>
  <c r="S183"/>
  <c r="R183"/>
  <c r="P183"/>
  <c r="Q183" s="1"/>
  <c r="S182"/>
  <c r="R182"/>
  <c r="P182"/>
  <c r="Q182" s="1"/>
  <c r="S181"/>
  <c r="R181"/>
  <c r="P181"/>
  <c r="Q181" s="1"/>
  <c r="S180"/>
  <c r="R180"/>
  <c r="P180"/>
  <c r="Q180" s="1"/>
  <c r="S179"/>
  <c r="R179"/>
  <c r="P179"/>
  <c r="Q179" s="1"/>
  <c r="S178"/>
  <c r="R178"/>
  <c r="P178"/>
  <c r="Q178" s="1"/>
  <c r="S177"/>
  <c r="R177"/>
  <c r="P177"/>
  <c r="Q177" s="1"/>
  <c r="S176"/>
  <c r="R176"/>
  <c r="P176"/>
  <c r="Q176" s="1"/>
  <c r="S175"/>
  <c r="R175"/>
  <c r="P175"/>
  <c r="Q175" s="1"/>
  <c r="S174"/>
  <c r="R174"/>
  <c r="P174"/>
  <c r="Q174" s="1"/>
  <c r="S173"/>
  <c r="R173"/>
  <c r="P173"/>
  <c r="Q173" s="1"/>
  <c r="S172"/>
  <c r="R172"/>
  <c r="P172"/>
  <c r="Q172" s="1"/>
  <c r="S171"/>
  <c r="R171"/>
  <c r="P171"/>
  <c r="Q171" s="1"/>
  <c r="S170"/>
  <c r="R170"/>
  <c r="P170"/>
  <c r="Q170" s="1"/>
  <c r="S169"/>
  <c r="R169"/>
  <c r="P169"/>
  <c r="Q169" s="1"/>
  <c r="S168"/>
  <c r="R168"/>
  <c r="P168"/>
  <c r="Q168" s="1"/>
  <c r="S167"/>
  <c r="R167"/>
  <c r="P167"/>
  <c r="Q167" s="1"/>
  <c r="S166"/>
  <c r="R166"/>
  <c r="P166"/>
  <c r="Q166" s="1"/>
  <c r="S165"/>
  <c r="R165"/>
  <c r="P165"/>
  <c r="Q165" s="1"/>
  <c r="S164"/>
  <c r="R164"/>
  <c r="P164"/>
  <c r="Q164" s="1"/>
  <c r="S163"/>
  <c r="R163"/>
  <c r="P163"/>
  <c r="Q163" s="1"/>
  <c r="S162"/>
  <c r="R162"/>
  <c r="P162"/>
  <c r="Q162" s="1"/>
  <c r="S161"/>
  <c r="R161"/>
  <c r="P161"/>
  <c r="Q161" s="1"/>
  <c r="S160"/>
  <c r="R160"/>
  <c r="P160"/>
  <c r="Q160" s="1"/>
  <c r="S159"/>
  <c r="R159"/>
  <c r="P159"/>
  <c r="Q159" s="1"/>
  <c r="S158"/>
  <c r="R158"/>
  <c r="P158"/>
  <c r="Q158" s="1"/>
  <c r="S157"/>
  <c r="R157"/>
  <c r="P157"/>
  <c r="Q157" s="1"/>
  <c r="S156"/>
  <c r="R156"/>
  <c r="P156"/>
  <c r="Q156" s="1"/>
  <c r="S155"/>
  <c r="R155"/>
  <c r="P155"/>
  <c r="Q155" s="1"/>
  <c r="S154"/>
  <c r="R154"/>
  <c r="P154"/>
  <c r="Q154" s="1"/>
  <c r="S153"/>
  <c r="R153"/>
  <c r="P153"/>
  <c r="Q153" s="1"/>
  <c r="S152"/>
  <c r="R152"/>
  <c r="P152"/>
  <c r="Q152" s="1"/>
  <c r="S151"/>
  <c r="R151"/>
  <c r="P151"/>
  <c r="Q151" s="1"/>
  <c r="S150"/>
  <c r="R150"/>
  <c r="P150"/>
  <c r="Q150" s="1"/>
  <c r="S149"/>
  <c r="R149"/>
  <c r="P149"/>
  <c r="Q149" s="1"/>
  <c r="S148"/>
  <c r="R148"/>
  <c r="P148"/>
  <c r="Q148" s="1"/>
  <c r="S147"/>
  <c r="R147"/>
  <c r="P147"/>
  <c r="Q147" s="1"/>
  <c r="S146"/>
  <c r="R146"/>
  <c r="P146"/>
  <c r="Q146" s="1"/>
  <c r="S145"/>
  <c r="R145"/>
  <c r="P145"/>
  <c r="Q145" s="1"/>
  <c r="S144"/>
  <c r="R144"/>
  <c r="P144"/>
  <c r="Q144" s="1"/>
  <c r="S143"/>
  <c r="R143"/>
  <c r="P143"/>
  <c r="Q143" s="1"/>
  <c r="S142"/>
  <c r="R142"/>
  <c r="P142"/>
  <c r="Q142" s="1"/>
  <c r="S141"/>
  <c r="R141"/>
  <c r="P141"/>
  <c r="Q141" s="1"/>
  <c r="S140"/>
  <c r="R140"/>
  <c r="P140"/>
  <c r="Q140" s="1"/>
  <c r="S139"/>
  <c r="R139"/>
  <c r="P139"/>
  <c r="Q139" s="1"/>
  <c r="S138"/>
  <c r="R138"/>
  <c r="P138"/>
  <c r="Q138" s="1"/>
  <c r="S137"/>
  <c r="R137"/>
  <c r="P137"/>
  <c r="Q137" s="1"/>
  <c r="S136"/>
  <c r="R136"/>
  <c r="P136"/>
  <c r="Q136" s="1"/>
  <c r="S135"/>
  <c r="R135"/>
  <c r="P135"/>
  <c r="Q135" s="1"/>
  <c r="S134"/>
  <c r="R134"/>
  <c r="P134"/>
  <c r="Q134" s="1"/>
  <c r="S133"/>
  <c r="R133"/>
  <c r="P133"/>
  <c r="Q133" s="1"/>
  <c r="S132"/>
  <c r="R132"/>
  <c r="P132"/>
  <c r="Q132" s="1"/>
  <c r="S131"/>
  <c r="R131"/>
  <c r="P131"/>
  <c r="Q131" s="1"/>
  <c r="S130"/>
  <c r="R130"/>
  <c r="P130"/>
  <c r="Q130" s="1"/>
  <c r="S129"/>
  <c r="R129"/>
  <c r="P129"/>
  <c r="Q129" s="1"/>
  <c r="S128"/>
  <c r="R128"/>
  <c r="P128"/>
  <c r="Q128" s="1"/>
  <c r="S127"/>
  <c r="R127"/>
  <c r="P127"/>
  <c r="Q127" s="1"/>
  <c r="S126"/>
  <c r="R126"/>
  <c r="P126"/>
  <c r="Q126" s="1"/>
  <c r="S125"/>
  <c r="R125"/>
  <c r="P125"/>
  <c r="Q125" s="1"/>
  <c r="S124"/>
  <c r="R124"/>
  <c r="P124"/>
  <c r="Q124" s="1"/>
  <c r="S123"/>
  <c r="R123"/>
  <c r="P123"/>
  <c r="Q123" s="1"/>
  <c r="S122"/>
  <c r="R122"/>
  <c r="P122"/>
  <c r="Q122" s="1"/>
  <c r="S121"/>
  <c r="R121"/>
  <c r="P121"/>
  <c r="Q121" s="1"/>
  <c r="S120"/>
  <c r="R120"/>
  <c r="P120"/>
  <c r="Q120" s="1"/>
  <c r="S119"/>
  <c r="R119"/>
  <c r="P119"/>
  <c r="Q119" s="1"/>
  <c r="S118"/>
  <c r="R118"/>
  <c r="P118"/>
  <c r="Q118" s="1"/>
  <c r="S117"/>
  <c r="R117"/>
  <c r="P117"/>
  <c r="Q117" s="1"/>
  <c r="S116"/>
  <c r="R116"/>
  <c r="P116"/>
  <c r="Q116" s="1"/>
  <c r="S115"/>
  <c r="R115"/>
  <c r="P115"/>
  <c r="Q115" s="1"/>
  <c r="S114"/>
  <c r="R114"/>
  <c r="P114"/>
  <c r="Q114" s="1"/>
  <c r="S113"/>
  <c r="R113"/>
  <c r="P113"/>
  <c r="Q113" s="1"/>
  <c r="S112"/>
  <c r="R112"/>
  <c r="P112"/>
  <c r="Q112" s="1"/>
  <c r="S111"/>
  <c r="R111"/>
  <c r="P111"/>
  <c r="Q111" s="1"/>
  <c r="S110"/>
  <c r="R110"/>
  <c r="P110"/>
  <c r="Q110" s="1"/>
  <c r="S109"/>
  <c r="R109"/>
  <c r="P109"/>
  <c r="Q109" s="1"/>
  <c r="S108"/>
  <c r="R108"/>
  <c r="P108"/>
  <c r="Q108" s="1"/>
  <c r="S107"/>
  <c r="R107"/>
  <c r="P107"/>
  <c r="Q107" s="1"/>
  <c r="S106"/>
  <c r="R106"/>
  <c r="P106"/>
  <c r="Q106" s="1"/>
  <c r="S105"/>
  <c r="R105"/>
  <c r="P105"/>
  <c r="Q105" s="1"/>
  <c r="S104"/>
  <c r="R104"/>
  <c r="P104"/>
  <c r="Q104" s="1"/>
  <c r="S103"/>
  <c r="R103"/>
  <c r="P103"/>
  <c r="Q103" s="1"/>
  <c r="S102"/>
  <c r="R102"/>
  <c r="P102"/>
  <c r="Q102" s="1"/>
  <c r="S101"/>
  <c r="R101"/>
  <c r="P101"/>
  <c r="Q101" s="1"/>
  <c r="S100"/>
  <c r="R100"/>
  <c r="P100"/>
  <c r="Q100" s="1"/>
  <c r="S99"/>
  <c r="R99"/>
  <c r="P99"/>
  <c r="Q99" s="1"/>
  <c r="S98"/>
  <c r="R98"/>
  <c r="P98"/>
  <c r="Q98" s="1"/>
  <c r="S97"/>
  <c r="R97"/>
  <c r="P97"/>
  <c r="Q97" s="1"/>
  <c r="S96"/>
  <c r="R96"/>
  <c r="P96"/>
  <c r="Q96" s="1"/>
  <c r="S95"/>
  <c r="R95"/>
  <c r="P95"/>
  <c r="Q95" s="1"/>
  <c r="S94"/>
  <c r="R94"/>
  <c r="P94"/>
  <c r="Q94" s="1"/>
  <c r="S93"/>
  <c r="R93"/>
  <c r="P93"/>
  <c r="Q93" s="1"/>
  <c r="S92"/>
  <c r="R92"/>
  <c r="P92"/>
  <c r="Q92" s="1"/>
  <c r="S91"/>
  <c r="R91"/>
  <c r="P91"/>
  <c r="Q91" s="1"/>
  <c r="S90"/>
  <c r="R90"/>
  <c r="P90"/>
  <c r="Q90" s="1"/>
  <c r="S89"/>
  <c r="R89"/>
  <c r="P89"/>
  <c r="Q89" s="1"/>
  <c r="S88"/>
  <c r="R88"/>
  <c r="P88"/>
  <c r="Q88" s="1"/>
  <c r="S87"/>
  <c r="R87"/>
  <c r="P87"/>
  <c r="Q87" s="1"/>
  <c r="S86"/>
  <c r="R86"/>
  <c r="P86"/>
  <c r="Q86" s="1"/>
  <c r="S85"/>
  <c r="R85"/>
  <c r="P85"/>
  <c r="Q85" s="1"/>
  <c r="S84"/>
  <c r="R84"/>
  <c r="P84"/>
  <c r="Q84" s="1"/>
  <c r="S83"/>
  <c r="R83"/>
  <c r="P83"/>
  <c r="Q83" s="1"/>
  <c r="S82"/>
  <c r="R82"/>
  <c r="P82"/>
  <c r="Q82" s="1"/>
  <c r="S81"/>
  <c r="R81"/>
  <c r="P81"/>
  <c r="Q81" s="1"/>
  <c r="S80"/>
  <c r="R80"/>
  <c r="P80"/>
  <c r="Q80" s="1"/>
  <c r="S79"/>
  <c r="R79"/>
  <c r="P79"/>
  <c r="Q79" s="1"/>
  <c r="S78"/>
  <c r="R78"/>
  <c r="P78"/>
  <c r="Q78" s="1"/>
  <c r="S77"/>
  <c r="R77"/>
  <c r="P77"/>
  <c r="Q77" s="1"/>
  <c r="S76"/>
  <c r="R76"/>
  <c r="P76"/>
  <c r="Q76" s="1"/>
  <c r="S75"/>
  <c r="R75"/>
  <c r="P75"/>
  <c r="Q75" s="1"/>
  <c r="S74"/>
  <c r="R74"/>
  <c r="P74"/>
  <c r="Q74" s="1"/>
  <c r="S73"/>
  <c r="R73"/>
  <c r="P73"/>
  <c r="Q73" s="1"/>
  <c r="S72"/>
  <c r="R72"/>
  <c r="P72"/>
  <c r="Q72" s="1"/>
  <c r="S71"/>
  <c r="R71"/>
  <c r="P71"/>
  <c r="Q71" s="1"/>
  <c r="S70"/>
  <c r="R70"/>
  <c r="P70"/>
  <c r="Q70" s="1"/>
  <c r="S69"/>
  <c r="R69"/>
  <c r="P69"/>
  <c r="Q69" s="1"/>
  <c r="S68"/>
  <c r="R68"/>
  <c r="P68"/>
  <c r="Q68" s="1"/>
  <c r="S67"/>
  <c r="R67"/>
  <c r="P67"/>
  <c r="Q67" s="1"/>
  <c r="S66"/>
  <c r="R66"/>
  <c r="P66"/>
  <c r="Q66" s="1"/>
  <c r="S65"/>
  <c r="R65"/>
  <c r="P65"/>
  <c r="Q65" s="1"/>
  <c r="S64"/>
  <c r="R64"/>
  <c r="P64"/>
  <c r="Q64" s="1"/>
  <c r="S63"/>
  <c r="R63"/>
  <c r="P63"/>
  <c r="Q63" s="1"/>
  <c r="S62"/>
  <c r="R62"/>
  <c r="P62"/>
  <c r="Q62" s="1"/>
  <c r="S61"/>
  <c r="R61"/>
  <c r="P61"/>
  <c r="Q61" s="1"/>
  <c r="S60"/>
  <c r="R60"/>
  <c r="P60"/>
  <c r="Q60" s="1"/>
  <c r="S59"/>
  <c r="R59"/>
  <c r="P59"/>
  <c r="Q59" s="1"/>
  <c r="S58"/>
  <c r="R58"/>
  <c r="P58"/>
  <c r="Q58" s="1"/>
  <c r="S57"/>
  <c r="R57"/>
  <c r="P57"/>
  <c r="Q57" s="1"/>
  <c r="S56"/>
  <c r="R56"/>
  <c r="P56"/>
  <c r="Q56" s="1"/>
  <c r="S55"/>
  <c r="R55"/>
  <c r="P55"/>
  <c r="Q55" s="1"/>
  <c r="S54"/>
  <c r="R54"/>
  <c r="P54"/>
  <c r="Q54" s="1"/>
  <c r="S53"/>
  <c r="R53"/>
  <c r="P53"/>
  <c r="Q53" s="1"/>
  <c r="S52"/>
  <c r="R52"/>
  <c r="P52"/>
  <c r="Q52" s="1"/>
  <c r="S51"/>
  <c r="R51"/>
  <c r="P51"/>
  <c r="Q51" s="1"/>
  <c r="S50"/>
  <c r="R50"/>
  <c r="P50"/>
  <c r="Q50" s="1"/>
  <c r="S49"/>
  <c r="R49"/>
  <c r="P49"/>
  <c r="Q49" s="1"/>
  <c r="S48"/>
  <c r="R48"/>
  <c r="P48"/>
  <c r="Q48" s="1"/>
  <c r="S47"/>
  <c r="R47"/>
  <c r="P47"/>
  <c r="Q47" s="1"/>
  <c r="S46"/>
  <c r="R46"/>
  <c r="P46"/>
  <c r="Q46" s="1"/>
  <c r="S45"/>
  <c r="R45"/>
  <c r="P45"/>
  <c r="Q45" s="1"/>
  <c r="S44"/>
  <c r="R44"/>
  <c r="P44"/>
  <c r="Q44" s="1"/>
  <c r="S43"/>
  <c r="R43"/>
  <c r="P43"/>
  <c r="Q43" s="1"/>
  <c r="S42"/>
  <c r="R42"/>
  <c r="P42"/>
  <c r="Q42" s="1"/>
  <c r="S41"/>
  <c r="R41"/>
  <c r="P41"/>
  <c r="Q41" s="1"/>
  <c r="S40"/>
  <c r="R40"/>
  <c r="P40"/>
  <c r="Q40" s="1"/>
  <c r="S39"/>
  <c r="R39"/>
  <c r="P39"/>
  <c r="Q39" s="1"/>
  <c r="S38"/>
  <c r="R38"/>
  <c r="P38"/>
  <c r="Q38" s="1"/>
  <c r="S37"/>
  <c r="R37"/>
  <c r="P37"/>
  <c r="Q37" s="1"/>
  <c r="S36"/>
  <c r="R36"/>
  <c r="P36"/>
  <c r="Q36" s="1"/>
  <c r="S35"/>
  <c r="R35"/>
  <c r="P35"/>
  <c r="Q35" s="1"/>
  <c r="S34"/>
  <c r="R34"/>
  <c r="P34"/>
  <c r="Q34" s="1"/>
  <c r="S33"/>
  <c r="R33"/>
  <c r="P33"/>
  <c r="Q33" s="1"/>
  <c r="S32"/>
  <c r="R32"/>
  <c r="P32"/>
  <c r="Q32" s="1"/>
  <c r="S31"/>
  <c r="R31"/>
  <c r="P31"/>
  <c r="Q31" s="1"/>
  <c r="S30"/>
  <c r="R30"/>
  <c r="P30"/>
  <c r="Q30" s="1"/>
  <c r="S29"/>
  <c r="R29"/>
  <c r="P29"/>
  <c r="Q29" s="1"/>
  <c r="S28"/>
  <c r="R28"/>
  <c r="P28"/>
  <c r="Q28" s="1"/>
  <c r="S27"/>
  <c r="R27"/>
  <c r="P27"/>
  <c r="Q27" s="1"/>
  <c r="S26"/>
  <c r="R26"/>
  <c r="P26"/>
  <c r="Q26" s="1"/>
  <c r="S25"/>
  <c r="R25"/>
  <c r="P25"/>
  <c r="Q25" s="1"/>
  <c r="S24"/>
  <c r="R24"/>
  <c r="P24"/>
  <c r="Q24" s="1"/>
  <c r="S23"/>
  <c r="R23"/>
  <c r="P23"/>
  <c r="Q23" s="1"/>
  <c r="S22"/>
  <c r="R22"/>
  <c r="P22"/>
  <c r="Q22" s="1"/>
  <c r="S21"/>
  <c r="R21"/>
  <c r="P21"/>
  <c r="Q21" s="1"/>
  <c r="S20"/>
  <c r="R20"/>
  <c r="P20"/>
  <c r="Q20" s="1"/>
  <c r="S19"/>
  <c r="R19"/>
  <c r="P19"/>
  <c r="Q19" s="1"/>
  <c r="S18"/>
  <c r="R18"/>
  <c r="P18"/>
  <c r="Q18" s="1"/>
  <c r="S17"/>
  <c r="R17"/>
  <c r="P17"/>
  <c r="Q17" s="1"/>
  <c r="S16"/>
  <c r="R16"/>
  <c r="P16"/>
  <c r="Q16" s="1"/>
  <c r="S15"/>
  <c r="R15"/>
  <c r="P15"/>
  <c r="Q15" s="1"/>
  <c r="S14"/>
  <c r="R14"/>
  <c r="P14"/>
  <c r="Q14" s="1"/>
  <c r="S13"/>
  <c r="R13"/>
  <c r="P13"/>
  <c r="Q13" s="1"/>
  <c r="S12"/>
  <c r="R12"/>
  <c r="P12"/>
  <c r="Q12" s="1"/>
  <c r="S11"/>
  <c r="R11"/>
  <c r="P11"/>
  <c r="Q11" s="1"/>
  <c r="S10"/>
  <c r="R10"/>
  <c r="P10"/>
  <c r="Q10" s="1"/>
  <c r="S9"/>
  <c r="R9"/>
  <c r="P9"/>
  <c r="Q9" s="1"/>
  <c r="S8"/>
  <c r="R8"/>
  <c r="P8"/>
  <c r="Q8" s="1"/>
  <c r="S7"/>
  <c r="R7"/>
  <c r="P7"/>
  <c r="Q7" s="1"/>
  <c r="S6"/>
  <c r="R6"/>
  <c r="P6"/>
  <c r="Q6" s="1"/>
  <c r="S5"/>
  <c r="R5"/>
  <c r="P5"/>
  <c r="Q5" s="1"/>
  <c r="S4"/>
  <c r="R4"/>
  <c r="P4"/>
  <c r="Q4" s="1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5"/>
  <c r="J6"/>
  <c r="J7"/>
  <c r="J8"/>
  <c r="J9"/>
  <c r="J10"/>
  <c r="J11"/>
  <c r="J12"/>
  <c r="J13"/>
  <c r="J14"/>
  <c r="J15"/>
  <c r="J16"/>
  <c r="J17"/>
  <c r="J18"/>
  <c r="J19"/>
  <c r="J4"/>
  <c r="G34"/>
  <c r="I34" s="1"/>
  <c r="G35"/>
  <c r="I35" s="1"/>
  <c r="G36"/>
  <c r="H36"/>
  <c r="I36"/>
  <c r="G37"/>
  <c r="I37" s="1"/>
  <c r="G38"/>
  <c r="I38" s="1"/>
  <c r="G39"/>
  <c r="I39" s="1"/>
  <c r="G40"/>
  <c r="H40"/>
  <c r="I40"/>
  <c r="G41"/>
  <c r="I41" s="1"/>
  <c r="G42"/>
  <c r="I42" s="1"/>
  <c r="G43"/>
  <c r="I43" s="1"/>
  <c r="G44"/>
  <c r="H44"/>
  <c r="I44"/>
  <c r="G45"/>
  <c r="I45" s="1"/>
  <c r="G46"/>
  <c r="I46" s="1"/>
  <c r="G47"/>
  <c r="I47" s="1"/>
  <c r="G48"/>
  <c r="H48"/>
  <c r="I48"/>
  <c r="G49"/>
  <c r="I49" s="1"/>
  <c r="G50"/>
  <c r="I50" s="1"/>
  <c r="G51"/>
  <c r="I51" s="1"/>
  <c r="G52"/>
  <c r="H52"/>
  <c r="I52"/>
  <c r="G53"/>
  <c r="I53" s="1"/>
  <c r="G54"/>
  <c r="I54" s="1"/>
  <c r="G55"/>
  <c r="I55" s="1"/>
  <c r="G56"/>
  <c r="H56"/>
  <c r="I56"/>
  <c r="G57"/>
  <c r="I57" s="1"/>
  <c r="G58"/>
  <c r="I58" s="1"/>
  <c r="G59"/>
  <c r="I59" s="1"/>
  <c r="G60"/>
  <c r="H60"/>
  <c r="I60"/>
  <c r="G61"/>
  <c r="I61" s="1"/>
  <c r="G62"/>
  <c r="I62" s="1"/>
  <c r="G63"/>
  <c r="I63" s="1"/>
  <c r="G64"/>
  <c r="H64"/>
  <c r="I64"/>
  <c r="G65"/>
  <c r="I65" s="1"/>
  <c r="G66"/>
  <c r="I66" s="1"/>
  <c r="G67"/>
  <c r="I67" s="1"/>
  <c r="G68"/>
  <c r="H68"/>
  <c r="I68"/>
  <c r="G69"/>
  <c r="I69" s="1"/>
  <c r="G70"/>
  <c r="I70" s="1"/>
  <c r="G71"/>
  <c r="I71" s="1"/>
  <c r="G72"/>
  <c r="H72"/>
  <c r="I72"/>
  <c r="G73"/>
  <c r="I73" s="1"/>
  <c r="G74"/>
  <c r="I74" s="1"/>
  <c r="G75"/>
  <c r="I75" s="1"/>
  <c r="G76"/>
  <c r="H76"/>
  <c r="I76"/>
  <c r="G77"/>
  <c r="I77" s="1"/>
  <c r="G78"/>
  <c r="I78" s="1"/>
  <c r="G79"/>
  <c r="I79" s="1"/>
  <c r="G80"/>
  <c r="H80"/>
  <c r="I80"/>
  <c r="G81"/>
  <c r="I81" s="1"/>
  <c r="G82"/>
  <c r="I82" s="1"/>
  <c r="G83"/>
  <c r="I83" s="1"/>
  <c r="G84"/>
  <c r="H84"/>
  <c r="I84"/>
  <c r="G85"/>
  <c r="I85" s="1"/>
  <c r="G86"/>
  <c r="I86" s="1"/>
  <c r="G87"/>
  <c r="I87" s="1"/>
  <c r="G88"/>
  <c r="H88"/>
  <c r="I88"/>
  <c r="G89"/>
  <c r="I89" s="1"/>
  <c r="G90"/>
  <c r="I90" s="1"/>
  <c r="G91"/>
  <c r="I91" s="1"/>
  <c r="G92"/>
  <c r="H92"/>
  <c r="I92"/>
  <c r="G93"/>
  <c r="I93" s="1"/>
  <c r="G94"/>
  <c r="I94" s="1"/>
  <c r="G95"/>
  <c r="I95" s="1"/>
  <c r="G96"/>
  <c r="H96"/>
  <c r="I96"/>
  <c r="G97"/>
  <c r="I97" s="1"/>
  <c r="G98"/>
  <c r="I98" s="1"/>
  <c r="G99"/>
  <c r="I99" s="1"/>
  <c r="G100"/>
  <c r="H100"/>
  <c r="I100"/>
  <c r="G101"/>
  <c r="I101" s="1"/>
  <c r="G102"/>
  <c r="I102" s="1"/>
  <c r="G103"/>
  <c r="I103" s="1"/>
  <c r="G104"/>
  <c r="H104"/>
  <c r="I104"/>
  <c r="G105"/>
  <c r="I105" s="1"/>
  <c r="G106"/>
  <c r="I106" s="1"/>
  <c r="G107"/>
  <c r="I107" s="1"/>
  <c r="G108"/>
  <c r="H108"/>
  <c r="I108"/>
  <c r="G109"/>
  <c r="I109" s="1"/>
  <c r="G110"/>
  <c r="I110" s="1"/>
  <c r="G111"/>
  <c r="I111" s="1"/>
  <c r="G112"/>
  <c r="H112"/>
  <c r="I112"/>
  <c r="G113"/>
  <c r="I113" s="1"/>
  <c r="G114"/>
  <c r="I114" s="1"/>
  <c r="G115"/>
  <c r="I115" s="1"/>
  <c r="G116"/>
  <c r="H116"/>
  <c r="I116"/>
  <c r="G117"/>
  <c r="I117" s="1"/>
  <c r="G118"/>
  <c r="I118" s="1"/>
  <c r="G119"/>
  <c r="I119" s="1"/>
  <c r="G120"/>
  <c r="H120"/>
  <c r="I120"/>
  <c r="G121"/>
  <c r="I121" s="1"/>
  <c r="G122"/>
  <c r="I122" s="1"/>
  <c r="G123"/>
  <c r="I123" s="1"/>
  <c r="G124"/>
  <c r="H124"/>
  <c r="I124"/>
  <c r="G125"/>
  <c r="I125" s="1"/>
  <c r="G126"/>
  <c r="I126" s="1"/>
  <c r="G127"/>
  <c r="I127" s="1"/>
  <c r="G128"/>
  <c r="H128"/>
  <c r="I128"/>
  <c r="G129"/>
  <c r="I129" s="1"/>
  <c r="G130"/>
  <c r="I130" s="1"/>
  <c r="G131"/>
  <c r="I131" s="1"/>
  <c r="G132"/>
  <c r="H132"/>
  <c r="I132"/>
  <c r="G133"/>
  <c r="I133" s="1"/>
  <c r="G134"/>
  <c r="I134" s="1"/>
  <c r="G135"/>
  <c r="I135" s="1"/>
  <c r="G136"/>
  <c r="H136"/>
  <c r="I136"/>
  <c r="G137"/>
  <c r="I137" s="1"/>
  <c r="G138"/>
  <c r="I138" s="1"/>
  <c r="G139"/>
  <c r="I139" s="1"/>
  <c r="G140"/>
  <c r="H140"/>
  <c r="I140"/>
  <c r="G141"/>
  <c r="I141" s="1"/>
  <c r="G142"/>
  <c r="I142" s="1"/>
  <c r="G143"/>
  <c r="I143" s="1"/>
  <c r="G144"/>
  <c r="H144"/>
  <c r="I144"/>
  <c r="G145"/>
  <c r="I145" s="1"/>
  <c r="G146"/>
  <c r="I146" s="1"/>
  <c r="G147"/>
  <c r="I147" s="1"/>
  <c r="G148"/>
  <c r="H148"/>
  <c r="I148"/>
  <c r="G149"/>
  <c r="I149" s="1"/>
  <c r="G150"/>
  <c r="I150" s="1"/>
  <c r="G151"/>
  <c r="I151" s="1"/>
  <c r="G152"/>
  <c r="H152"/>
  <c r="I152"/>
  <c r="G153"/>
  <c r="I153" s="1"/>
  <c r="G154"/>
  <c r="I154" s="1"/>
  <c r="G155"/>
  <c r="I155" s="1"/>
  <c r="G156"/>
  <c r="H156"/>
  <c r="I156"/>
  <c r="G157"/>
  <c r="I157" s="1"/>
  <c r="G158"/>
  <c r="I158" s="1"/>
  <c r="G159"/>
  <c r="I159" s="1"/>
  <c r="G160"/>
  <c r="H160"/>
  <c r="I160"/>
  <c r="G161"/>
  <c r="I161" s="1"/>
  <c r="G162"/>
  <c r="I162" s="1"/>
  <c r="G163"/>
  <c r="I163" s="1"/>
  <c r="G164"/>
  <c r="H164"/>
  <c r="I164"/>
  <c r="G165"/>
  <c r="I165" s="1"/>
  <c r="G166"/>
  <c r="I166" s="1"/>
  <c r="G167"/>
  <c r="I167" s="1"/>
  <c r="G168"/>
  <c r="H168"/>
  <c r="I168"/>
  <c r="G169"/>
  <c r="I169" s="1"/>
  <c r="G170"/>
  <c r="I170" s="1"/>
  <c r="G171"/>
  <c r="I171" s="1"/>
  <c r="G172"/>
  <c r="H172"/>
  <c r="I172"/>
  <c r="G173"/>
  <c r="I173" s="1"/>
  <c r="G174"/>
  <c r="I174" s="1"/>
  <c r="G175"/>
  <c r="I175" s="1"/>
  <c r="G176"/>
  <c r="H176"/>
  <c r="I176"/>
  <c r="G177"/>
  <c r="I177" s="1"/>
  <c r="G178"/>
  <c r="I178" s="1"/>
  <c r="G179"/>
  <c r="I179" s="1"/>
  <c r="G180"/>
  <c r="H180"/>
  <c r="I180"/>
  <c r="G181"/>
  <c r="I181" s="1"/>
  <c r="G182"/>
  <c r="H182" s="1"/>
  <c r="G183"/>
  <c r="I183" s="1"/>
  <c r="G184"/>
  <c r="H184"/>
  <c r="I184"/>
  <c r="G185"/>
  <c r="I185" s="1"/>
  <c r="G186"/>
  <c r="I186" s="1"/>
  <c r="G187"/>
  <c r="I187" s="1"/>
  <c r="G188"/>
  <c r="H188"/>
  <c r="I188"/>
  <c r="G189"/>
  <c r="I189" s="1"/>
  <c r="G190"/>
  <c r="H190" s="1"/>
  <c r="G191"/>
  <c r="I191" s="1"/>
  <c r="G192"/>
  <c r="H192"/>
  <c r="I192"/>
  <c r="G193"/>
  <c r="I193" s="1"/>
  <c r="G194"/>
  <c r="I194" s="1"/>
  <c r="G195"/>
  <c r="I195" s="1"/>
  <c r="G196"/>
  <c r="H196"/>
  <c r="I196"/>
  <c r="G197"/>
  <c r="I197" s="1"/>
  <c r="G198"/>
  <c r="H198" s="1"/>
  <c r="G199"/>
  <c r="I199" s="1"/>
  <c r="G200"/>
  <c r="H200"/>
  <c r="I200"/>
  <c r="G201"/>
  <c r="I201" s="1"/>
  <c r="G202"/>
  <c r="H202" s="1"/>
  <c r="G203"/>
  <c r="I203" s="1"/>
  <c r="G204"/>
  <c r="H204"/>
  <c r="I204"/>
  <c r="G205"/>
  <c r="I205" s="1"/>
  <c r="G206"/>
  <c r="I206" s="1"/>
  <c r="G207"/>
  <c r="I207" s="1"/>
  <c r="G208"/>
  <c r="H208"/>
  <c r="I208"/>
  <c r="G209"/>
  <c r="I209" s="1"/>
  <c r="G210"/>
  <c r="H210" s="1"/>
  <c r="G211"/>
  <c r="I211" s="1"/>
  <c r="G212"/>
  <c r="H212"/>
  <c r="I212"/>
  <c r="G213"/>
  <c r="I213" s="1"/>
  <c r="G214"/>
  <c r="H214" s="1"/>
  <c r="G215"/>
  <c r="I215" s="1"/>
  <c r="G216"/>
  <c r="H216"/>
  <c r="I216"/>
  <c r="G217"/>
  <c r="I217" s="1"/>
  <c r="G218"/>
  <c r="I218" s="1"/>
  <c r="G219"/>
  <c r="I219" s="1"/>
  <c r="G220"/>
  <c r="H220"/>
  <c r="I220"/>
  <c r="G221"/>
  <c r="I221" s="1"/>
  <c r="G222"/>
  <c r="H222" s="1"/>
  <c r="G223"/>
  <c r="I223" s="1"/>
  <c r="G224"/>
  <c r="H224"/>
  <c r="I224"/>
  <c r="G225"/>
  <c r="I225" s="1"/>
  <c r="G226"/>
  <c r="I226" s="1"/>
  <c r="G227"/>
  <c r="I227" s="1"/>
  <c r="G228"/>
  <c r="H228"/>
  <c r="I228"/>
  <c r="G229"/>
  <c r="I229" s="1"/>
  <c r="G230"/>
  <c r="H230" s="1"/>
  <c r="G231"/>
  <c r="I231" s="1"/>
  <c r="G232"/>
  <c r="H232"/>
  <c r="I232"/>
  <c r="G233"/>
  <c r="I233" s="1"/>
  <c r="G234"/>
  <c r="I234" s="1"/>
  <c r="G235"/>
  <c r="I235" s="1"/>
  <c r="G236"/>
  <c r="H236"/>
  <c r="I236"/>
  <c r="G237"/>
  <c r="I237" s="1"/>
  <c r="G238"/>
  <c r="H238" s="1"/>
  <c r="G239"/>
  <c r="I239" s="1"/>
  <c r="G240"/>
  <c r="H240"/>
  <c r="I240"/>
  <c r="G241"/>
  <c r="I241" s="1"/>
  <c r="G242"/>
  <c r="I242" s="1"/>
  <c r="G243"/>
  <c r="I243" s="1"/>
  <c r="G244"/>
  <c r="H244"/>
  <c r="I244"/>
  <c r="G245"/>
  <c r="I245" s="1"/>
  <c r="G246"/>
  <c r="H246" s="1"/>
  <c r="G247"/>
  <c r="I247" s="1"/>
  <c r="G248"/>
  <c r="H248"/>
  <c r="I248"/>
  <c r="G249"/>
  <c r="I249" s="1"/>
  <c r="G250"/>
  <c r="H250" s="1"/>
  <c r="G251"/>
  <c r="I251" s="1"/>
  <c r="G25"/>
  <c r="H25" s="1"/>
  <c r="G26"/>
  <c r="H26"/>
  <c r="I26"/>
  <c r="G27"/>
  <c r="H27" s="1"/>
  <c r="G28"/>
  <c r="I28" s="1"/>
  <c r="G29"/>
  <c r="I29" s="1"/>
  <c r="G30"/>
  <c r="H30" s="1"/>
  <c r="I30"/>
  <c r="G31"/>
  <c r="H31" s="1"/>
  <c r="G32"/>
  <c r="I32" s="1"/>
  <c r="G33"/>
  <c r="I33" s="1"/>
  <c r="G5"/>
  <c r="H5"/>
  <c r="I5"/>
  <c r="G6"/>
  <c r="H6" s="1"/>
  <c r="I6"/>
  <c r="G7"/>
  <c r="I7" s="1"/>
  <c r="G8"/>
  <c r="I8" s="1"/>
  <c r="G9"/>
  <c r="H9"/>
  <c r="I9"/>
  <c r="G10"/>
  <c r="H10" s="1"/>
  <c r="I10"/>
  <c r="G11"/>
  <c r="I11" s="1"/>
  <c r="G12"/>
  <c r="I12" s="1"/>
  <c r="G13"/>
  <c r="H13"/>
  <c r="I13"/>
  <c r="G14"/>
  <c r="H14" s="1"/>
  <c r="I14"/>
  <c r="G15"/>
  <c r="I15" s="1"/>
  <c r="G16"/>
  <c r="I16" s="1"/>
  <c r="G17"/>
  <c r="H17"/>
  <c r="I17"/>
  <c r="G18"/>
  <c r="H18" s="1"/>
  <c r="I18"/>
  <c r="G19"/>
  <c r="I19" s="1"/>
  <c r="G20"/>
  <c r="I20" s="1"/>
  <c r="G21"/>
  <c r="H21"/>
  <c r="I21"/>
  <c r="G22"/>
  <c r="H22" s="1"/>
  <c r="I22"/>
  <c r="G23"/>
  <c r="I23" s="1"/>
  <c r="G24"/>
  <c r="I24" s="1"/>
  <c r="I4"/>
  <c r="H4"/>
  <c r="G4"/>
  <c r="BK8" l="1"/>
  <c r="BK12"/>
  <c r="BK16"/>
  <c r="BK20"/>
  <c r="BK24"/>
  <c r="BK28"/>
  <c r="BK32"/>
  <c r="BK36"/>
  <c r="BK40"/>
  <c r="BK44"/>
  <c r="BK48"/>
  <c r="BK52"/>
  <c r="BK56"/>
  <c r="BK60"/>
  <c r="BK64"/>
  <c r="BK68"/>
  <c r="BK72"/>
  <c r="BK76"/>
  <c r="BK80"/>
  <c r="BK84"/>
  <c r="BK88"/>
  <c r="BK92"/>
  <c r="BK96"/>
  <c r="BK100"/>
  <c r="BK104"/>
  <c r="BK108"/>
  <c r="BK112"/>
  <c r="BK116"/>
  <c r="BK120"/>
  <c r="BK124"/>
  <c r="BK128"/>
  <c r="BK132"/>
  <c r="BK136"/>
  <c r="BK140"/>
  <c r="BK144"/>
  <c r="BK148"/>
  <c r="BK152"/>
  <c r="BK156"/>
  <c r="BK160"/>
  <c r="BK164"/>
  <c r="BK168"/>
  <c r="BK172"/>
  <c r="BK176"/>
  <c r="BK180"/>
  <c r="BK184"/>
  <c r="BK188"/>
  <c r="BK192"/>
  <c r="BK196"/>
  <c r="BK200"/>
  <c r="BK204"/>
  <c r="BK208"/>
  <c r="BK212"/>
  <c r="BK216"/>
  <c r="BK220"/>
  <c r="BK224"/>
  <c r="BK228"/>
  <c r="BK232"/>
  <c r="BK236"/>
  <c r="BK240"/>
  <c r="BK244"/>
  <c r="BK248"/>
  <c r="BK5"/>
  <c r="BK9"/>
  <c r="BK13"/>
  <c r="BK17"/>
  <c r="BK21"/>
  <c r="BK25"/>
  <c r="BK29"/>
  <c r="BK33"/>
  <c r="BK37"/>
  <c r="BK41"/>
  <c r="BK45"/>
  <c r="BK49"/>
  <c r="BK53"/>
  <c r="BK57"/>
  <c r="BK61"/>
  <c r="BK65"/>
  <c r="BK69"/>
  <c r="BK73"/>
  <c r="BK77"/>
  <c r="BK81"/>
  <c r="BK85"/>
  <c r="BK89"/>
  <c r="BK93"/>
  <c r="BK97"/>
  <c r="BK101"/>
  <c r="BK105"/>
  <c r="BK109"/>
  <c r="BK113"/>
  <c r="BK117"/>
  <c r="BK121"/>
  <c r="BK125"/>
  <c r="BK129"/>
  <c r="BK133"/>
  <c r="BK137"/>
  <c r="BK141"/>
  <c r="BK145"/>
  <c r="BK149"/>
  <c r="BK153"/>
  <c r="BK157"/>
  <c r="BK161"/>
  <c r="BK165"/>
  <c r="BK169"/>
  <c r="BK173"/>
  <c r="BK177"/>
  <c r="BK181"/>
  <c r="BK185"/>
  <c r="BK189"/>
  <c r="BK193"/>
  <c r="BK197"/>
  <c r="BK201"/>
  <c r="BK205"/>
  <c r="BK209"/>
  <c r="BK213"/>
  <c r="BK217"/>
  <c r="BK221"/>
  <c r="BK225"/>
  <c r="BK229"/>
  <c r="BK233"/>
  <c r="BK237"/>
  <c r="BK241"/>
  <c r="BK245"/>
  <c r="BK249"/>
  <c r="BK4"/>
  <c r="BB6"/>
  <c r="BB14"/>
  <c r="BB22"/>
  <c r="BB30"/>
  <c r="BB38"/>
  <c r="BB46"/>
  <c r="BB54"/>
  <c r="BB62"/>
  <c r="BB70"/>
  <c r="BB78"/>
  <c r="BB86"/>
  <c r="BB94"/>
  <c r="BB102"/>
  <c r="BB110"/>
  <c r="BB118"/>
  <c r="BB126"/>
  <c r="BB134"/>
  <c r="BB142"/>
  <c r="BB150"/>
  <c r="BB158"/>
  <c r="BB166"/>
  <c r="BB174"/>
  <c r="BB182"/>
  <c r="BB190"/>
  <c r="BB198"/>
  <c r="BB206"/>
  <c r="BB214"/>
  <c r="BB222"/>
  <c r="BB230"/>
  <c r="BB238"/>
  <c r="BA245"/>
  <c r="BB245"/>
  <c r="BA247"/>
  <c r="BB247"/>
  <c r="BA249"/>
  <c r="BB249"/>
  <c r="BA251"/>
  <c r="BB251"/>
  <c r="BB4"/>
  <c r="BB8"/>
  <c r="BB12"/>
  <c r="BB16"/>
  <c r="BB20"/>
  <c r="BB24"/>
  <c r="BB28"/>
  <c r="BB32"/>
  <c r="BB36"/>
  <c r="BB40"/>
  <c r="BB44"/>
  <c r="BB48"/>
  <c r="BB52"/>
  <c r="BB56"/>
  <c r="BB60"/>
  <c r="BB64"/>
  <c r="BB68"/>
  <c r="BB72"/>
  <c r="BB76"/>
  <c r="BB80"/>
  <c r="BB84"/>
  <c r="BB88"/>
  <c r="BB92"/>
  <c r="BB96"/>
  <c r="BB100"/>
  <c r="BB104"/>
  <c r="BB108"/>
  <c r="BB112"/>
  <c r="BB116"/>
  <c r="BB120"/>
  <c r="BB124"/>
  <c r="BB128"/>
  <c r="BB132"/>
  <c r="BB136"/>
  <c r="BB140"/>
  <c r="BB144"/>
  <c r="BB148"/>
  <c r="BB152"/>
  <c r="BB156"/>
  <c r="BB160"/>
  <c r="BB164"/>
  <c r="BB168"/>
  <c r="BB172"/>
  <c r="BB176"/>
  <c r="BB180"/>
  <c r="BB184"/>
  <c r="BB188"/>
  <c r="BB192"/>
  <c r="BB196"/>
  <c r="BB200"/>
  <c r="BB204"/>
  <c r="BB208"/>
  <c r="BB212"/>
  <c r="BB216"/>
  <c r="BB220"/>
  <c r="BB224"/>
  <c r="BB228"/>
  <c r="BB232"/>
  <c r="BB236"/>
  <c r="BB240"/>
  <c r="BA244"/>
  <c r="BB244"/>
  <c r="BA246"/>
  <c r="BB246"/>
  <c r="BA248"/>
  <c r="BB248"/>
  <c r="BA250"/>
  <c r="BB250"/>
  <c r="BB5"/>
  <c r="BB9"/>
  <c r="BB13"/>
  <c r="BB17"/>
  <c r="BB21"/>
  <c r="BB25"/>
  <c r="BB29"/>
  <c r="BB33"/>
  <c r="BB37"/>
  <c r="BB41"/>
  <c r="BB45"/>
  <c r="BB49"/>
  <c r="BB53"/>
  <c r="BB57"/>
  <c r="BB61"/>
  <c r="BB65"/>
  <c r="BB69"/>
  <c r="BB73"/>
  <c r="BB77"/>
  <c r="BB81"/>
  <c r="BB85"/>
  <c r="BB89"/>
  <c r="BB93"/>
  <c r="BB97"/>
  <c r="BB101"/>
  <c r="BB105"/>
  <c r="BB109"/>
  <c r="BB113"/>
  <c r="BB117"/>
  <c r="BB121"/>
  <c r="BB125"/>
  <c r="BB129"/>
  <c r="BB133"/>
  <c r="BB137"/>
  <c r="BB141"/>
  <c r="BB145"/>
  <c r="BB149"/>
  <c r="BB153"/>
  <c r="BB157"/>
  <c r="BB161"/>
  <c r="BB165"/>
  <c r="BB169"/>
  <c r="BB173"/>
  <c r="BB177"/>
  <c r="BB181"/>
  <c r="BB185"/>
  <c r="BB189"/>
  <c r="BB193"/>
  <c r="BB197"/>
  <c r="BB201"/>
  <c r="BB205"/>
  <c r="BB209"/>
  <c r="BB213"/>
  <c r="BB217"/>
  <c r="BB221"/>
  <c r="BB225"/>
  <c r="BB229"/>
  <c r="BB233"/>
  <c r="BB237"/>
  <c r="BB241"/>
  <c r="H251"/>
  <c r="H247"/>
  <c r="H243"/>
  <c r="H239"/>
  <c r="H235"/>
  <c r="H231"/>
  <c r="H227"/>
  <c r="H223"/>
  <c r="H219"/>
  <c r="H215"/>
  <c r="H211"/>
  <c r="H207"/>
  <c r="H203"/>
  <c r="H199"/>
  <c r="H195"/>
  <c r="H191"/>
  <c r="H187"/>
  <c r="H183"/>
  <c r="H179"/>
  <c r="H175"/>
  <c r="H171"/>
  <c r="H167"/>
  <c r="H163"/>
  <c r="H159"/>
  <c r="H155"/>
  <c r="H151"/>
  <c r="H147"/>
  <c r="H143"/>
  <c r="H139"/>
  <c r="H135"/>
  <c r="H131"/>
  <c r="H127"/>
  <c r="H123"/>
  <c r="H119"/>
  <c r="H115"/>
  <c r="H111"/>
  <c r="H107"/>
  <c r="H103"/>
  <c r="H99"/>
  <c r="H95"/>
  <c r="H91"/>
  <c r="H87"/>
  <c r="H83"/>
  <c r="H79"/>
  <c r="H75"/>
  <c r="H71"/>
  <c r="H67"/>
  <c r="H63"/>
  <c r="H59"/>
  <c r="H55"/>
  <c r="H51"/>
  <c r="H39"/>
  <c r="H47"/>
  <c r="H43"/>
  <c r="H35"/>
  <c r="H242"/>
  <c r="H234"/>
  <c r="H226"/>
  <c r="H218"/>
  <c r="H206"/>
  <c r="H194"/>
  <c r="H186"/>
  <c r="H178"/>
  <c r="H174"/>
  <c r="H170"/>
  <c r="H166"/>
  <c r="H162"/>
  <c r="H158"/>
  <c r="H154"/>
  <c r="H150"/>
  <c r="H146"/>
  <c r="H142"/>
  <c r="H138"/>
  <c r="H134"/>
  <c r="H130"/>
  <c r="H126"/>
  <c r="H122"/>
  <c r="H118"/>
  <c r="H114"/>
  <c r="H110"/>
  <c r="H106"/>
  <c r="H102"/>
  <c r="H98"/>
  <c r="H94"/>
  <c r="H90"/>
  <c r="H86"/>
  <c r="H82"/>
  <c r="H78"/>
  <c r="H74"/>
  <c r="H70"/>
  <c r="H66"/>
  <c r="H62"/>
  <c r="H58"/>
  <c r="H54"/>
  <c r="H50"/>
  <c r="H46"/>
  <c r="H42"/>
  <c r="H38"/>
  <c r="H34"/>
  <c r="I250"/>
  <c r="H249"/>
  <c r="I246"/>
  <c r="H245"/>
  <c r="H241"/>
  <c r="I238"/>
  <c r="H237"/>
  <c r="H233"/>
  <c r="I230"/>
  <c r="H229"/>
  <c r="H225"/>
  <c r="I222"/>
  <c r="H221"/>
  <c r="H217"/>
  <c r="I214"/>
  <c r="H213"/>
  <c r="I210"/>
  <c r="H209"/>
  <c r="H205"/>
  <c r="I202"/>
  <c r="H201"/>
  <c r="I198"/>
  <c r="H197"/>
  <c r="H193"/>
  <c r="I190"/>
  <c r="H189"/>
  <c r="H185"/>
  <c r="I182"/>
  <c r="H181"/>
  <c r="H177"/>
  <c r="H173"/>
  <c r="H169"/>
  <c r="H165"/>
  <c r="H161"/>
  <c r="H157"/>
  <c r="H153"/>
  <c r="H149"/>
  <c r="H145"/>
  <c r="H141"/>
  <c r="H137"/>
  <c r="H133"/>
  <c r="H129"/>
  <c r="H125"/>
  <c r="H121"/>
  <c r="H117"/>
  <c r="H113"/>
  <c r="H109"/>
  <c r="H105"/>
  <c r="H101"/>
  <c r="H97"/>
  <c r="H93"/>
  <c r="H89"/>
  <c r="H85"/>
  <c r="H81"/>
  <c r="H77"/>
  <c r="H73"/>
  <c r="H69"/>
  <c r="H65"/>
  <c r="H61"/>
  <c r="H57"/>
  <c r="H53"/>
  <c r="H49"/>
  <c r="H45"/>
  <c r="H41"/>
  <c r="H37"/>
  <c r="I31"/>
  <c r="I27"/>
  <c r="I25"/>
  <c r="H33"/>
  <c r="H29"/>
  <c r="H32"/>
  <c r="H28"/>
  <c r="H24"/>
  <c r="H20"/>
  <c r="H16"/>
  <c r="H12"/>
  <c r="H8"/>
  <c r="H23"/>
  <c r="H19"/>
  <c r="H15"/>
  <c r="H11"/>
  <c r="H7"/>
</calcChain>
</file>

<file path=xl/sharedStrings.xml><?xml version="1.0" encoding="utf-8"?>
<sst xmlns="http://schemas.openxmlformats.org/spreadsheetml/2006/main" count="101" uniqueCount="13">
  <si>
    <t>SYSCLK</t>
  </si>
  <si>
    <t>T4_PSC</t>
  </si>
  <si>
    <t>T4_ARR</t>
  </si>
  <si>
    <t>SAMPLE</t>
  </si>
  <si>
    <t>FREQ</t>
  </si>
  <si>
    <t>PERIOD[mS]</t>
  </si>
  <si>
    <t>PERIOD[uS]</t>
  </si>
  <si>
    <t>SAMPLE_RATE</t>
  </si>
  <si>
    <t>F</t>
  </si>
  <si>
    <t>PSC*ARR</t>
  </si>
  <si>
    <t>OSC</t>
  </si>
  <si>
    <t>ARR</t>
  </si>
  <si>
    <t>PSC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</si>
</sst>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0">
    <xf numFmtId="0" fontId="0" fillId="0" borderId="0" xfId="0"/>
    <xf numFmtId="0" fontId="1" fillId="2" borderId="0" xfId="1"/>
    <xf numFmtId="0" fontId="3" fillId="0" borderId="0" xfId="0" applyFont="1"/>
    <xf numFmtId="0" fontId="3" fillId="4" borderId="0" xfId="0" applyFont="1" applyFill="1"/>
    <xf numFmtId="0" fontId="2" fillId="3" borderId="1" xfId="2"/>
    <xf numFmtId="0" fontId="3" fillId="0" borderId="0" xfId="0" applyFont="1" applyAlignment="1">
      <alignment horizontal="center"/>
    </xf>
    <xf numFmtId="0" fontId="5" fillId="6" borderId="1" xfId="4"/>
    <xf numFmtId="0" fontId="5" fillId="6" borderId="1" xfId="4" applyAlignment="1">
      <alignment horizontal="center"/>
    </xf>
    <xf numFmtId="0" fontId="4" fillId="5" borderId="0" xfId="3"/>
    <xf numFmtId="0" fontId="4" fillId="5" borderId="1" xfId="3" applyBorder="1"/>
  </cellXfs>
  <cellStyles count="5">
    <cellStyle name="Bad" xfId="1" builtinId="27"/>
    <cellStyle name="Calculation" xfId="4" builtinId="22"/>
    <cellStyle name="Good" xfId="3" builtinId="26"/>
    <cellStyle name="Input" xfId="2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CD251"/>
  <sheetViews>
    <sheetView topLeftCell="BJ1" workbookViewId="0">
      <selection activeCell="P12" sqref="P12"/>
    </sheetView>
  </sheetViews>
  <sheetFormatPr defaultRowHeight="15"/>
  <cols>
    <col min="3" max="3" width="9" bestFit="1" customWidth="1"/>
    <col min="7" max="7" width="12" bestFit="1" customWidth="1"/>
    <col min="8" max="8" width="12.28515625" customWidth="1"/>
    <col min="9" max="9" width="11.140625" bestFit="1" customWidth="1"/>
    <col min="10" max="10" width="13.5703125" bestFit="1" customWidth="1"/>
    <col min="16" max="16" width="12" bestFit="1" customWidth="1"/>
    <col min="17" max="17" width="11.7109375" bestFit="1" customWidth="1"/>
    <col min="18" max="18" width="11.140625" bestFit="1" customWidth="1"/>
    <col min="19" max="19" width="13.7109375" bestFit="1" customWidth="1"/>
    <col min="21" max="21" width="9" bestFit="1" customWidth="1"/>
    <col min="22" max="22" width="7.28515625" bestFit="1" customWidth="1"/>
    <col min="23" max="23" width="7.5703125" bestFit="1" customWidth="1"/>
    <col min="24" max="24" width="8.140625" bestFit="1" customWidth="1"/>
    <col min="25" max="25" width="12" bestFit="1" customWidth="1"/>
    <col min="26" max="26" width="11.7109375" bestFit="1" customWidth="1"/>
    <col min="27" max="27" width="11.140625" bestFit="1" customWidth="1"/>
    <col min="28" max="28" width="13.7109375" bestFit="1" customWidth="1"/>
    <col min="34" max="34" width="12" bestFit="1" customWidth="1"/>
    <col min="35" max="35" width="11.7109375" bestFit="1" customWidth="1"/>
    <col min="36" max="36" width="11.140625" bestFit="1" customWidth="1"/>
    <col min="37" max="37" width="13.7109375" bestFit="1" customWidth="1"/>
    <col min="43" max="43" width="12" bestFit="1" customWidth="1"/>
    <col min="44" max="44" width="11.7109375" bestFit="1" customWidth="1"/>
    <col min="45" max="45" width="11.140625" bestFit="1" customWidth="1"/>
    <col min="46" max="46" width="13.7109375" bestFit="1" customWidth="1"/>
    <col min="52" max="52" width="12" bestFit="1" customWidth="1"/>
    <col min="53" max="53" width="11.7109375" bestFit="1" customWidth="1"/>
    <col min="54" max="54" width="11.140625" bestFit="1" customWidth="1"/>
    <col min="55" max="55" width="13.7109375" bestFit="1" customWidth="1"/>
    <col min="57" max="57" width="9" bestFit="1" customWidth="1"/>
    <col min="61" max="61" width="12" bestFit="1" customWidth="1"/>
    <col min="62" max="62" width="11.7109375" bestFit="1" customWidth="1"/>
    <col min="63" max="63" width="11.140625" bestFit="1" customWidth="1"/>
    <col min="64" max="64" width="13.7109375" bestFit="1" customWidth="1"/>
    <col min="70" max="70" width="12" bestFit="1" customWidth="1"/>
    <col min="71" max="71" width="11.7109375" bestFit="1" customWidth="1"/>
    <col min="72" max="72" width="11.140625" bestFit="1" customWidth="1"/>
    <col min="73" max="73" width="13.7109375" bestFit="1" customWidth="1"/>
    <col min="79" max="79" width="12" bestFit="1" customWidth="1"/>
    <col min="80" max="80" width="11.7109375" bestFit="1" customWidth="1"/>
    <col min="81" max="81" width="11.140625" bestFit="1" customWidth="1"/>
    <col min="82" max="82" width="13.7109375" bestFit="1" customWidth="1"/>
  </cols>
  <sheetData>
    <row r="3" spans="3:82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2"/>
      <c r="L3" s="3" t="s">
        <v>0</v>
      </c>
      <c r="M3" s="3" t="s">
        <v>1</v>
      </c>
      <c r="N3" s="3" t="s">
        <v>2</v>
      </c>
      <c r="O3" s="3" t="s">
        <v>3</v>
      </c>
      <c r="P3" s="3" t="s">
        <v>4</v>
      </c>
      <c r="Q3" s="3" t="s">
        <v>5</v>
      </c>
      <c r="R3" s="3" t="s">
        <v>6</v>
      </c>
      <c r="S3" s="3" t="s">
        <v>7</v>
      </c>
      <c r="U3" s="3" t="s">
        <v>0</v>
      </c>
      <c r="V3" s="3" t="s">
        <v>1</v>
      </c>
      <c r="W3" s="3" t="s">
        <v>2</v>
      </c>
      <c r="X3" s="3" t="s">
        <v>3</v>
      </c>
      <c r="Y3" s="3" t="s">
        <v>4</v>
      </c>
      <c r="Z3" s="3" t="s">
        <v>5</v>
      </c>
      <c r="AA3" s="3" t="s">
        <v>6</v>
      </c>
      <c r="AB3" s="3" t="s">
        <v>7</v>
      </c>
      <c r="AD3" s="3" t="s">
        <v>0</v>
      </c>
      <c r="AE3" s="3" t="s">
        <v>1</v>
      </c>
      <c r="AF3" s="3" t="s">
        <v>2</v>
      </c>
      <c r="AG3" s="3" t="s">
        <v>3</v>
      </c>
      <c r="AH3" s="3" t="s">
        <v>4</v>
      </c>
      <c r="AI3" s="3" t="s">
        <v>5</v>
      </c>
      <c r="AJ3" s="3" t="s">
        <v>6</v>
      </c>
      <c r="AK3" s="3" t="s">
        <v>7</v>
      </c>
      <c r="AM3" s="3" t="s">
        <v>0</v>
      </c>
      <c r="AN3" s="3" t="s">
        <v>1</v>
      </c>
      <c r="AO3" s="3" t="s">
        <v>2</v>
      </c>
      <c r="AP3" s="3" t="s">
        <v>3</v>
      </c>
      <c r="AQ3" s="3" t="s">
        <v>4</v>
      </c>
      <c r="AR3" s="3" t="s">
        <v>5</v>
      </c>
      <c r="AS3" s="3" t="s">
        <v>6</v>
      </c>
      <c r="AT3" s="3" t="s">
        <v>7</v>
      </c>
      <c r="AV3" s="3" t="s">
        <v>0</v>
      </c>
      <c r="AW3" s="3" t="s">
        <v>1</v>
      </c>
      <c r="AX3" s="3" t="s">
        <v>2</v>
      </c>
      <c r="AY3" s="3" t="s">
        <v>3</v>
      </c>
      <c r="AZ3" s="3" t="s">
        <v>4</v>
      </c>
      <c r="BA3" s="3" t="s">
        <v>5</v>
      </c>
      <c r="BB3" s="3" t="s">
        <v>6</v>
      </c>
      <c r="BC3" s="3" t="s">
        <v>7</v>
      </c>
      <c r="BE3" s="3" t="s">
        <v>0</v>
      </c>
      <c r="BF3" s="3" t="s">
        <v>1</v>
      </c>
      <c r="BG3" s="3" t="s">
        <v>2</v>
      </c>
      <c r="BH3" s="3" t="s">
        <v>3</v>
      </c>
      <c r="BI3" s="3" t="s">
        <v>4</v>
      </c>
      <c r="BJ3" s="3" t="s">
        <v>5</v>
      </c>
      <c r="BK3" s="3" t="s">
        <v>6</v>
      </c>
      <c r="BL3" s="3" t="s">
        <v>7</v>
      </c>
      <c r="BN3" s="3" t="s">
        <v>0</v>
      </c>
      <c r="BO3" s="3" t="s">
        <v>1</v>
      </c>
      <c r="BP3" s="3" t="s">
        <v>2</v>
      </c>
      <c r="BQ3" s="3" t="s">
        <v>3</v>
      </c>
      <c r="BR3" s="3" t="s">
        <v>4</v>
      </c>
      <c r="BS3" s="3" t="s">
        <v>5</v>
      </c>
      <c r="BT3" s="3" t="s">
        <v>6</v>
      </c>
      <c r="BU3" s="3" t="s">
        <v>7</v>
      </c>
      <c r="BW3" s="3" t="s">
        <v>0</v>
      </c>
      <c r="BX3" s="3" t="s">
        <v>1</v>
      </c>
      <c r="BY3" s="3" t="s">
        <v>2</v>
      </c>
      <c r="BZ3" s="3" t="s">
        <v>3</v>
      </c>
      <c r="CA3" s="3" t="s">
        <v>4</v>
      </c>
      <c r="CB3" s="3" t="s">
        <v>5</v>
      </c>
      <c r="CC3" s="3" t="s">
        <v>6</v>
      </c>
      <c r="CD3" s="3" t="s">
        <v>7</v>
      </c>
    </row>
    <row r="4" spans="3:82">
      <c r="C4">
        <v>16000000</v>
      </c>
      <c r="D4">
        <v>1</v>
      </c>
      <c r="E4">
        <v>8</v>
      </c>
      <c r="F4">
        <v>65</v>
      </c>
      <c r="G4">
        <f>(((C4/D4)/E4)/F4)</f>
        <v>30769.23076923077</v>
      </c>
      <c r="H4">
        <f>(1/G4)*1000</f>
        <v>3.2499999999999994E-2</v>
      </c>
      <c r="I4">
        <f>(1/G4)*1000000</f>
        <v>32.5</v>
      </c>
      <c r="J4" s="1">
        <f>(C4/D4)/E4</f>
        <v>2000000</v>
      </c>
      <c r="L4">
        <v>16000000</v>
      </c>
      <c r="M4">
        <v>1</v>
      </c>
      <c r="N4">
        <v>8</v>
      </c>
      <c r="O4">
        <v>130</v>
      </c>
      <c r="P4">
        <f>(((L4/M4)/N4)/O4)</f>
        <v>15384.615384615385</v>
      </c>
      <c r="Q4">
        <f>(1/P4)*1000</f>
        <v>6.4999999999999988E-2</v>
      </c>
      <c r="R4">
        <f>(1/P4)*1000000</f>
        <v>65</v>
      </c>
      <c r="S4" s="1">
        <f>(L4/M4)/N4</f>
        <v>2000000</v>
      </c>
      <c r="U4">
        <v>16000000</v>
      </c>
      <c r="V4">
        <v>2</v>
      </c>
      <c r="W4">
        <v>8</v>
      </c>
      <c r="X4">
        <v>130</v>
      </c>
      <c r="Y4">
        <f>(((U4/V4)/W4)/X4)</f>
        <v>7692.3076923076924</v>
      </c>
      <c r="Z4">
        <f>(1/Y4)*1000</f>
        <v>0.12999999999999998</v>
      </c>
      <c r="AA4">
        <f>(1/Y4)*1000000</f>
        <v>130</v>
      </c>
      <c r="AB4">
        <f>(U4/V4)/W4</f>
        <v>1000000</v>
      </c>
      <c r="AD4">
        <v>16000000</v>
      </c>
      <c r="AE4">
        <v>4</v>
      </c>
      <c r="AF4">
        <v>8</v>
      </c>
      <c r="AG4">
        <v>130</v>
      </c>
      <c r="AH4">
        <f>(((AD4/AE4)/AF4)/AG4)</f>
        <v>3846.1538461538462</v>
      </c>
      <c r="AI4">
        <f>(1/AH4)*1000</f>
        <v>0.25999999999999995</v>
      </c>
      <c r="AJ4">
        <f>(1/AH4)*1000000</f>
        <v>260</v>
      </c>
      <c r="AK4">
        <f>(AD4/AE4)/AF4</f>
        <v>500000</v>
      </c>
      <c r="AM4">
        <v>16000000</v>
      </c>
      <c r="AN4">
        <v>8</v>
      </c>
      <c r="AO4">
        <v>8</v>
      </c>
      <c r="AP4">
        <v>130</v>
      </c>
      <c r="AQ4">
        <f>(((AM4/AN4)/AO4)/AP4)</f>
        <v>1923.0769230769231</v>
      </c>
      <c r="AR4">
        <f>(1/AQ4)*1000</f>
        <v>0.51999999999999991</v>
      </c>
      <c r="AS4">
        <f>(1/AQ4)*1000000</f>
        <v>520</v>
      </c>
      <c r="AT4">
        <f>(AM4/AN4)/AO4</f>
        <v>250000</v>
      </c>
      <c r="AV4">
        <v>16000000</v>
      </c>
      <c r="AW4">
        <v>16</v>
      </c>
      <c r="AX4">
        <v>8</v>
      </c>
      <c r="AY4">
        <v>130</v>
      </c>
      <c r="AZ4">
        <f>(((AV4/AW4)/AX4)/AY4)</f>
        <v>961.53846153846155</v>
      </c>
      <c r="BA4">
        <f>(1/AZ4)*1000</f>
        <v>1.0399999999999998</v>
      </c>
      <c r="BB4">
        <f>(1/AZ4)*1000000</f>
        <v>1040</v>
      </c>
      <c r="BC4">
        <f>(AV4/AW4)/AX4</f>
        <v>125000</v>
      </c>
      <c r="BE4">
        <v>16000000</v>
      </c>
      <c r="BF4">
        <v>32</v>
      </c>
      <c r="BG4">
        <v>8</v>
      </c>
      <c r="BH4">
        <v>130</v>
      </c>
      <c r="BI4">
        <f>(((BE4/BF4)/BG4)/BH4)</f>
        <v>480.76923076923077</v>
      </c>
      <c r="BJ4">
        <f>(1/BI4)*1000</f>
        <v>2.0799999999999996</v>
      </c>
      <c r="BK4">
        <f>(1/BI4)*1000000</f>
        <v>2080</v>
      </c>
      <c r="BL4">
        <f>(BE4/BF4)/BG4</f>
        <v>62500</v>
      </c>
      <c r="BN4">
        <v>16000000</v>
      </c>
      <c r="BO4">
        <v>64</v>
      </c>
      <c r="BP4">
        <v>8</v>
      </c>
      <c r="BQ4">
        <v>130</v>
      </c>
      <c r="BR4">
        <f>(((BN4/BO4)/BP4)/BQ4)</f>
        <v>240.38461538461539</v>
      </c>
      <c r="BS4">
        <f>(1/BR4)*1000</f>
        <v>4.1599999999999993</v>
      </c>
      <c r="BT4">
        <f>(1/BR4)*1000000</f>
        <v>4160</v>
      </c>
      <c r="BU4">
        <f>(BN4/BO4)/BP4</f>
        <v>31250</v>
      </c>
      <c r="BW4">
        <v>16000000</v>
      </c>
      <c r="BX4">
        <v>128</v>
      </c>
      <c r="BY4">
        <v>8</v>
      </c>
      <c r="BZ4">
        <v>130</v>
      </c>
      <c r="CA4">
        <f>(((BW4/BX4)/BY4)/BZ4)</f>
        <v>120.19230769230769</v>
      </c>
      <c r="CB4">
        <f>(1/CA4)*1000</f>
        <v>8.3199999999999985</v>
      </c>
      <c r="CC4">
        <f>(1/CA4)*1000000</f>
        <v>8320</v>
      </c>
      <c r="CD4">
        <f>(BW4/BX4)/BY4</f>
        <v>15625</v>
      </c>
    </row>
    <row r="5" spans="3:82">
      <c r="C5">
        <v>16000000</v>
      </c>
      <c r="D5">
        <v>1</v>
      </c>
      <c r="E5">
        <v>9</v>
      </c>
      <c r="F5">
        <v>65</v>
      </c>
      <c r="G5">
        <f t="shared" ref="G5:G24" si="0">(((C5/D5)/E5)/F5)</f>
        <v>27350.427350427351</v>
      </c>
      <c r="H5">
        <f t="shared" ref="H5:H68" si="1">(1/G5)*1000</f>
        <v>3.6562499999999998E-2</v>
      </c>
      <c r="I5">
        <f t="shared" ref="I5:I24" si="2">(1/G5)*1000000</f>
        <v>36.5625</v>
      </c>
      <c r="J5" s="1">
        <f t="shared" ref="J5:J68" si="3">(C5/D5)/E5</f>
        <v>1777777.7777777778</v>
      </c>
      <c r="L5">
        <v>16000000</v>
      </c>
      <c r="M5">
        <v>1</v>
      </c>
      <c r="N5">
        <v>9</v>
      </c>
      <c r="O5">
        <v>130</v>
      </c>
      <c r="P5">
        <f t="shared" ref="P5:P68" si="4">(((L5/M5)/N5)/O5)</f>
        <v>13675.213675213676</v>
      </c>
      <c r="Q5">
        <f t="shared" ref="Q5:Q68" si="5">(1/P5)*1000</f>
        <v>7.3124999999999996E-2</v>
      </c>
      <c r="R5">
        <f t="shared" ref="R5:R68" si="6">(1/P5)*1000000</f>
        <v>73.125</v>
      </c>
      <c r="S5" s="1">
        <f t="shared" ref="S5:S68" si="7">(L5/M5)/N5</f>
        <v>1777777.7777777778</v>
      </c>
      <c r="U5">
        <v>16000000</v>
      </c>
      <c r="V5">
        <v>2</v>
      </c>
      <c r="W5">
        <v>9</v>
      </c>
      <c r="X5">
        <v>130</v>
      </c>
      <c r="Y5">
        <f t="shared" ref="Y5:Y68" si="8">(((U5/V5)/W5)/X5)</f>
        <v>6837.6068376068379</v>
      </c>
      <c r="Z5">
        <f t="shared" ref="Z5:Z68" si="9">(1/Y5)*1000</f>
        <v>0.14624999999999999</v>
      </c>
      <c r="AA5">
        <f t="shared" ref="AA5:AA68" si="10">(1/Y5)*1000000</f>
        <v>146.25</v>
      </c>
      <c r="AB5">
        <f t="shared" ref="AB5:AB68" si="11">(U5/V5)/W5</f>
        <v>888888.88888888888</v>
      </c>
      <c r="AD5">
        <v>16000000</v>
      </c>
      <c r="AE5">
        <v>4</v>
      </c>
      <c r="AF5">
        <v>9</v>
      </c>
      <c r="AG5">
        <v>130</v>
      </c>
      <c r="AH5">
        <f t="shared" ref="AH5:AH68" si="12">(((AD5/AE5)/AF5)/AG5)</f>
        <v>3418.8034188034189</v>
      </c>
      <c r="AI5">
        <f t="shared" ref="AI5:AI68" si="13">(1/AH5)*1000</f>
        <v>0.29249999999999998</v>
      </c>
      <c r="AJ5">
        <f t="shared" ref="AJ5:AJ68" si="14">(1/AH5)*1000000</f>
        <v>292.5</v>
      </c>
      <c r="AK5">
        <f t="shared" ref="AK5:AK68" si="15">(AD5/AE5)/AF5</f>
        <v>444444.44444444444</v>
      </c>
      <c r="AM5">
        <v>16000000</v>
      </c>
      <c r="AN5">
        <v>8</v>
      </c>
      <c r="AO5">
        <v>9</v>
      </c>
      <c r="AP5">
        <v>130</v>
      </c>
      <c r="AQ5">
        <f t="shared" ref="AQ5:AQ68" si="16">(((AM5/AN5)/AO5)/AP5)</f>
        <v>1709.4017094017095</v>
      </c>
      <c r="AR5">
        <f t="shared" ref="AR5:AR68" si="17">(1/AQ5)*1000</f>
        <v>0.58499999999999996</v>
      </c>
      <c r="AS5">
        <f t="shared" ref="AS5:AS68" si="18">(1/AQ5)*1000000</f>
        <v>585</v>
      </c>
      <c r="AT5">
        <f t="shared" ref="AT5:AT68" si="19">(AM5/AN5)/AO5</f>
        <v>222222.22222222222</v>
      </c>
      <c r="AV5">
        <v>16000000</v>
      </c>
      <c r="AW5">
        <v>16</v>
      </c>
      <c r="AX5">
        <v>9</v>
      </c>
      <c r="AY5">
        <v>130</v>
      </c>
      <c r="AZ5">
        <f t="shared" ref="AZ5:AZ68" si="20">(((AV5/AW5)/AX5)/AY5)</f>
        <v>854.70085470085473</v>
      </c>
      <c r="BA5">
        <f t="shared" ref="BA5:BA68" si="21">(1/AZ5)*1000</f>
        <v>1.17</v>
      </c>
      <c r="BB5">
        <f t="shared" ref="BB5:BB68" si="22">(1/AZ5)*1000000</f>
        <v>1170</v>
      </c>
      <c r="BC5">
        <f t="shared" ref="BC5:BC68" si="23">(AV5/AW5)/AX5</f>
        <v>111111.11111111111</v>
      </c>
      <c r="BE5">
        <v>16000000</v>
      </c>
      <c r="BF5">
        <v>32</v>
      </c>
      <c r="BG5">
        <v>9</v>
      </c>
      <c r="BH5">
        <v>130</v>
      </c>
      <c r="BI5">
        <f t="shared" ref="BI5:BI68" si="24">(((BE5/BF5)/BG5)/BH5)</f>
        <v>427.35042735042737</v>
      </c>
      <c r="BJ5">
        <f t="shared" ref="BJ5:BJ68" si="25">(1/BI5)*1000</f>
        <v>2.34</v>
      </c>
      <c r="BK5">
        <f t="shared" ref="BK5:BK68" si="26">(1/BI5)*1000000</f>
        <v>2340</v>
      </c>
      <c r="BL5">
        <f t="shared" ref="BL5:BL68" si="27">(BE5/BF5)/BG5</f>
        <v>55555.555555555555</v>
      </c>
      <c r="BN5">
        <v>16000000</v>
      </c>
      <c r="BO5">
        <v>64</v>
      </c>
      <c r="BP5">
        <v>9</v>
      </c>
      <c r="BQ5">
        <v>130</v>
      </c>
      <c r="BR5">
        <f t="shared" ref="BR5:BR68" si="28">(((BN5/BO5)/BP5)/BQ5)</f>
        <v>213.67521367521368</v>
      </c>
      <c r="BS5">
        <f t="shared" ref="BS5:BS68" si="29">(1/BR5)*1000</f>
        <v>4.68</v>
      </c>
      <c r="BT5">
        <f t="shared" ref="BT5:BT68" si="30">(1/BR5)*1000000</f>
        <v>4680</v>
      </c>
      <c r="BU5">
        <f t="shared" ref="BU5:BU68" si="31">(BN5/BO5)/BP5</f>
        <v>27777.777777777777</v>
      </c>
      <c r="BW5">
        <v>16000000</v>
      </c>
      <c r="BX5">
        <v>128</v>
      </c>
      <c r="BY5">
        <v>9</v>
      </c>
      <c r="BZ5">
        <v>130</v>
      </c>
      <c r="CA5">
        <f t="shared" ref="CA5:CA68" si="32">(((BW5/BX5)/BY5)/BZ5)</f>
        <v>106.83760683760684</v>
      </c>
      <c r="CB5">
        <f t="shared" ref="CB5:CB68" si="33">(1/CA5)*1000</f>
        <v>9.36</v>
      </c>
      <c r="CC5">
        <f t="shared" ref="CC5:CC68" si="34">(1/CA5)*1000000</f>
        <v>9360</v>
      </c>
      <c r="CD5">
        <f t="shared" ref="CD5:CD68" si="35">(BW5/BX5)/BY5</f>
        <v>13888.888888888889</v>
      </c>
    </row>
    <row r="6" spans="3:82">
      <c r="C6">
        <v>16000000</v>
      </c>
      <c r="D6">
        <v>1</v>
      </c>
      <c r="E6">
        <v>10</v>
      </c>
      <c r="F6">
        <v>65</v>
      </c>
      <c r="G6">
        <f t="shared" si="0"/>
        <v>24615.384615384617</v>
      </c>
      <c r="H6">
        <f t="shared" si="1"/>
        <v>4.0625000000000001E-2</v>
      </c>
      <c r="I6">
        <f t="shared" si="2"/>
        <v>40.625</v>
      </c>
      <c r="J6" s="1">
        <f t="shared" si="3"/>
        <v>1600000</v>
      </c>
      <c r="L6">
        <v>16000000</v>
      </c>
      <c r="M6">
        <v>1</v>
      </c>
      <c r="N6">
        <v>10</v>
      </c>
      <c r="O6">
        <v>130</v>
      </c>
      <c r="P6">
        <f t="shared" si="4"/>
        <v>12307.692307692309</v>
      </c>
      <c r="Q6">
        <f t="shared" si="5"/>
        <v>8.1250000000000003E-2</v>
      </c>
      <c r="R6">
        <f t="shared" si="6"/>
        <v>81.25</v>
      </c>
      <c r="S6" s="1">
        <f t="shared" si="7"/>
        <v>1600000</v>
      </c>
      <c r="U6">
        <v>16000000</v>
      </c>
      <c r="V6">
        <v>2</v>
      </c>
      <c r="W6">
        <v>10</v>
      </c>
      <c r="X6">
        <v>130</v>
      </c>
      <c r="Y6">
        <f t="shared" si="8"/>
        <v>6153.8461538461543</v>
      </c>
      <c r="Z6">
        <f t="shared" si="9"/>
        <v>0.16250000000000001</v>
      </c>
      <c r="AA6">
        <f t="shared" si="10"/>
        <v>162.5</v>
      </c>
      <c r="AB6">
        <f t="shared" si="11"/>
        <v>800000</v>
      </c>
      <c r="AD6">
        <v>16000000</v>
      </c>
      <c r="AE6">
        <v>4</v>
      </c>
      <c r="AF6">
        <v>10</v>
      </c>
      <c r="AG6">
        <v>130</v>
      </c>
      <c r="AH6">
        <f t="shared" si="12"/>
        <v>3076.9230769230771</v>
      </c>
      <c r="AI6">
        <f t="shared" si="13"/>
        <v>0.32500000000000001</v>
      </c>
      <c r="AJ6">
        <f t="shared" si="14"/>
        <v>325</v>
      </c>
      <c r="AK6">
        <f t="shared" si="15"/>
        <v>400000</v>
      </c>
      <c r="AM6">
        <v>16000000</v>
      </c>
      <c r="AN6">
        <v>8</v>
      </c>
      <c r="AO6">
        <v>10</v>
      </c>
      <c r="AP6">
        <v>130</v>
      </c>
      <c r="AQ6">
        <f t="shared" si="16"/>
        <v>1538.4615384615386</v>
      </c>
      <c r="AR6">
        <f t="shared" si="17"/>
        <v>0.65</v>
      </c>
      <c r="AS6">
        <f t="shared" si="18"/>
        <v>650</v>
      </c>
      <c r="AT6">
        <f t="shared" si="19"/>
        <v>200000</v>
      </c>
      <c r="AV6">
        <v>16000000</v>
      </c>
      <c r="AW6">
        <v>16</v>
      </c>
      <c r="AX6">
        <v>10</v>
      </c>
      <c r="AY6">
        <v>130</v>
      </c>
      <c r="AZ6">
        <f t="shared" si="20"/>
        <v>769.23076923076928</v>
      </c>
      <c r="BA6">
        <f t="shared" si="21"/>
        <v>1.3</v>
      </c>
      <c r="BB6">
        <f t="shared" si="22"/>
        <v>1300</v>
      </c>
      <c r="BC6">
        <f t="shared" si="23"/>
        <v>100000</v>
      </c>
      <c r="BE6">
        <v>16000000</v>
      </c>
      <c r="BF6">
        <v>32</v>
      </c>
      <c r="BG6">
        <v>10</v>
      </c>
      <c r="BH6">
        <v>130</v>
      </c>
      <c r="BI6">
        <f t="shared" si="24"/>
        <v>384.61538461538464</v>
      </c>
      <c r="BJ6">
        <f t="shared" si="25"/>
        <v>2.6</v>
      </c>
      <c r="BK6">
        <f t="shared" si="26"/>
        <v>2600</v>
      </c>
      <c r="BL6">
        <f t="shared" si="27"/>
        <v>50000</v>
      </c>
      <c r="BN6">
        <v>16000000</v>
      </c>
      <c r="BO6">
        <v>64</v>
      </c>
      <c r="BP6">
        <v>10</v>
      </c>
      <c r="BQ6">
        <v>130</v>
      </c>
      <c r="BR6">
        <f t="shared" si="28"/>
        <v>192.30769230769232</v>
      </c>
      <c r="BS6">
        <f t="shared" si="29"/>
        <v>5.2</v>
      </c>
      <c r="BT6">
        <f t="shared" si="30"/>
        <v>5200</v>
      </c>
      <c r="BU6">
        <f t="shared" si="31"/>
        <v>25000</v>
      </c>
      <c r="BW6">
        <v>16000000</v>
      </c>
      <c r="BX6">
        <v>128</v>
      </c>
      <c r="BY6">
        <v>10</v>
      </c>
      <c r="BZ6">
        <v>130</v>
      </c>
      <c r="CA6">
        <f t="shared" si="32"/>
        <v>96.15384615384616</v>
      </c>
      <c r="CB6">
        <f t="shared" si="33"/>
        <v>10.4</v>
      </c>
      <c r="CC6">
        <f t="shared" si="34"/>
        <v>10400</v>
      </c>
      <c r="CD6">
        <f t="shared" si="35"/>
        <v>12500</v>
      </c>
    </row>
    <row r="7" spans="3:82">
      <c r="C7">
        <v>16000000</v>
      </c>
      <c r="D7">
        <v>1</v>
      </c>
      <c r="E7">
        <v>11</v>
      </c>
      <c r="F7">
        <v>65</v>
      </c>
      <c r="G7">
        <f t="shared" si="0"/>
        <v>22377.622377622378</v>
      </c>
      <c r="H7">
        <f t="shared" si="1"/>
        <v>4.4687500000000005E-2</v>
      </c>
      <c r="I7">
        <f t="shared" si="2"/>
        <v>44.6875</v>
      </c>
      <c r="J7" s="1">
        <f t="shared" si="3"/>
        <v>1454545.4545454546</v>
      </c>
      <c r="L7">
        <v>16000000</v>
      </c>
      <c r="M7">
        <v>1</v>
      </c>
      <c r="N7">
        <v>11</v>
      </c>
      <c r="O7">
        <v>130</v>
      </c>
      <c r="P7">
        <f t="shared" si="4"/>
        <v>11188.811188811189</v>
      </c>
      <c r="Q7">
        <f t="shared" si="5"/>
        <v>8.937500000000001E-2</v>
      </c>
      <c r="R7">
        <f t="shared" si="6"/>
        <v>89.375</v>
      </c>
      <c r="S7" s="1">
        <f t="shared" si="7"/>
        <v>1454545.4545454546</v>
      </c>
      <c r="U7">
        <v>16000000</v>
      </c>
      <c r="V7">
        <v>2</v>
      </c>
      <c r="W7">
        <v>11</v>
      </c>
      <c r="X7">
        <v>130</v>
      </c>
      <c r="Y7">
        <f t="shared" si="8"/>
        <v>5594.4055944055945</v>
      </c>
      <c r="Z7">
        <f t="shared" si="9"/>
        <v>0.17875000000000002</v>
      </c>
      <c r="AA7">
        <f t="shared" si="10"/>
        <v>178.75</v>
      </c>
      <c r="AB7">
        <f t="shared" si="11"/>
        <v>727272.72727272729</v>
      </c>
      <c r="AD7">
        <v>16000000</v>
      </c>
      <c r="AE7">
        <v>4</v>
      </c>
      <c r="AF7">
        <v>11</v>
      </c>
      <c r="AG7">
        <v>130</v>
      </c>
      <c r="AH7">
        <f t="shared" si="12"/>
        <v>2797.2027972027972</v>
      </c>
      <c r="AI7">
        <f t="shared" si="13"/>
        <v>0.35750000000000004</v>
      </c>
      <c r="AJ7">
        <f t="shared" si="14"/>
        <v>357.5</v>
      </c>
      <c r="AK7">
        <f t="shared" si="15"/>
        <v>363636.36363636365</v>
      </c>
      <c r="AM7">
        <v>16000000</v>
      </c>
      <c r="AN7">
        <v>8</v>
      </c>
      <c r="AO7">
        <v>11</v>
      </c>
      <c r="AP7">
        <v>130</v>
      </c>
      <c r="AQ7">
        <f t="shared" si="16"/>
        <v>1398.6013986013986</v>
      </c>
      <c r="AR7">
        <f t="shared" si="17"/>
        <v>0.71500000000000008</v>
      </c>
      <c r="AS7">
        <f t="shared" si="18"/>
        <v>715</v>
      </c>
      <c r="AT7">
        <f t="shared" si="19"/>
        <v>181818.18181818182</v>
      </c>
      <c r="AV7">
        <v>16000000</v>
      </c>
      <c r="AW7">
        <v>16</v>
      </c>
      <c r="AX7">
        <v>11</v>
      </c>
      <c r="AY7">
        <v>130</v>
      </c>
      <c r="AZ7">
        <f t="shared" si="20"/>
        <v>699.30069930069931</v>
      </c>
      <c r="BA7">
        <f t="shared" si="21"/>
        <v>1.4300000000000002</v>
      </c>
      <c r="BB7">
        <f t="shared" si="22"/>
        <v>1430</v>
      </c>
      <c r="BC7">
        <f t="shared" si="23"/>
        <v>90909.090909090912</v>
      </c>
      <c r="BE7">
        <v>16000000</v>
      </c>
      <c r="BF7">
        <v>32</v>
      </c>
      <c r="BG7">
        <v>11</v>
      </c>
      <c r="BH7">
        <v>130</v>
      </c>
      <c r="BI7">
        <f t="shared" si="24"/>
        <v>349.65034965034965</v>
      </c>
      <c r="BJ7">
        <f t="shared" si="25"/>
        <v>2.8600000000000003</v>
      </c>
      <c r="BK7">
        <f t="shared" si="26"/>
        <v>2860</v>
      </c>
      <c r="BL7">
        <f t="shared" si="27"/>
        <v>45454.545454545456</v>
      </c>
      <c r="BN7">
        <v>16000000</v>
      </c>
      <c r="BO7">
        <v>64</v>
      </c>
      <c r="BP7">
        <v>11</v>
      </c>
      <c r="BQ7">
        <v>130</v>
      </c>
      <c r="BR7">
        <f t="shared" si="28"/>
        <v>174.82517482517483</v>
      </c>
      <c r="BS7">
        <f t="shared" si="29"/>
        <v>5.7200000000000006</v>
      </c>
      <c r="BT7">
        <f t="shared" si="30"/>
        <v>5720</v>
      </c>
      <c r="BU7">
        <f t="shared" si="31"/>
        <v>22727.272727272728</v>
      </c>
      <c r="BW7">
        <v>16000000</v>
      </c>
      <c r="BX7">
        <v>128</v>
      </c>
      <c r="BY7">
        <v>11</v>
      </c>
      <c r="BZ7">
        <v>130</v>
      </c>
      <c r="CA7">
        <f t="shared" si="32"/>
        <v>87.412587412587413</v>
      </c>
      <c r="CB7">
        <f t="shared" si="33"/>
        <v>11.440000000000001</v>
      </c>
      <c r="CC7">
        <f t="shared" si="34"/>
        <v>11440</v>
      </c>
      <c r="CD7">
        <f t="shared" si="35"/>
        <v>11363.636363636364</v>
      </c>
    </row>
    <row r="8" spans="3:82">
      <c r="C8">
        <v>16000000</v>
      </c>
      <c r="D8">
        <v>1</v>
      </c>
      <c r="E8">
        <v>12</v>
      </c>
      <c r="F8">
        <v>65</v>
      </c>
      <c r="G8">
        <f t="shared" si="0"/>
        <v>20512.820512820512</v>
      </c>
      <c r="H8">
        <f t="shared" si="1"/>
        <v>4.8750000000000002E-2</v>
      </c>
      <c r="I8">
        <f t="shared" si="2"/>
        <v>48.75</v>
      </c>
      <c r="J8" s="1">
        <f t="shared" si="3"/>
        <v>1333333.3333333333</v>
      </c>
      <c r="L8">
        <v>16000000</v>
      </c>
      <c r="M8">
        <v>1</v>
      </c>
      <c r="N8">
        <v>12</v>
      </c>
      <c r="O8">
        <v>130</v>
      </c>
      <c r="P8">
        <f t="shared" si="4"/>
        <v>10256.410256410256</v>
      </c>
      <c r="Q8">
        <f t="shared" si="5"/>
        <v>9.7500000000000003E-2</v>
      </c>
      <c r="R8">
        <f t="shared" si="6"/>
        <v>97.5</v>
      </c>
      <c r="S8" s="1">
        <f t="shared" si="7"/>
        <v>1333333.3333333333</v>
      </c>
      <c r="U8">
        <v>16000000</v>
      </c>
      <c r="V8">
        <v>2</v>
      </c>
      <c r="W8">
        <v>12</v>
      </c>
      <c r="X8">
        <v>130</v>
      </c>
      <c r="Y8">
        <f t="shared" si="8"/>
        <v>5128.2051282051279</v>
      </c>
      <c r="Z8">
        <f t="shared" si="9"/>
        <v>0.19500000000000001</v>
      </c>
      <c r="AA8">
        <f t="shared" si="10"/>
        <v>195</v>
      </c>
      <c r="AB8">
        <f t="shared" si="11"/>
        <v>666666.66666666663</v>
      </c>
      <c r="AD8">
        <v>16000000</v>
      </c>
      <c r="AE8">
        <v>4</v>
      </c>
      <c r="AF8">
        <v>12</v>
      </c>
      <c r="AG8">
        <v>130</v>
      </c>
      <c r="AH8">
        <f t="shared" si="12"/>
        <v>2564.102564102564</v>
      </c>
      <c r="AI8">
        <f t="shared" si="13"/>
        <v>0.39</v>
      </c>
      <c r="AJ8">
        <f t="shared" si="14"/>
        <v>390</v>
      </c>
      <c r="AK8">
        <f t="shared" si="15"/>
        <v>333333.33333333331</v>
      </c>
      <c r="AM8">
        <v>16000000</v>
      </c>
      <c r="AN8">
        <v>8</v>
      </c>
      <c r="AO8">
        <v>12</v>
      </c>
      <c r="AP8">
        <v>130</v>
      </c>
      <c r="AQ8">
        <f t="shared" si="16"/>
        <v>1282.051282051282</v>
      </c>
      <c r="AR8">
        <f t="shared" si="17"/>
        <v>0.78</v>
      </c>
      <c r="AS8">
        <f t="shared" si="18"/>
        <v>780</v>
      </c>
      <c r="AT8">
        <f t="shared" si="19"/>
        <v>166666.66666666666</v>
      </c>
      <c r="AV8">
        <v>16000000</v>
      </c>
      <c r="AW8">
        <v>16</v>
      </c>
      <c r="AX8">
        <v>12</v>
      </c>
      <c r="AY8">
        <v>130</v>
      </c>
      <c r="AZ8">
        <f t="shared" si="20"/>
        <v>641.02564102564099</v>
      </c>
      <c r="BA8">
        <f t="shared" si="21"/>
        <v>1.56</v>
      </c>
      <c r="BB8">
        <f t="shared" si="22"/>
        <v>1560</v>
      </c>
      <c r="BC8">
        <f t="shared" si="23"/>
        <v>83333.333333333328</v>
      </c>
      <c r="BE8">
        <v>16000000</v>
      </c>
      <c r="BF8">
        <v>32</v>
      </c>
      <c r="BG8">
        <v>12</v>
      </c>
      <c r="BH8">
        <v>130</v>
      </c>
      <c r="BI8">
        <f t="shared" si="24"/>
        <v>320.5128205128205</v>
      </c>
      <c r="BJ8">
        <f t="shared" si="25"/>
        <v>3.12</v>
      </c>
      <c r="BK8">
        <f t="shared" si="26"/>
        <v>3120</v>
      </c>
      <c r="BL8">
        <f t="shared" si="27"/>
        <v>41666.666666666664</v>
      </c>
      <c r="BN8">
        <v>16000000</v>
      </c>
      <c r="BO8">
        <v>64</v>
      </c>
      <c r="BP8">
        <v>12</v>
      </c>
      <c r="BQ8">
        <v>130</v>
      </c>
      <c r="BR8">
        <f t="shared" si="28"/>
        <v>160.25641025641025</v>
      </c>
      <c r="BS8">
        <f t="shared" si="29"/>
        <v>6.24</v>
      </c>
      <c r="BT8">
        <f t="shared" si="30"/>
        <v>6240</v>
      </c>
      <c r="BU8">
        <f t="shared" si="31"/>
        <v>20833.333333333332</v>
      </c>
      <c r="BW8">
        <v>16000000</v>
      </c>
      <c r="BX8">
        <v>128</v>
      </c>
      <c r="BY8">
        <v>12</v>
      </c>
      <c r="BZ8">
        <v>130</v>
      </c>
      <c r="CA8">
        <f t="shared" si="32"/>
        <v>80.128205128205124</v>
      </c>
      <c r="CB8">
        <f t="shared" si="33"/>
        <v>12.48</v>
      </c>
      <c r="CC8">
        <f t="shared" si="34"/>
        <v>12480</v>
      </c>
      <c r="CD8">
        <f t="shared" si="35"/>
        <v>10416.666666666666</v>
      </c>
    </row>
    <row r="9" spans="3:82">
      <c r="C9">
        <v>16000000</v>
      </c>
      <c r="D9">
        <v>1</v>
      </c>
      <c r="E9">
        <v>13</v>
      </c>
      <c r="F9">
        <v>65</v>
      </c>
      <c r="G9">
        <f t="shared" si="0"/>
        <v>18934.91124260355</v>
      </c>
      <c r="H9">
        <f t="shared" si="1"/>
        <v>5.2812500000000005E-2</v>
      </c>
      <c r="I9">
        <f t="shared" si="2"/>
        <v>52.8125</v>
      </c>
      <c r="J9" s="1">
        <f t="shared" si="3"/>
        <v>1230769.2307692308</v>
      </c>
      <c r="L9">
        <v>16000000</v>
      </c>
      <c r="M9">
        <v>1</v>
      </c>
      <c r="N9">
        <v>13</v>
      </c>
      <c r="O9">
        <v>130</v>
      </c>
      <c r="P9">
        <f t="shared" si="4"/>
        <v>9467.455621301775</v>
      </c>
      <c r="Q9">
        <f t="shared" si="5"/>
        <v>0.10562500000000001</v>
      </c>
      <c r="R9">
        <f t="shared" si="6"/>
        <v>105.625</v>
      </c>
      <c r="S9" s="1">
        <f t="shared" si="7"/>
        <v>1230769.2307692308</v>
      </c>
      <c r="U9">
        <v>16000000</v>
      </c>
      <c r="V9">
        <v>2</v>
      </c>
      <c r="W9">
        <v>13</v>
      </c>
      <c r="X9">
        <v>130</v>
      </c>
      <c r="Y9">
        <f t="shared" si="8"/>
        <v>4733.7278106508875</v>
      </c>
      <c r="Z9">
        <f t="shared" si="9"/>
        <v>0.21125000000000002</v>
      </c>
      <c r="AA9">
        <f t="shared" si="10"/>
        <v>211.25</v>
      </c>
      <c r="AB9">
        <f t="shared" si="11"/>
        <v>615384.61538461538</v>
      </c>
      <c r="AD9">
        <v>16000000</v>
      </c>
      <c r="AE9">
        <v>4</v>
      </c>
      <c r="AF9">
        <v>13</v>
      </c>
      <c r="AG9">
        <v>130</v>
      </c>
      <c r="AH9">
        <f t="shared" si="12"/>
        <v>2366.8639053254437</v>
      </c>
      <c r="AI9">
        <f t="shared" si="13"/>
        <v>0.42250000000000004</v>
      </c>
      <c r="AJ9">
        <f t="shared" si="14"/>
        <v>422.5</v>
      </c>
      <c r="AK9">
        <f t="shared" si="15"/>
        <v>307692.30769230769</v>
      </c>
      <c r="AM9">
        <v>16000000</v>
      </c>
      <c r="AN9">
        <v>8</v>
      </c>
      <c r="AO9">
        <v>13</v>
      </c>
      <c r="AP9">
        <v>130</v>
      </c>
      <c r="AQ9">
        <f t="shared" si="16"/>
        <v>1183.4319526627219</v>
      </c>
      <c r="AR9">
        <f t="shared" si="17"/>
        <v>0.84500000000000008</v>
      </c>
      <c r="AS9">
        <f t="shared" si="18"/>
        <v>845</v>
      </c>
      <c r="AT9">
        <f t="shared" si="19"/>
        <v>153846.15384615384</v>
      </c>
      <c r="AV9">
        <v>16000000</v>
      </c>
      <c r="AW9">
        <v>16</v>
      </c>
      <c r="AX9">
        <v>13</v>
      </c>
      <c r="AY9">
        <v>130</v>
      </c>
      <c r="AZ9">
        <f t="shared" si="20"/>
        <v>591.71597633136093</v>
      </c>
      <c r="BA9">
        <f t="shared" si="21"/>
        <v>1.6900000000000002</v>
      </c>
      <c r="BB9">
        <f t="shared" si="22"/>
        <v>1690</v>
      </c>
      <c r="BC9">
        <f t="shared" si="23"/>
        <v>76923.076923076922</v>
      </c>
      <c r="BE9">
        <v>16000000</v>
      </c>
      <c r="BF9">
        <v>32</v>
      </c>
      <c r="BG9">
        <v>13</v>
      </c>
      <c r="BH9">
        <v>130</v>
      </c>
      <c r="BI9">
        <f t="shared" si="24"/>
        <v>295.85798816568047</v>
      </c>
      <c r="BJ9">
        <f t="shared" si="25"/>
        <v>3.3800000000000003</v>
      </c>
      <c r="BK9">
        <f t="shared" si="26"/>
        <v>3380</v>
      </c>
      <c r="BL9">
        <f t="shared" si="27"/>
        <v>38461.538461538461</v>
      </c>
      <c r="BN9">
        <v>16000000</v>
      </c>
      <c r="BO9">
        <v>64</v>
      </c>
      <c r="BP9">
        <v>13</v>
      </c>
      <c r="BQ9">
        <v>130</v>
      </c>
      <c r="BR9">
        <f t="shared" si="28"/>
        <v>147.92899408284023</v>
      </c>
      <c r="BS9">
        <f t="shared" si="29"/>
        <v>6.7600000000000007</v>
      </c>
      <c r="BT9">
        <f t="shared" si="30"/>
        <v>6760</v>
      </c>
      <c r="BU9">
        <f t="shared" si="31"/>
        <v>19230.76923076923</v>
      </c>
      <c r="BW9">
        <v>16000000</v>
      </c>
      <c r="BX9">
        <v>128</v>
      </c>
      <c r="BY9">
        <v>13</v>
      </c>
      <c r="BZ9">
        <v>130</v>
      </c>
      <c r="CA9">
        <f t="shared" si="32"/>
        <v>73.964497041420117</v>
      </c>
      <c r="CB9">
        <f t="shared" si="33"/>
        <v>13.520000000000001</v>
      </c>
      <c r="CC9">
        <f t="shared" si="34"/>
        <v>13520</v>
      </c>
      <c r="CD9">
        <f t="shared" si="35"/>
        <v>9615.3846153846152</v>
      </c>
    </row>
    <row r="10" spans="3:82">
      <c r="C10">
        <v>16000000</v>
      </c>
      <c r="D10">
        <v>1</v>
      </c>
      <c r="E10">
        <v>14</v>
      </c>
      <c r="F10">
        <v>65</v>
      </c>
      <c r="G10">
        <f t="shared" si="0"/>
        <v>17582.417582417584</v>
      </c>
      <c r="H10">
        <f t="shared" si="1"/>
        <v>5.6874999999999995E-2</v>
      </c>
      <c r="I10">
        <f t="shared" si="2"/>
        <v>56.874999999999993</v>
      </c>
      <c r="J10" s="1">
        <f t="shared" si="3"/>
        <v>1142857.142857143</v>
      </c>
      <c r="L10">
        <v>16000000</v>
      </c>
      <c r="M10">
        <v>1</v>
      </c>
      <c r="N10">
        <v>14</v>
      </c>
      <c r="O10">
        <v>130</v>
      </c>
      <c r="P10">
        <f t="shared" si="4"/>
        <v>8791.2087912087918</v>
      </c>
      <c r="Q10">
        <f t="shared" si="5"/>
        <v>0.11374999999999999</v>
      </c>
      <c r="R10">
        <f t="shared" si="6"/>
        <v>113.74999999999999</v>
      </c>
      <c r="S10" s="1">
        <f t="shared" si="7"/>
        <v>1142857.142857143</v>
      </c>
      <c r="U10">
        <v>16000000</v>
      </c>
      <c r="V10">
        <v>2</v>
      </c>
      <c r="W10">
        <v>14</v>
      </c>
      <c r="X10">
        <v>130</v>
      </c>
      <c r="Y10">
        <f t="shared" si="8"/>
        <v>4395.6043956043959</v>
      </c>
      <c r="Z10">
        <f t="shared" si="9"/>
        <v>0.22749999999999998</v>
      </c>
      <c r="AA10">
        <f t="shared" si="10"/>
        <v>227.49999999999997</v>
      </c>
      <c r="AB10">
        <f t="shared" si="11"/>
        <v>571428.57142857148</v>
      </c>
      <c r="AD10">
        <v>16000000</v>
      </c>
      <c r="AE10">
        <v>4</v>
      </c>
      <c r="AF10">
        <v>14</v>
      </c>
      <c r="AG10">
        <v>130</v>
      </c>
      <c r="AH10">
        <f t="shared" si="12"/>
        <v>2197.802197802198</v>
      </c>
      <c r="AI10">
        <f t="shared" si="13"/>
        <v>0.45499999999999996</v>
      </c>
      <c r="AJ10">
        <f t="shared" si="14"/>
        <v>454.99999999999994</v>
      </c>
      <c r="AK10">
        <f t="shared" si="15"/>
        <v>285714.28571428574</v>
      </c>
      <c r="AM10">
        <v>16000000</v>
      </c>
      <c r="AN10">
        <v>8</v>
      </c>
      <c r="AO10">
        <v>14</v>
      </c>
      <c r="AP10">
        <v>130</v>
      </c>
      <c r="AQ10">
        <f t="shared" si="16"/>
        <v>1098.901098901099</v>
      </c>
      <c r="AR10">
        <f t="shared" si="17"/>
        <v>0.90999999999999992</v>
      </c>
      <c r="AS10">
        <f t="shared" si="18"/>
        <v>909.99999999999989</v>
      </c>
      <c r="AT10">
        <f t="shared" si="19"/>
        <v>142857.14285714287</v>
      </c>
      <c r="AV10">
        <v>16000000</v>
      </c>
      <c r="AW10">
        <v>16</v>
      </c>
      <c r="AX10">
        <v>14</v>
      </c>
      <c r="AY10">
        <v>130</v>
      </c>
      <c r="AZ10">
        <f t="shared" si="20"/>
        <v>549.45054945054949</v>
      </c>
      <c r="BA10">
        <f t="shared" si="21"/>
        <v>1.8199999999999998</v>
      </c>
      <c r="BB10">
        <f t="shared" si="22"/>
        <v>1819.9999999999998</v>
      </c>
      <c r="BC10">
        <f t="shared" si="23"/>
        <v>71428.571428571435</v>
      </c>
      <c r="BE10">
        <v>16000000</v>
      </c>
      <c r="BF10">
        <v>32</v>
      </c>
      <c r="BG10">
        <v>14</v>
      </c>
      <c r="BH10">
        <v>130</v>
      </c>
      <c r="BI10">
        <f t="shared" si="24"/>
        <v>274.72527472527474</v>
      </c>
      <c r="BJ10">
        <f t="shared" si="25"/>
        <v>3.6399999999999997</v>
      </c>
      <c r="BK10">
        <f t="shared" si="26"/>
        <v>3639.9999999999995</v>
      </c>
      <c r="BL10">
        <f t="shared" si="27"/>
        <v>35714.285714285717</v>
      </c>
      <c r="BN10">
        <v>16000000</v>
      </c>
      <c r="BO10">
        <v>64</v>
      </c>
      <c r="BP10">
        <v>14</v>
      </c>
      <c r="BQ10">
        <v>130</v>
      </c>
      <c r="BR10">
        <f t="shared" si="28"/>
        <v>137.36263736263737</v>
      </c>
      <c r="BS10">
        <f t="shared" si="29"/>
        <v>7.2799999999999994</v>
      </c>
      <c r="BT10">
        <f t="shared" si="30"/>
        <v>7279.9999999999991</v>
      </c>
      <c r="BU10">
        <f t="shared" si="31"/>
        <v>17857.142857142859</v>
      </c>
      <c r="BW10">
        <v>16000000</v>
      </c>
      <c r="BX10">
        <v>128</v>
      </c>
      <c r="BY10">
        <v>14</v>
      </c>
      <c r="BZ10">
        <v>130</v>
      </c>
      <c r="CA10">
        <f t="shared" si="32"/>
        <v>68.681318681318686</v>
      </c>
      <c r="CB10">
        <f t="shared" si="33"/>
        <v>14.559999999999999</v>
      </c>
      <c r="CC10">
        <f t="shared" si="34"/>
        <v>14559.999999999998</v>
      </c>
      <c r="CD10">
        <f t="shared" si="35"/>
        <v>8928.5714285714294</v>
      </c>
    </row>
    <row r="11" spans="3:82">
      <c r="C11">
        <v>16000000</v>
      </c>
      <c r="D11">
        <v>1</v>
      </c>
      <c r="E11">
        <v>15</v>
      </c>
      <c r="F11">
        <v>65</v>
      </c>
      <c r="G11">
        <f t="shared" si="0"/>
        <v>16410.25641025641</v>
      </c>
      <c r="H11">
        <f t="shared" si="1"/>
        <v>6.0937499999999999E-2</v>
      </c>
      <c r="I11">
        <f t="shared" si="2"/>
        <v>60.9375</v>
      </c>
      <c r="J11" s="1">
        <f t="shared" si="3"/>
        <v>1066666.6666666667</v>
      </c>
      <c r="L11">
        <v>16000000</v>
      </c>
      <c r="M11">
        <v>1</v>
      </c>
      <c r="N11">
        <v>15</v>
      </c>
      <c r="O11">
        <v>130</v>
      </c>
      <c r="P11">
        <f t="shared" si="4"/>
        <v>8205.1282051282051</v>
      </c>
      <c r="Q11">
        <f t="shared" si="5"/>
        <v>0.121875</v>
      </c>
      <c r="R11">
        <f t="shared" si="6"/>
        <v>121.875</v>
      </c>
      <c r="S11" s="1">
        <f t="shared" si="7"/>
        <v>1066666.6666666667</v>
      </c>
      <c r="U11">
        <v>16000000</v>
      </c>
      <c r="V11">
        <v>2</v>
      </c>
      <c r="W11">
        <v>15</v>
      </c>
      <c r="X11">
        <v>130</v>
      </c>
      <c r="Y11">
        <f t="shared" si="8"/>
        <v>4102.5641025641025</v>
      </c>
      <c r="Z11">
        <f t="shared" si="9"/>
        <v>0.24374999999999999</v>
      </c>
      <c r="AA11">
        <f t="shared" si="10"/>
        <v>243.75</v>
      </c>
      <c r="AB11">
        <f t="shared" si="11"/>
        <v>533333.33333333337</v>
      </c>
      <c r="AD11">
        <v>16000000</v>
      </c>
      <c r="AE11">
        <v>4</v>
      </c>
      <c r="AF11">
        <v>15</v>
      </c>
      <c r="AG11">
        <v>130</v>
      </c>
      <c r="AH11">
        <f t="shared" si="12"/>
        <v>2051.2820512820513</v>
      </c>
      <c r="AI11">
        <f t="shared" si="13"/>
        <v>0.48749999999999999</v>
      </c>
      <c r="AJ11">
        <f t="shared" si="14"/>
        <v>487.5</v>
      </c>
      <c r="AK11">
        <f t="shared" si="15"/>
        <v>266666.66666666669</v>
      </c>
      <c r="AM11">
        <v>16000000</v>
      </c>
      <c r="AN11">
        <v>8</v>
      </c>
      <c r="AO11">
        <v>15</v>
      </c>
      <c r="AP11">
        <v>130</v>
      </c>
      <c r="AQ11">
        <f t="shared" si="16"/>
        <v>1025.6410256410256</v>
      </c>
      <c r="AR11">
        <f t="shared" si="17"/>
        <v>0.97499999999999998</v>
      </c>
      <c r="AS11">
        <f t="shared" si="18"/>
        <v>975</v>
      </c>
      <c r="AT11">
        <f t="shared" si="19"/>
        <v>133333.33333333334</v>
      </c>
      <c r="AV11">
        <v>16000000</v>
      </c>
      <c r="AW11">
        <v>16</v>
      </c>
      <c r="AX11">
        <v>15</v>
      </c>
      <c r="AY11">
        <v>130</v>
      </c>
      <c r="AZ11">
        <f t="shared" si="20"/>
        <v>512.82051282051282</v>
      </c>
      <c r="BA11">
        <f t="shared" si="21"/>
        <v>1.95</v>
      </c>
      <c r="BB11">
        <f t="shared" si="22"/>
        <v>1950</v>
      </c>
      <c r="BC11">
        <f t="shared" si="23"/>
        <v>66666.666666666672</v>
      </c>
      <c r="BE11">
        <v>16000000</v>
      </c>
      <c r="BF11">
        <v>32</v>
      </c>
      <c r="BG11">
        <v>15</v>
      </c>
      <c r="BH11">
        <v>130</v>
      </c>
      <c r="BI11">
        <f t="shared" si="24"/>
        <v>256.41025641025641</v>
      </c>
      <c r="BJ11">
        <f t="shared" si="25"/>
        <v>3.9</v>
      </c>
      <c r="BK11">
        <f t="shared" si="26"/>
        <v>3900</v>
      </c>
      <c r="BL11">
        <f t="shared" si="27"/>
        <v>33333.333333333336</v>
      </c>
      <c r="BN11">
        <v>16000000</v>
      </c>
      <c r="BO11">
        <v>64</v>
      </c>
      <c r="BP11">
        <v>15</v>
      </c>
      <c r="BQ11">
        <v>130</v>
      </c>
      <c r="BR11">
        <f t="shared" si="28"/>
        <v>128.2051282051282</v>
      </c>
      <c r="BS11">
        <f t="shared" si="29"/>
        <v>7.8</v>
      </c>
      <c r="BT11">
        <f t="shared" si="30"/>
        <v>7800</v>
      </c>
      <c r="BU11">
        <f t="shared" si="31"/>
        <v>16666.666666666668</v>
      </c>
      <c r="BW11">
        <v>16000000</v>
      </c>
      <c r="BX11">
        <v>128</v>
      </c>
      <c r="BY11">
        <v>15</v>
      </c>
      <c r="BZ11">
        <v>130</v>
      </c>
      <c r="CA11">
        <f t="shared" si="32"/>
        <v>64.102564102564102</v>
      </c>
      <c r="CB11">
        <f t="shared" si="33"/>
        <v>15.6</v>
      </c>
      <c r="CC11">
        <f t="shared" si="34"/>
        <v>15600</v>
      </c>
      <c r="CD11">
        <f t="shared" si="35"/>
        <v>8333.3333333333339</v>
      </c>
    </row>
    <row r="12" spans="3:82">
      <c r="C12">
        <v>16000000</v>
      </c>
      <c r="D12">
        <v>1</v>
      </c>
      <c r="E12">
        <v>16</v>
      </c>
      <c r="F12">
        <v>65</v>
      </c>
      <c r="G12">
        <f t="shared" si="0"/>
        <v>15384.615384615385</v>
      </c>
      <c r="H12">
        <f t="shared" si="1"/>
        <v>6.4999999999999988E-2</v>
      </c>
      <c r="I12">
        <f t="shared" si="2"/>
        <v>65</v>
      </c>
      <c r="J12">
        <f t="shared" si="3"/>
        <v>1000000</v>
      </c>
      <c r="L12">
        <v>16000000</v>
      </c>
      <c r="M12">
        <v>1</v>
      </c>
      <c r="N12">
        <v>16</v>
      </c>
      <c r="O12">
        <v>130</v>
      </c>
      <c r="P12" s="4">
        <f t="shared" si="4"/>
        <v>7692.3076923076924</v>
      </c>
      <c r="Q12">
        <f t="shared" si="5"/>
        <v>0.12999999999999998</v>
      </c>
      <c r="R12">
        <f t="shared" si="6"/>
        <v>130</v>
      </c>
      <c r="S12">
        <f t="shared" si="7"/>
        <v>1000000</v>
      </c>
      <c r="U12">
        <v>16000000</v>
      </c>
      <c r="V12">
        <v>2</v>
      </c>
      <c r="W12">
        <v>16</v>
      </c>
      <c r="X12">
        <v>130</v>
      </c>
      <c r="Y12">
        <f t="shared" si="8"/>
        <v>3846.1538461538462</v>
      </c>
      <c r="Z12">
        <f t="shared" si="9"/>
        <v>0.25999999999999995</v>
      </c>
      <c r="AA12">
        <f t="shared" si="10"/>
        <v>260</v>
      </c>
      <c r="AB12">
        <f t="shared" si="11"/>
        <v>500000</v>
      </c>
      <c r="AD12">
        <v>16000000</v>
      </c>
      <c r="AE12">
        <v>4</v>
      </c>
      <c r="AF12">
        <v>16</v>
      </c>
      <c r="AG12">
        <v>130</v>
      </c>
      <c r="AH12">
        <f t="shared" si="12"/>
        <v>1923.0769230769231</v>
      </c>
      <c r="AI12">
        <f t="shared" si="13"/>
        <v>0.51999999999999991</v>
      </c>
      <c r="AJ12">
        <f t="shared" si="14"/>
        <v>520</v>
      </c>
      <c r="AK12">
        <f t="shared" si="15"/>
        <v>250000</v>
      </c>
      <c r="AM12">
        <v>16000000</v>
      </c>
      <c r="AN12">
        <v>8</v>
      </c>
      <c r="AO12">
        <v>16</v>
      </c>
      <c r="AP12">
        <v>130</v>
      </c>
      <c r="AQ12">
        <f t="shared" si="16"/>
        <v>961.53846153846155</v>
      </c>
      <c r="AR12">
        <f t="shared" si="17"/>
        <v>1.0399999999999998</v>
      </c>
      <c r="AS12">
        <f t="shared" si="18"/>
        <v>1040</v>
      </c>
      <c r="AT12">
        <f t="shared" si="19"/>
        <v>125000</v>
      </c>
      <c r="AV12">
        <v>16000000</v>
      </c>
      <c r="AW12">
        <v>16</v>
      </c>
      <c r="AX12">
        <v>16</v>
      </c>
      <c r="AY12">
        <v>130</v>
      </c>
      <c r="AZ12">
        <f t="shared" si="20"/>
        <v>480.76923076923077</v>
      </c>
      <c r="BA12">
        <f t="shared" si="21"/>
        <v>2.0799999999999996</v>
      </c>
      <c r="BB12">
        <f t="shared" si="22"/>
        <v>2080</v>
      </c>
      <c r="BC12">
        <f t="shared" si="23"/>
        <v>62500</v>
      </c>
      <c r="BE12">
        <v>16000000</v>
      </c>
      <c r="BF12">
        <v>32</v>
      </c>
      <c r="BG12">
        <v>16</v>
      </c>
      <c r="BH12">
        <v>130</v>
      </c>
      <c r="BI12">
        <f t="shared" si="24"/>
        <v>240.38461538461539</v>
      </c>
      <c r="BJ12">
        <f t="shared" si="25"/>
        <v>4.1599999999999993</v>
      </c>
      <c r="BK12">
        <f t="shared" si="26"/>
        <v>4160</v>
      </c>
      <c r="BL12">
        <f t="shared" si="27"/>
        <v>31250</v>
      </c>
      <c r="BN12">
        <v>16000000</v>
      </c>
      <c r="BO12">
        <v>64</v>
      </c>
      <c r="BP12">
        <v>16</v>
      </c>
      <c r="BQ12">
        <v>130</v>
      </c>
      <c r="BR12">
        <f t="shared" si="28"/>
        <v>120.19230769230769</v>
      </c>
      <c r="BS12">
        <f t="shared" si="29"/>
        <v>8.3199999999999985</v>
      </c>
      <c r="BT12">
        <f t="shared" si="30"/>
        <v>8320</v>
      </c>
      <c r="BU12">
        <f t="shared" si="31"/>
        <v>15625</v>
      </c>
      <c r="BW12">
        <v>16000000</v>
      </c>
      <c r="BX12">
        <v>128</v>
      </c>
      <c r="BY12">
        <v>16</v>
      </c>
      <c r="BZ12">
        <v>130</v>
      </c>
      <c r="CA12">
        <f t="shared" si="32"/>
        <v>60.096153846153847</v>
      </c>
      <c r="CB12">
        <f t="shared" si="33"/>
        <v>16.639999999999997</v>
      </c>
      <c r="CC12">
        <f t="shared" si="34"/>
        <v>16640</v>
      </c>
      <c r="CD12">
        <f t="shared" si="35"/>
        <v>7812.5</v>
      </c>
    </row>
    <row r="13" spans="3:82">
      <c r="C13">
        <v>16000000</v>
      </c>
      <c r="D13">
        <v>1</v>
      </c>
      <c r="E13">
        <v>17</v>
      </c>
      <c r="F13">
        <v>65</v>
      </c>
      <c r="G13">
        <f t="shared" si="0"/>
        <v>14479.638009049773</v>
      </c>
      <c r="H13">
        <f t="shared" si="1"/>
        <v>6.9062499999999999E-2</v>
      </c>
      <c r="I13">
        <f t="shared" si="2"/>
        <v>69.0625</v>
      </c>
      <c r="J13">
        <f t="shared" si="3"/>
        <v>941176.4705882353</v>
      </c>
      <c r="L13">
        <v>16000000</v>
      </c>
      <c r="M13">
        <v>1</v>
      </c>
      <c r="N13">
        <v>17</v>
      </c>
      <c r="O13">
        <v>130</v>
      </c>
      <c r="P13">
        <f t="shared" si="4"/>
        <v>7239.8190045248866</v>
      </c>
      <c r="Q13">
        <f t="shared" si="5"/>
        <v>0.138125</v>
      </c>
      <c r="R13">
        <f t="shared" si="6"/>
        <v>138.125</v>
      </c>
      <c r="S13">
        <f t="shared" si="7"/>
        <v>941176.4705882353</v>
      </c>
      <c r="U13">
        <v>16000000</v>
      </c>
      <c r="V13">
        <v>2</v>
      </c>
      <c r="W13">
        <v>17</v>
      </c>
      <c r="X13">
        <v>130</v>
      </c>
      <c r="Y13">
        <f t="shared" si="8"/>
        <v>3619.9095022624433</v>
      </c>
      <c r="Z13">
        <f t="shared" si="9"/>
        <v>0.27625</v>
      </c>
      <c r="AA13">
        <f t="shared" si="10"/>
        <v>276.25</v>
      </c>
      <c r="AB13">
        <f t="shared" si="11"/>
        <v>470588.23529411765</v>
      </c>
      <c r="AD13">
        <v>16000000</v>
      </c>
      <c r="AE13">
        <v>4</v>
      </c>
      <c r="AF13">
        <v>17</v>
      </c>
      <c r="AG13">
        <v>130</v>
      </c>
      <c r="AH13">
        <f t="shared" si="12"/>
        <v>1809.9547511312217</v>
      </c>
      <c r="AI13">
        <f t="shared" si="13"/>
        <v>0.55249999999999999</v>
      </c>
      <c r="AJ13">
        <f t="shared" si="14"/>
        <v>552.5</v>
      </c>
      <c r="AK13">
        <f t="shared" si="15"/>
        <v>235294.11764705883</v>
      </c>
      <c r="AM13">
        <v>16000000</v>
      </c>
      <c r="AN13">
        <v>8</v>
      </c>
      <c r="AO13">
        <v>17</v>
      </c>
      <c r="AP13">
        <v>130</v>
      </c>
      <c r="AQ13">
        <f t="shared" si="16"/>
        <v>904.97737556561083</v>
      </c>
      <c r="AR13">
        <f t="shared" si="17"/>
        <v>1.105</v>
      </c>
      <c r="AS13">
        <f t="shared" si="18"/>
        <v>1105</v>
      </c>
      <c r="AT13">
        <f t="shared" si="19"/>
        <v>117647.05882352941</v>
      </c>
      <c r="AV13">
        <v>16000000</v>
      </c>
      <c r="AW13">
        <v>16</v>
      </c>
      <c r="AX13">
        <v>17</v>
      </c>
      <c r="AY13">
        <v>130</v>
      </c>
      <c r="AZ13">
        <f t="shared" si="20"/>
        <v>452.48868778280541</v>
      </c>
      <c r="BA13">
        <f t="shared" si="21"/>
        <v>2.21</v>
      </c>
      <c r="BB13">
        <f t="shared" si="22"/>
        <v>2210</v>
      </c>
      <c r="BC13">
        <f t="shared" si="23"/>
        <v>58823.529411764706</v>
      </c>
      <c r="BE13">
        <v>16000000</v>
      </c>
      <c r="BF13">
        <v>32</v>
      </c>
      <c r="BG13">
        <v>17</v>
      </c>
      <c r="BH13">
        <v>130</v>
      </c>
      <c r="BI13">
        <f t="shared" si="24"/>
        <v>226.24434389140271</v>
      </c>
      <c r="BJ13">
        <f t="shared" si="25"/>
        <v>4.42</v>
      </c>
      <c r="BK13">
        <f t="shared" si="26"/>
        <v>4420</v>
      </c>
      <c r="BL13">
        <f t="shared" si="27"/>
        <v>29411.764705882353</v>
      </c>
      <c r="BN13">
        <v>16000000</v>
      </c>
      <c r="BO13">
        <v>64</v>
      </c>
      <c r="BP13">
        <v>17</v>
      </c>
      <c r="BQ13">
        <v>130</v>
      </c>
      <c r="BR13">
        <f t="shared" si="28"/>
        <v>113.12217194570135</v>
      </c>
      <c r="BS13">
        <f t="shared" si="29"/>
        <v>8.84</v>
      </c>
      <c r="BT13">
        <f t="shared" si="30"/>
        <v>8840</v>
      </c>
      <c r="BU13">
        <f t="shared" si="31"/>
        <v>14705.882352941177</v>
      </c>
      <c r="BW13">
        <v>16000000</v>
      </c>
      <c r="BX13">
        <v>128</v>
      </c>
      <c r="BY13">
        <v>17</v>
      </c>
      <c r="BZ13">
        <v>130</v>
      </c>
      <c r="CA13">
        <f t="shared" si="32"/>
        <v>56.561085972850677</v>
      </c>
      <c r="CB13">
        <f t="shared" si="33"/>
        <v>17.68</v>
      </c>
      <c r="CC13">
        <f t="shared" si="34"/>
        <v>17680</v>
      </c>
      <c r="CD13">
        <f t="shared" si="35"/>
        <v>7352.9411764705883</v>
      </c>
    </row>
    <row r="14" spans="3:82">
      <c r="C14">
        <v>16000000</v>
      </c>
      <c r="D14">
        <v>1</v>
      </c>
      <c r="E14">
        <v>18</v>
      </c>
      <c r="F14">
        <v>65</v>
      </c>
      <c r="G14">
        <f t="shared" si="0"/>
        <v>13675.213675213676</v>
      </c>
      <c r="H14">
        <f t="shared" si="1"/>
        <v>7.3124999999999996E-2</v>
      </c>
      <c r="I14">
        <f t="shared" si="2"/>
        <v>73.125</v>
      </c>
      <c r="J14">
        <f t="shared" si="3"/>
        <v>888888.88888888888</v>
      </c>
      <c r="L14">
        <v>16000000</v>
      </c>
      <c r="M14">
        <v>1</v>
      </c>
      <c r="N14">
        <v>18</v>
      </c>
      <c r="O14">
        <v>130</v>
      </c>
      <c r="P14">
        <f t="shared" si="4"/>
        <v>6837.6068376068379</v>
      </c>
      <c r="Q14">
        <f t="shared" si="5"/>
        <v>0.14624999999999999</v>
      </c>
      <c r="R14">
        <f t="shared" si="6"/>
        <v>146.25</v>
      </c>
      <c r="S14">
        <f t="shared" si="7"/>
        <v>888888.88888888888</v>
      </c>
      <c r="U14">
        <v>16000000</v>
      </c>
      <c r="V14">
        <v>2</v>
      </c>
      <c r="W14">
        <v>18</v>
      </c>
      <c r="X14">
        <v>130</v>
      </c>
      <c r="Y14">
        <f t="shared" si="8"/>
        <v>3418.8034188034189</v>
      </c>
      <c r="Z14">
        <f t="shared" si="9"/>
        <v>0.29249999999999998</v>
      </c>
      <c r="AA14">
        <f t="shared" si="10"/>
        <v>292.5</v>
      </c>
      <c r="AB14">
        <f t="shared" si="11"/>
        <v>444444.44444444444</v>
      </c>
      <c r="AD14">
        <v>16000000</v>
      </c>
      <c r="AE14">
        <v>4</v>
      </c>
      <c r="AF14">
        <v>18</v>
      </c>
      <c r="AG14">
        <v>130</v>
      </c>
      <c r="AH14">
        <f t="shared" si="12"/>
        <v>1709.4017094017095</v>
      </c>
      <c r="AI14">
        <f t="shared" si="13"/>
        <v>0.58499999999999996</v>
      </c>
      <c r="AJ14">
        <f t="shared" si="14"/>
        <v>585</v>
      </c>
      <c r="AK14">
        <f t="shared" si="15"/>
        <v>222222.22222222222</v>
      </c>
      <c r="AM14">
        <v>16000000</v>
      </c>
      <c r="AN14">
        <v>8</v>
      </c>
      <c r="AO14">
        <v>18</v>
      </c>
      <c r="AP14">
        <v>130</v>
      </c>
      <c r="AQ14">
        <f t="shared" si="16"/>
        <v>854.70085470085473</v>
      </c>
      <c r="AR14">
        <f t="shared" si="17"/>
        <v>1.17</v>
      </c>
      <c r="AS14">
        <f t="shared" si="18"/>
        <v>1170</v>
      </c>
      <c r="AT14">
        <f t="shared" si="19"/>
        <v>111111.11111111111</v>
      </c>
      <c r="AV14">
        <v>16000000</v>
      </c>
      <c r="AW14">
        <v>16</v>
      </c>
      <c r="AX14">
        <v>18</v>
      </c>
      <c r="AY14">
        <v>130</v>
      </c>
      <c r="AZ14">
        <f t="shared" si="20"/>
        <v>427.35042735042737</v>
      </c>
      <c r="BA14">
        <f t="shared" si="21"/>
        <v>2.34</v>
      </c>
      <c r="BB14">
        <f t="shared" si="22"/>
        <v>2340</v>
      </c>
      <c r="BC14">
        <f t="shared" si="23"/>
        <v>55555.555555555555</v>
      </c>
      <c r="BE14">
        <v>16000000</v>
      </c>
      <c r="BF14">
        <v>32</v>
      </c>
      <c r="BG14">
        <v>18</v>
      </c>
      <c r="BH14">
        <v>130</v>
      </c>
      <c r="BI14">
        <f t="shared" si="24"/>
        <v>213.67521367521368</v>
      </c>
      <c r="BJ14">
        <f t="shared" si="25"/>
        <v>4.68</v>
      </c>
      <c r="BK14">
        <f t="shared" si="26"/>
        <v>4680</v>
      </c>
      <c r="BL14">
        <f t="shared" si="27"/>
        <v>27777.777777777777</v>
      </c>
      <c r="BN14">
        <v>16000000</v>
      </c>
      <c r="BO14">
        <v>64</v>
      </c>
      <c r="BP14">
        <v>18</v>
      </c>
      <c r="BQ14">
        <v>130</v>
      </c>
      <c r="BR14">
        <f t="shared" si="28"/>
        <v>106.83760683760684</v>
      </c>
      <c r="BS14">
        <f t="shared" si="29"/>
        <v>9.36</v>
      </c>
      <c r="BT14">
        <f t="shared" si="30"/>
        <v>9360</v>
      </c>
      <c r="BU14">
        <f t="shared" si="31"/>
        <v>13888.888888888889</v>
      </c>
      <c r="BW14">
        <v>16000000</v>
      </c>
      <c r="BX14">
        <v>128</v>
      </c>
      <c r="BY14">
        <v>18</v>
      </c>
      <c r="BZ14">
        <v>130</v>
      </c>
      <c r="CA14">
        <f t="shared" si="32"/>
        <v>53.418803418803421</v>
      </c>
      <c r="CB14">
        <f t="shared" si="33"/>
        <v>18.72</v>
      </c>
      <c r="CC14">
        <f t="shared" si="34"/>
        <v>18720</v>
      </c>
      <c r="CD14">
        <f t="shared" si="35"/>
        <v>6944.4444444444443</v>
      </c>
    </row>
    <row r="15" spans="3:82">
      <c r="C15">
        <v>16000000</v>
      </c>
      <c r="D15">
        <v>1</v>
      </c>
      <c r="E15">
        <v>19</v>
      </c>
      <c r="F15">
        <v>65</v>
      </c>
      <c r="G15">
        <f t="shared" si="0"/>
        <v>12955.465587044535</v>
      </c>
      <c r="H15">
        <f t="shared" si="1"/>
        <v>7.7187499999999992E-2</v>
      </c>
      <c r="I15">
        <f t="shared" si="2"/>
        <v>77.1875</v>
      </c>
      <c r="J15">
        <f t="shared" si="3"/>
        <v>842105.26315789472</v>
      </c>
      <c r="L15">
        <v>16000000</v>
      </c>
      <c r="M15">
        <v>1</v>
      </c>
      <c r="N15">
        <v>19</v>
      </c>
      <c r="O15">
        <v>130</v>
      </c>
      <c r="P15">
        <f t="shared" si="4"/>
        <v>6477.7327935222675</v>
      </c>
      <c r="Q15">
        <f t="shared" si="5"/>
        <v>0.15437499999999998</v>
      </c>
      <c r="R15">
        <f t="shared" si="6"/>
        <v>154.375</v>
      </c>
      <c r="S15">
        <f t="shared" si="7"/>
        <v>842105.26315789472</v>
      </c>
      <c r="U15">
        <v>16000000</v>
      </c>
      <c r="V15">
        <v>2</v>
      </c>
      <c r="W15">
        <v>19</v>
      </c>
      <c r="X15">
        <v>130</v>
      </c>
      <c r="Y15">
        <f t="shared" si="8"/>
        <v>3238.8663967611337</v>
      </c>
      <c r="Z15">
        <f t="shared" si="9"/>
        <v>0.30874999999999997</v>
      </c>
      <c r="AA15">
        <f t="shared" si="10"/>
        <v>308.75</v>
      </c>
      <c r="AB15">
        <f t="shared" si="11"/>
        <v>421052.63157894736</v>
      </c>
      <c r="AD15">
        <v>16000000</v>
      </c>
      <c r="AE15">
        <v>4</v>
      </c>
      <c r="AF15">
        <v>19</v>
      </c>
      <c r="AG15">
        <v>130</v>
      </c>
      <c r="AH15">
        <f t="shared" si="12"/>
        <v>1619.4331983805669</v>
      </c>
      <c r="AI15">
        <f t="shared" si="13"/>
        <v>0.61749999999999994</v>
      </c>
      <c r="AJ15">
        <f t="shared" si="14"/>
        <v>617.5</v>
      </c>
      <c r="AK15">
        <f t="shared" si="15"/>
        <v>210526.31578947368</v>
      </c>
      <c r="AM15">
        <v>16000000</v>
      </c>
      <c r="AN15">
        <v>8</v>
      </c>
      <c r="AO15">
        <v>19</v>
      </c>
      <c r="AP15">
        <v>130</v>
      </c>
      <c r="AQ15">
        <f t="shared" si="16"/>
        <v>809.71659919028343</v>
      </c>
      <c r="AR15">
        <f t="shared" si="17"/>
        <v>1.2349999999999999</v>
      </c>
      <c r="AS15">
        <f t="shared" si="18"/>
        <v>1235</v>
      </c>
      <c r="AT15">
        <f t="shared" si="19"/>
        <v>105263.15789473684</v>
      </c>
      <c r="AV15">
        <v>16000000</v>
      </c>
      <c r="AW15">
        <v>16</v>
      </c>
      <c r="AX15">
        <v>19</v>
      </c>
      <c r="AY15">
        <v>130</v>
      </c>
      <c r="AZ15">
        <f t="shared" si="20"/>
        <v>404.85829959514172</v>
      </c>
      <c r="BA15">
        <f t="shared" si="21"/>
        <v>2.4699999999999998</v>
      </c>
      <c r="BB15">
        <f t="shared" si="22"/>
        <v>2470</v>
      </c>
      <c r="BC15">
        <f t="shared" si="23"/>
        <v>52631.57894736842</v>
      </c>
      <c r="BE15">
        <v>16000000</v>
      </c>
      <c r="BF15">
        <v>32</v>
      </c>
      <c r="BG15">
        <v>19</v>
      </c>
      <c r="BH15">
        <v>130</v>
      </c>
      <c r="BI15">
        <f t="shared" si="24"/>
        <v>202.42914979757086</v>
      </c>
      <c r="BJ15">
        <f t="shared" si="25"/>
        <v>4.9399999999999995</v>
      </c>
      <c r="BK15">
        <f t="shared" si="26"/>
        <v>4940</v>
      </c>
      <c r="BL15">
        <f t="shared" si="27"/>
        <v>26315.78947368421</v>
      </c>
      <c r="BN15">
        <v>16000000</v>
      </c>
      <c r="BO15">
        <v>64</v>
      </c>
      <c r="BP15">
        <v>19</v>
      </c>
      <c r="BQ15">
        <v>130</v>
      </c>
      <c r="BR15">
        <f t="shared" si="28"/>
        <v>101.21457489878543</v>
      </c>
      <c r="BS15">
        <f t="shared" si="29"/>
        <v>9.879999999999999</v>
      </c>
      <c r="BT15">
        <f t="shared" si="30"/>
        <v>9880</v>
      </c>
      <c r="BU15">
        <f t="shared" si="31"/>
        <v>13157.894736842105</v>
      </c>
      <c r="BW15">
        <v>16000000</v>
      </c>
      <c r="BX15">
        <v>128</v>
      </c>
      <c r="BY15">
        <v>19</v>
      </c>
      <c r="BZ15">
        <v>130</v>
      </c>
      <c r="CA15">
        <f t="shared" si="32"/>
        <v>50.607287449392715</v>
      </c>
      <c r="CB15">
        <f t="shared" si="33"/>
        <v>19.759999999999998</v>
      </c>
      <c r="CC15">
        <f t="shared" si="34"/>
        <v>19760</v>
      </c>
      <c r="CD15">
        <f t="shared" si="35"/>
        <v>6578.9473684210525</v>
      </c>
    </row>
    <row r="16" spans="3:82">
      <c r="C16">
        <v>16000000</v>
      </c>
      <c r="D16">
        <v>1</v>
      </c>
      <c r="E16">
        <v>20</v>
      </c>
      <c r="F16">
        <v>65</v>
      </c>
      <c r="G16">
        <f t="shared" si="0"/>
        <v>12307.692307692309</v>
      </c>
      <c r="H16">
        <f t="shared" si="1"/>
        <v>8.1250000000000003E-2</v>
      </c>
      <c r="I16">
        <f t="shared" si="2"/>
        <v>81.25</v>
      </c>
      <c r="J16">
        <f t="shared" si="3"/>
        <v>800000</v>
      </c>
      <c r="L16">
        <v>16000000</v>
      </c>
      <c r="M16">
        <v>1</v>
      </c>
      <c r="N16">
        <v>20</v>
      </c>
      <c r="O16">
        <v>130</v>
      </c>
      <c r="P16">
        <f t="shared" si="4"/>
        <v>6153.8461538461543</v>
      </c>
      <c r="Q16">
        <f t="shared" si="5"/>
        <v>0.16250000000000001</v>
      </c>
      <c r="R16">
        <f t="shared" si="6"/>
        <v>162.5</v>
      </c>
      <c r="S16">
        <f t="shared" si="7"/>
        <v>800000</v>
      </c>
      <c r="U16">
        <v>16000000</v>
      </c>
      <c r="V16">
        <v>2</v>
      </c>
      <c r="W16">
        <v>20</v>
      </c>
      <c r="X16">
        <v>130</v>
      </c>
      <c r="Y16">
        <f t="shared" si="8"/>
        <v>3076.9230769230771</v>
      </c>
      <c r="Z16">
        <f t="shared" si="9"/>
        <v>0.32500000000000001</v>
      </c>
      <c r="AA16">
        <f t="shared" si="10"/>
        <v>325</v>
      </c>
      <c r="AB16">
        <f t="shared" si="11"/>
        <v>400000</v>
      </c>
      <c r="AD16">
        <v>16000000</v>
      </c>
      <c r="AE16">
        <v>4</v>
      </c>
      <c r="AF16">
        <v>20</v>
      </c>
      <c r="AG16">
        <v>130</v>
      </c>
      <c r="AH16">
        <f t="shared" si="12"/>
        <v>1538.4615384615386</v>
      </c>
      <c r="AI16">
        <f t="shared" si="13"/>
        <v>0.65</v>
      </c>
      <c r="AJ16">
        <f t="shared" si="14"/>
        <v>650</v>
      </c>
      <c r="AK16">
        <f t="shared" si="15"/>
        <v>200000</v>
      </c>
      <c r="AM16">
        <v>16000000</v>
      </c>
      <c r="AN16">
        <v>8</v>
      </c>
      <c r="AO16">
        <v>20</v>
      </c>
      <c r="AP16">
        <v>130</v>
      </c>
      <c r="AQ16">
        <f t="shared" si="16"/>
        <v>769.23076923076928</v>
      </c>
      <c r="AR16">
        <f t="shared" si="17"/>
        <v>1.3</v>
      </c>
      <c r="AS16">
        <f t="shared" si="18"/>
        <v>1300</v>
      </c>
      <c r="AT16">
        <f t="shared" si="19"/>
        <v>100000</v>
      </c>
      <c r="AV16">
        <v>16000000</v>
      </c>
      <c r="AW16">
        <v>16</v>
      </c>
      <c r="AX16">
        <v>20</v>
      </c>
      <c r="AY16">
        <v>130</v>
      </c>
      <c r="AZ16">
        <f t="shared" si="20"/>
        <v>384.61538461538464</v>
      </c>
      <c r="BA16">
        <f t="shared" si="21"/>
        <v>2.6</v>
      </c>
      <c r="BB16">
        <f t="shared" si="22"/>
        <v>2600</v>
      </c>
      <c r="BC16">
        <f t="shared" si="23"/>
        <v>50000</v>
      </c>
      <c r="BE16">
        <v>16000000</v>
      </c>
      <c r="BF16">
        <v>32</v>
      </c>
      <c r="BG16">
        <v>20</v>
      </c>
      <c r="BH16">
        <v>130</v>
      </c>
      <c r="BI16">
        <f t="shared" si="24"/>
        <v>192.30769230769232</v>
      </c>
      <c r="BJ16">
        <f t="shared" si="25"/>
        <v>5.2</v>
      </c>
      <c r="BK16">
        <f t="shared" si="26"/>
        <v>5200</v>
      </c>
      <c r="BL16">
        <f t="shared" si="27"/>
        <v>25000</v>
      </c>
      <c r="BN16">
        <v>16000000</v>
      </c>
      <c r="BO16">
        <v>64</v>
      </c>
      <c r="BP16">
        <v>20</v>
      </c>
      <c r="BQ16">
        <v>130</v>
      </c>
      <c r="BR16">
        <f t="shared" si="28"/>
        <v>96.15384615384616</v>
      </c>
      <c r="BS16">
        <f t="shared" si="29"/>
        <v>10.4</v>
      </c>
      <c r="BT16">
        <f t="shared" si="30"/>
        <v>10400</v>
      </c>
      <c r="BU16">
        <f t="shared" si="31"/>
        <v>12500</v>
      </c>
      <c r="BW16">
        <v>16000000</v>
      </c>
      <c r="BX16">
        <v>128</v>
      </c>
      <c r="BY16">
        <v>20</v>
      </c>
      <c r="BZ16">
        <v>130</v>
      </c>
      <c r="CA16">
        <f t="shared" si="32"/>
        <v>48.07692307692308</v>
      </c>
      <c r="CB16">
        <f t="shared" si="33"/>
        <v>20.8</v>
      </c>
      <c r="CC16">
        <f t="shared" si="34"/>
        <v>20800</v>
      </c>
      <c r="CD16">
        <f t="shared" si="35"/>
        <v>6250</v>
      </c>
    </row>
    <row r="17" spans="3:82">
      <c r="C17">
        <v>16000000</v>
      </c>
      <c r="D17">
        <v>1</v>
      </c>
      <c r="E17">
        <v>21</v>
      </c>
      <c r="F17">
        <v>65</v>
      </c>
      <c r="G17">
        <f t="shared" si="0"/>
        <v>11721.611721611722</v>
      </c>
      <c r="H17">
        <f t="shared" si="1"/>
        <v>8.5312499999999999E-2</v>
      </c>
      <c r="I17">
        <f t="shared" si="2"/>
        <v>85.3125</v>
      </c>
      <c r="J17">
        <f t="shared" si="3"/>
        <v>761904.76190476189</v>
      </c>
      <c r="L17">
        <v>16000000</v>
      </c>
      <c r="M17">
        <v>1</v>
      </c>
      <c r="N17">
        <v>21</v>
      </c>
      <c r="O17">
        <v>130</v>
      </c>
      <c r="P17">
        <f t="shared" si="4"/>
        <v>5860.8058608058609</v>
      </c>
      <c r="Q17">
        <f t="shared" si="5"/>
        <v>0.170625</v>
      </c>
      <c r="R17">
        <f t="shared" si="6"/>
        <v>170.625</v>
      </c>
      <c r="S17">
        <f t="shared" si="7"/>
        <v>761904.76190476189</v>
      </c>
      <c r="U17">
        <v>16000000</v>
      </c>
      <c r="V17">
        <v>2</v>
      </c>
      <c r="W17">
        <v>21</v>
      </c>
      <c r="X17">
        <v>130</v>
      </c>
      <c r="Y17">
        <f t="shared" si="8"/>
        <v>2930.4029304029305</v>
      </c>
      <c r="Z17">
        <f t="shared" si="9"/>
        <v>0.34125</v>
      </c>
      <c r="AA17">
        <f t="shared" si="10"/>
        <v>341.25</v>
      </c>
      <c r="AB17">
        <f t="shared" si="11"/>
        <v>380952.38095238095</v>
      </c>
      <c r="AD17">
        <v>16000000</v>
      </c>
      <c r="AE17">
        <v>4</v>
      </c>
      <c r="AF17">
        <v>21</v>
      </c>
      <c r="AG17">
        <v>130</v>
      </c>
      <c r="AH17">
        <f t="shared" si="12"/>
        <v>1465.2014652014652</v>
      </c>
      <c r="AI17">
        <f t="shared" si="13"/>
        <v>0.6825</v>
      </c>
      <c r="AJ17">
        <f t="shared" si="14"/>
        <v>682.5</v>
      </c>
      <c r="AK17">
        <f t="shared" si="15"/>
        <v>190476.19047619047</v>
      </c>
      <c r="AM17">
        <v>16000000</v>
      </c>
      <c r="AN17">
        <v>8</v>
      </c>
      <c r="AO17">
        <v>21</v>
      </c>
      <c r="AP17">
        <v>130</v>
      </c>
      <c r="AQ17">
        <f t="shared" si="16"/>
        <v>732.60073260073261</v>
      </c>
      <c r="AR17">
        <f t="shared" si="17"/>
        <v>1.365</v>
      </c>
      <c r="AS17">
        <f t="shared" si="18"/>
        <v>1365</v>
      </c>
      <c r="AT17">
        <f t="shared" si="19"/>
        <v>95238.095238095237</v>
      </c>
      <c r="AV17">
        <v>16000000</v>
      </c>
      <c r="AW17">
        <v>16</v>
      </c>
      <c r="AX17">
        <v>21</v>
      </c>
      <c r="AY17">
        <v>130</v>
      </c>
      <c r="AZ17">
        <f t="shared" si="20"/>
        <v>366.30036630036631</v>
      </c>
      <c r="BA17">
        <f t="shared" si="21"/>
        <v>2.73</v>
      </c>
      <c r="BB17">
        <f t="shared" si="22"/>
        <v>2730</v>
      </c>
      <c r="BC17">
        <f t="shared" si="23"/>
        <v>47619.047619047618</v>
      </c>
      <c r="BE17">
        <v>16000000</v>
      </c>
      <c r="BF17">
        <v>32</v>
      </c>
      <c r="BG17">
        <v>21</v>
      </c>
      <c r="BH17">
        <v>130</v>
      </c>
      <c r="BI17">
        <f t="shared" si="24"/>
        <v>183.15018315018315</v>
      </c>
      <c r="BJ17">
        <f t="shared" si="25"/>
        <v>5.46</v>
      </c>
      <c r="BK17">
        <f t="shared" si="26"/>
        <v>5460</v>
      </c>
      <c r="BL17">
        <f t="shared" si="27"/>
        <v>23809.523809523809</v>
      </c>
      <c r="BN17">
        <v>16000000</v>
      </c>
      <c r="BO17">
        <v>64</v>
      </c>
      <c r="BP17">
        <v>21</v>
      </c>
      <c r="BQ17">
        <v>130</v>
      </c>
      <c r="BR17">
        <f t="shared" si="28"/>
        <v>91.575091575091577</v>
      </c>
      <c r="BS17">
        <f t="shared" si="29"/>
        <v>10.92</v>
      </c>
      <c r="BT17">
        <f t="shared" si="30"/>
        <v>10920</v>
      </c>
      <c r="BU17">
        <f t="shared" si="31"/>
        <v>11904.761904761905</v>
      </c>
      <c r="BW17">
        <v>16000000</v>
      </c>
      <c r="BX17">
        <v>128</v>
      </c>
      <c r="BY17">
        <v>21</v>
      </c>
      <c r="BZ17">
        <v>130</v>
      </c>
      <c r="CA17">
        <f t="shared" si="32"/>
        <v>45.787545787545788</v>
      </c>
      <c r="CB17">
        <f t="shared" si="33"/>
        <v>21.84</v>
      </c>
      <c r="CC17">
        <f t="shared" si="34"/>
        <v>21840</v>
      </c>
      <c r="CD17">
        <f t="shared" si="35"/>
        <v>5952.3809523809523</v>
      </c>
    </row>
    <row r="18" spans="3:82">
      <c r="C18">
        <v>16000000</v>
      </c>
      <c r="D18">
        <v>1</v>
      </c>
      <c r="E18">
        <v>22</v>
      </c>
      <c r="F18">
        <v>65</v>
      </c>
      <c r="G18">
        <f t="shared" si="0"/>
        <v>11188.811188811189</v>
      </c>
      <c r="H18">
        <f t="shared" si="1"/>
        <v>8.937500000000001E-2</v>
      </c>
      <c r="I18">
        <f t="shared" si="2"/>
        <v>89.375</v>
      </c>
      <c r="J18">
        <f t="shared" si="3"/>
        <v>727272.72727272729</v>
      </c>
      <c r="L18">
        <v>16000000</v>
      </c>
      <c r="M18">
        <v>1</v>
      </c>
      <c r="N18">
        <v>22</v>
      </c>
      <c r="O18">
        <v>130</v>
      </c>
      <c r="P18">
        <f t="shared" si="4"/>
        <v>5594.4055944055945</v>
      </c>
      <c r="Q18">
        <f t="shared" si="5"/>
        <v>0.17875000000000002</v>
      </c>
      <c r="R18">
        <f t="shared" si="6"/>
        <v>178.75</v>
      </c>
      <c r="S18">
        <f t="shared" si="7"/>
        <v>727272.72727272729</v>
      </c>
      <c r="U18">
        <v>16000000</v>
      </c>
      <c r="V18">
        <v>2</v>
      </c>
      <c r="W18">
        <v>22</v>
      </c>
      <c r="X18">
        <v>130</v>
      </c>
      <c r="Y18">
        <f t="shared" si="8"/>
        <v>2797.2027972027972</v>
      </c>
      <c r="Z18">
        <f t="shared" si="9"/>
        <v>0.35750000000000004</v>
      </c>
      <c r="AA18">
        <f t="shared" si="10"/>
        <v>357.5</v>
      </c>
      <c r="AB18">
        <f t="shared" si="11"/>
        <v>363636.36363636365</v>
      </c>
      <c r="AD18">
        <v>16000000</v>
      </c>
      <c r="AE18">
        <v>4</v>
      </c>
      <c r="AF18">
        <v>22</v>
      </c>
      <c r="AG18">
        <v>130</v>
      </c>
      <c r="AH18">
        <f t="shared" si="12"/>
        <v>1398.6013986013986</v>
      </c>
      <c r="AI18">
        <f t="shared" si="13"/>
        <v>0.71500000000000008</v>
      </c>
      <c r="AJ18">
        <f t="shared" si="14"/>
        <v>715</v>
      </c>
      <c r="AK18">
        <f t="shared" si="15"/>
        <v>181818.18181818182</v>
      </c>
      <c r="AM18">
        <v>16000000</v>
      </c>
      <c r="AN18">
        <v>8</v>
      </c>
      <c r="AO18">
        <v>22</v>
      </c>
      <c r="AP18">
        <v>130</v>
      </c>
      <c r="AQ18">
        <f t="shared" si="16"/>
        <v>699.30069930069931</v>
      </c>
      <c r="AR18">
        <f t="shared" si="17"/>
        <v>1.4300000000000002</v>
      </c>
      <c r="AS18">
        <f t="shared" si="18"/>
        <v>1430</v>
      </c>
      <c r="AT18">
        <f t="shared" si="19"/>
        <v>90909.090909090912</v>
      </c>
      <c r="AV18">
        <v>16000000</v>
      </c>
      <c r="AW18">
        <v>16</v>
      </c>
      <c r="AX18">
        <v>22</v>
      </c>
      <c r="AY18">
        <v>130</v>
      </c>
      <c r="AZ18">
        <f t="shared" si="20"/>
        <v>349.65034965034965</v>
      </c>
      <c r="BA18">
        <f t="shared" si="21"/>
        <v>2.8600000000000003</v>
      </c>
      <c r="BB18">
        <f t="shared" si="22"/>
        <v>2860</v>
      </c>
      <c r="BC18">
        <f t="shared" si="23"/>
        <v>45454.545454545456</v>
      </c>
      <c r="BE18">
        <v>16000000</v>
      </c>
      <c r="BF18">
        <v>32</v>
      </c>
      <c r="BG18">
        <v>22</v>
      </c>
      <c r="BH18">
        <v>130</v>
      </c>
      <c r="BI18">
        <f t="shared" si="24"/>
        <v>174.82517482517483</v>
      </c>
      <c r="BJ18">
        <f t="shared" si="25"/>
        <v>5.7200000000000006</v>
      </c>
      <c r="BK18">
        <f t="shared" si="26"/>
        <v>5720</v>
      </c>
      <c r="BL18">
        <f t="shared" si="27"/>
        <v>22727.272727272728</v>
      </c>
      <c r="BN18">
        <v>16000000</v>
      </c>
      <c r="BO18">
        <v>64</v>
      </c>
      <c r="BP18">
        <v>22</v>
      </c>
      <c r="BQ18">
        <v>130</v>
      </c>
      <c r="BR18">
        <f t="shared" si="28"/>
        <v>87.412587412587413</v>
      </c>
      <c r="BS18">
        <f t="shared" si="29"/>
        <v>11.440000000000001</v>
      </c>
      <c r="BT18">
        <f t="shared" si="30"/>
        <v>11440</v>
      </c>
      <c r="BU18">
        <f t="shared" si="31"/>
        <v>11363.636363636364</v>
      </c>
      <c r="BW18">
        <v>16000000</v>
      </c>
      <c r="BX18">
        <v>128</v>
      </c>
      <c r="BY18">
        <v>22</v>
      </c>
      <c r="BZ18">
        <v>130</v>
      </c>
      <c r="CA18">
        <f t="shared" si="32"/>
        <v>43.706293706293707</v>
      </c>
      <c r="CB18">
        <f t="shared" si="33"/>
        <v>22.880000000000003</v>
      </c>
      <c r="CC18">
        <f t="shared" si="34"/>
        <v>22880</v>
      </c>
      <c r="CD18">
        <f t="shared" si="35"/>
        <v>5681.818181818182</v>
      </c>
    </row>
    <row r="19" spans="3:82">
      <c r="C19">
        <v>16000000</v>
      </c>
      <c r="D19">
        <v>1</v>
      </c>
      <c r="E19">
        <v>23</v>
      </c>
      <c r="F19">
        <v>65</v>
      </c>
      <c r="G19">
        <f t="shared" si="0"/>
        <v>10702.341137123745</v>
      </c>
      <c r="H19">
        <f t="shared" si="1"/>
        <v>9.3437500000000007E-2</v>
      </c>
      <c r="I19">
        <f t="shared" si="2"/>
        <v>93.4375</v>
      </c>
      <c r="J19">
        <f t="shared" si="3"/>
        <v>695652.17391304346</v>
      </c>
      <c r="L19">
        <v>16000000</v>
      </c>
      <c r="M19">
        <v>1</v>
      </c>
      <c r="N19">
        <v>23</v>
      </c>
      <c r="O19">
        <v>130</v>
      </c>
      <c r="P19">
        <f t="shared" si="4"/>
        <v>5351.1705685618726</v>
      </c>
      <c r="Q19">
        <f t="shared" si="5"/>
        <v>0.18687500000000001</v>
      </c>
      <c r="R19">
        <f t="shared" si="6"/>
        <v>186.875</v>
      </c>
      <c r="S19">
        <f t="shared" si="7"/>
        <v>695652.17391304346</v>
      </c>
      <c r="U19">
        <v>16000000</v>
      </c>
      <c r="V19">
        <v>2</v>
      </c>
      <c r="W19">
        <v>23</v>
      </c>
      <c r="X19">
        <v>130</v>
      </c>
      <c r="Y19">
        <f t="shared" si="8"/>
        <v>2675.5852842809363</v>
      </c>
      <c r="Z19">
        <f t="shared" si="9"/>
        <v>0.37375000000000003</v>
      </c>
      <c r="AA19">
        <f t="shared" si="10"/>
        <v>373.75</v>
      </c>
      <c r="AB19">
        <f t="shared" si="11"/>
        <v>347826.08695652173</v>
      </c>
      <c r="AD19">
        <v>16000000</v>
      </c>
      <c r="AE19">
        <v>4</v>
      </c>
      <c r="AF19">
        <v>23</v>
      </c>
      <c r="AG19">
        <v>130</v>
      </c>
      <c r="AH19">
        <f t="shared" si="12"/>
        <v>1337.7926421404682</v>
      </c>
      <c r="AI19">
        <f t="shared" si="13"/>
        <v>0.74750000000000005</v>
      </c>
      <c r="AJ19">
        <f t="shared" si="14"/>
        <v>747.5</v>
      </c>
      <c r="AK19">
        <f t="shared" si="15"/>
        <v>173913.04347826086</v>
      </c>
      <c r="AM19">
        <v>16000000</v>
      </c>
      <c r="AN19">
        <v>8</v>
      </c>
      <c r="AO19">
        <v>23</v>
      </c>
      <c r="AP19">
        <v>130</v>
      </c>
      <c r="AQ19">
        <f t="shared" si="16"/>
        <v>668.89632107023408</v>
      </c>
      <c r="AR19">
        <f t="shared" si="17"/>
        <v>1.4950000000000001</v>
      </c>
      <c r="AS19">
        <f t="shared" si="18"/>
        <v>1495</v>
      </c>
      <c r="AT19">
        <f t="shared" si="19"/>
        <v>86956.521739130432</v>
      </c>
      <c r="AV19">
        <v>16000000</v>
      </c>
      <c r="AW19">
        <v>16</v>
      </c>
      <c r="AX19">
        <v>23</v>
      </c>
      <c r="AY19">
        <v>130</v>
      </c>
      <c r="AZ19">
        <f t="shared" si="20"/>
        <v>334.44816053511704</v>
      </c>
      <c r="BA19">
        <f t="shared" si="21"/>
        <v>2.99</v>
      </c>
      <c r="BB19">
        <f t="shared" si="22"/>
        <v>2990</v>
      </c>
      <c r="BC19">
        <f t="shared" si="23"/>
        <v>43478.260869565216</v>
      </c>
      <c r="BE19">
        <v>16000000</v>
      </c>
      <c r="BF19">
        <v>32</v>
      </c>
      <c r="BG19">
        <v>23</v>
      </c>
      <c r="BH19">
        <v>130</v>
      </c>
      <c r="BI19">
        <f t="shared" si="24"/>
        <v>167.22408026755852</v>
      </c>
      <c r="BJ19">
        <f t="shared" si="25"/>
        <v>5.98</v>
      </c>
      <c r="BK19">
        <f t="shared" si="26"/>
        <v>5980</v>
      </c>
      <c r="BL19">
        <f t="shared" si="27"/>
        <v>21739.130434782608</v>
      </c>
      <c r="BN19">
        <v>16000000</v>
      </c>
      <c r="BO19">
        <v>64</v>
      </c>
      <c r="BP19">
        <v>23</v>
      </c>
      <c r="BQ19">
        <v>130</v>
      </c>
      <c r="BR19">
        <f t="shared" si="28"/>
        <v>83.61204013377926</v>
      </c>
      <c r="BS19">
        <f t="shared" si="29"/>
        <v>11.96</v>
      </c>
      <c r="BT19">
        <f t="shared" si="30"/>
        <v>11960</v>
      </c>
      <c r="BU19">
        <f t="shared" si="31"/>
        <v>10869.565217391304</v>
      </c>
      <c r="BW19">
        <v>16000000</v>
      </c>
      <c r="BX19">
        <v>128</v>
      </c>
      <c r="BY19">
        <v>23</v>
      </c>
      <c r="BZ19">
        <v>130</v>
      </c>
      <c r="CA19">
        <f t="shared" si="32"/>
        <v>41.80602006688963</v>
      </c>
      <c r="CB19">
        <f t="shared" si="33"/>
        <v>23.92</v>
      </c>
      <c r="CC19">
        <f t="shared" si="34"/>
        <v>23920</v>
      </c>
      <c r="CD19">
        <f t="shared" si="35"/>
        <v>5434.782608695652</v>
      </c>
    </row>
    <row r="20" spans="3:82">
      <c r="C20">
        <v>16000000</v>
      </c>
      <c r="D20">
        <v>1</v>
      </c>
      <c r="E20">
        <v>24</v>
      </c>
      <c r="F20">
        <v>65</v>
      </c>
      <c r="G20">
        <f t="shared" si="0"/>
        <v>10256.410256410256</v>
      </c>
      <c r="H20">
        <f t="shared" si="1"/>
        <v>9.7500000000000003E-2</v>
      </c>
      <c r="I20">
        <f t="shared" si="2"/>
        <v>97.5</v>
      </c>
      <c r="J20">
        <f t="shared" si="3"/>
        <v>666666.66666666663</v>
      </c>
      <c r="L20">
        <v>16000000</v>
      </c>
      <c r="M20">
        <v>1</v>
      </c>
      <c r="N20">
        <v>24</v>
      </c>
      <c r="O20">
        <v>130</v>
      </c>
      <c r="P20">
        <f t="shared" si="4"/>
        <v>5128.2051282051279</v>
      </c>
      <c r="Q20">
        <f t="shared" si="5"/>
        <v>0.19500000000000001</v>
      </c>
      <c r="R20">
        <f t="shared" si="6"/>
        <v>195</v>
      </c>
      <c r="S20">
        <f t="shared" si="7"/>
        <v>666666.66666666663</v>
      </c>
      <c r="U20">
        <v>16000000</v>
      </c>
      <c r="V20">
        <v>2</v>
      </c>
      <c r="W20">
        <v>24</v>
      </c>
      <c r="X20">
        <v>130</v>
      </c>
      <c r="Y20">
        <f t="shared" si="8"/>
        <v>2564.102564102564</v>
      </c>
      <c r="Z20">
        <f t="shared" si="9"/>
        <v>0.39</v>
      </c>
      <c r="AA20">
        <f t="shared" si="10"/>
        <v>390</v>
      </c>
      <c r="AB20">
        <f t="shared" si="11"/>
        <v>333333.33333333331</v>
      </c>
      <c r="AD20">
        <v>16000000</v>
      </c>
      <c r="AE20">
        <v>4</v>
      </c>
      <c r="AF20">
        <v>24</v>
      </c>
      <c r="AG20">
        <v>130</v>
      </c>
      <c r="AH20">
        <f t="shared" si="12"/>
        <v>1282.051282051282</v>
      </c>
      <c r="AI20">
        <f t="shared" si="13"/>
        <v>0.78</v>
      </c>
      <c r="AJ20">
        <f t="shared" si="14"/>
        <v>780</v>
      </c>
      <c r="AK20">
        <f t="shared" si="15"/>
        <v>166666.66666666666</v>
      </c>
      <c r="AM20">
        <v>16000000</v>
      </c>
      <c r="AN20">
        <v>8</v>
      </c>
      <c r="AO20">
        <v>24</v>
      </c>
      <c r="AP20">
        <v>130</v>
      </c>
      <c r="AQ20">
        <f t="shared" si="16"/>
        <v>641.02564102564099</v>
      </c>
      <c r="AR20">
        <f t="shared" si="17"/>
        <v>1.56</v>
      </c>
      <c r="AS20">
        <f t="shared" si="18"/>
        <v>1560</v>
      </c>
      <c r="AT20">
        <f t="shared" si="19"/>
        <v>83333.333333333328</v>
      </c>
      <c r="AV20">
        <v>16000000</v>
      </c>
      <c r="AW20">
        <v>16</v>
      </c>
      <c r="AX20">
        <v>24</v>
      </c>
      <c r="AY20">
        <v>130</v>
      </c>
      <c r="AZ20">
        <f t="shared" si="20"/>
        <v>320.5128205128205</v>
      </c>
      <c r="BA20">
        <f t="shared" si="21"/>
        <v>3.12</v>
      </c>
      <c r="BB20">
        <f t="shared" si="22"/>
        <v>3120</v>
      </c>
      <c r="BC20">
        <f t="shared" si="23"/>
        <v>41666.666666666664</v>
      </c>
      <c r="BE20">
        <v>16000000</v>
      </c>
      <c r="BF20">
        <v>32</v>
      </c>
      <c r="BG20">
        <v>24</v>
      </c>
      <c r="BH20">
        <v>130</v>
      </c>
      <c r="BI20">
        <f t="shared" si="24"/>
        <v>160.25641025641025</v>
      </c>
      <c r="BJ20">
        <f t="shared" si="25"/>
        <v>6.24</v>
      </c>
      <c r="BK20">
        <f t="shared" si="26"/>
        <v>6240</v>
      </c>
      <c r="BL20">
        <f t="shared" si="27"/>
        <v>20833.333333333332</v>
      </c>
      <c r="BN20">
        <v>16000000</v>
      </c>
      <c r="BO20">
        <v>64</v>
      </c>
      <c r="BP20">
        <v>24</v>
      </c>
      <c r="BQ20">
        <v>130</v>
      </c>
      <c r="BR20">
        <f t="shared" si="28"/>
        <v>80.128205128205124</v>
      </c>
      <c r="BS20">
        <f t="shared" si="29"/>
        <v>12.48</v>
      </c>
      <c r="BT20">
        <f t="shared" si="30"/>
        <v>12480</v>
      </c>
      <c r="BU20">
        <f t="shared" si="31"/>
        <v>10416.666666666666</v>
      </c>
      <c r="BW20">
        <v>16000000</v>
      </c>
      <c r="BX20">
        <v>128</v>
      </c>
      <c r="BY20">
        <v>24</v>
      </c>
      <c r="BZ20">
        <v>130</v>
      </c>
      <c r="CA20">
        <f t="shared" si="32"/>
        <v>40.064102564102562</v>
      </c>
      <c r="CB20">
        <f t="shared" si="33"/>
        <v>24.96</v>
      </c>
      <c r="CC20">
        <f t="shared" si="34"/>
        <v>24960</v>
      </c>
      <c r="CD20">
        <f t="shared" si="35"/>
        <v>5208.333333333333</v>
      </c>
    </row>
    <row r="21" spans="3:82">
      <c r="C21">
        <v>16000000</v>
      </c>
      <c r="D21">
        <v>1</v>
      </c>
      <c r="E21">
        <v>25</v>
      </c>
      <c r="F21">
        <v>65</v>
      </c>
      <c r="G21">
        <f t="shared" si="0"/>
        <v>9846.1538461538457</v>
      </c>
      <c r="H21">
        <f t="shared" si="1"/>
        <v>0.10156250000000001</v>
      </c>
      <c r="I21">
        <f t="shared" si="2"/>
        <v>101.56250000000001</v>
      </c>
      <c r="J21">
        <f t="shared" si="3"/>
        <v>640000</v>
      </c>
      <c r="L21">
        <v>16000000</v>
      </c>
      <c r="M21">
        <v>1</v>
      </c>
      <c r="N21">
        <v>25</v>
      </c>
      <c r="O21">
        <v>130</v>
      </c>
      <c r="P21">
        <f t="shared" si="4"/>
        <v>4923.0769230769229</v>
      </c>
      <c r="Q21">
        <f t="shared" si="5"/>
        <v>0.20312500000000003</v>
      </c>
      <c r="R21">
        <f t="shared" si="6"/>
        <v>203.12500000000003</v>
      </c>
      <c r="S21">
        <f t="shared" si="7"/>
        <v>640000</v>
      </c>
      <c r="U21">
        <v>16000000</v>
      </c>
      <c r="V21">
        <v>2</v>
      </c>
      <c r="W21">
        <v>25</v>
      </c>
      <c r="X21">
        <v>130</v>
      </c>
      <c r="Y21">
        <f t="shared" si="8"/>
        <v>2461.5384615384614</v>
      </c>
      <c r="Z21">
        <f t="shared" si="9"/>
        <v>0.40625000000000006</v>
      </c>
      <c r="AA21">
        <f t="shared" si="10"/>
        <v>406.25000000000006</v>
      </c>
      <c r="AB21">
        <f t="shared" si="11"/>
        <v>320000</v>
      </c>
      <c r="AD21">
        <v>16000000</v>
      </c>
      <c r="AE21">
        <v>4</v>
      </c>
      <c r="AF21">
        <v>25</v>
      </c>
      <c r="AG21">
        <v>130</v>
      </c>
      <c r="AH21">
        <f t="shared" si="12"/>
        <v>1230.7692307692307</v>
      </c>
      <c r="AI21">
        <f t="shared" si="13"/>
        <v>0.81250000000000011</v>
      </c>
      <c r="AJ21">
        <f t="shared" si="14"/>
        <v>812.50000000000011</v>
      </c>
      <c r="AK21">
        <f t="shared" si="15"/>
        <v>160000</v>
      </c>
      <c r="AM21">
        <v>16000000</v>
      </c>
      <c r="AN21">
        <v>8</v>
      </c>
      <c r="AO21">
        <v>25</v>
      </c>
      <c r="AP21">
        <v>130</v>
      </c>
      <c r="AQ21">
        <f t="shared" si="16"/>
        <v>615.38461538461536</v>
      </c>
      <c r="AR21">
        <f t="shared" si="17"/>
        <v>1.6250000000000002</v>
      </c>
      <c r="AS21">
        <f t="shared" si="18"/>
        <v>1625.0000000000002</v>
      </c>
      <c r="AT21">
        <f t="shared" si="19"/>
        <v>80000</v>
      </c>
      <c r="AV21">
        <v>16000000</v>
      </c>
      <c r="AW21">
        <v>16</v>
      </c>
      <c r="AX21">
        <v>25</v>
      </c>
      <c r="AY21">
        <v>130</v>
      </c>
      <c r="AZ21">
        <f t="shared" si="20"/>
        <v>307.69230769230768</v>
      </c>
      <c r="BA21">
        <f t="shared" si="21"/>
        <v>3.2500000000000004</v>
      </c>
      <c r="BB21">
        <f t="shared" si="22"/>
        <v>3250.0000000000005</v>
      </c>
      <c r="BC21">
        <f t="shared" si="23"/>
        <v>40000</v>
      </c>
      <c r="BE21">
        <v>16000000</v>
      </c>
      <c r="BF21">
        <v>32</v>
      </c>
      <c r="BG21">
        <v>25</v>
      </c>
      <c r="BH21">
        <v>130</v>
      </c>
      <c r="BI21">
        <f t="shared" si="24"/>
        <v>153.84615384615384</v>
      </c>
      <c r="BJ21">
        <f t="shared" si="25"/>
        <v>6.5000000000000009</v>
      </c>
      <c r="BK21">
        <f t="shared" si="26"/>
        <v>6500.0000000000009</v>
      </c>
      <c r="BL21">
        <f t="shared" si="27"/>
        <v>20000</v>
      </c>
      <c r="BN21">
        <v>16000000</v>
      </c>
      <c r="BO21">
        <v>64</v>
      </c>
      <c r="BP21">
        <v>25</v>
      </c>
      <c r="BQ21">
        <v>130</v>
      </c>
      <c r="BR21">
        <f t="shared" si="28"/>
        <v>76.92307692307692</v>
      </c>
      <c r="BS21">
        <f t="shared" si="29"/>
        <v>13.000000000000002</v>
      </c>
      <c r="BT21">
        <f t="shared" si="30"/>
        <v>13000.000000000002</v>
      </c>
      <c r="BU21">
        <f t="shared" si="31"/>
        <v>10000</v>
      </c>
      <c r="BW21">
        <v>16000000</v>
      </c>
      <c r="BX21">
        <v>128</v>
      </c>
      <c r="BY21">
        <v>25</v>
      </c>
      <c r="BZ21">
        <v>130</v>
      </c>
      <c r="CA21">
        <f t="shared" si="32"/>
        <v>38.46153846153846</v>
      </c>
      <c r="CB21">
        <f t="shared" si="33"/>
        <v>26.000000000000004</v>
      </c>
      <c r="CC21">
        <f t="shared" si="34"/>
        <v>26000.000000000004</v>
      </c>
      <c r="CD21">
        <f t="shared" si="35"/>
        <v>5000</v>
      </c>
    </row>
    <row r="22" spans="3:82">
      <c r="C22">
        <v>16000000</v>
      </c>
      <c r="D22">
        <v>1</v>
      </c>
      <c r="E22">
        <v>26</v>
      </c>
      <c r="F22">
        <v>65</v>
      </c>
      <c r="G22">
        <f t="shared" si="0"/>
        <v>9467.455621301775</v>
      </c>
      <c r="H22">
        <f t="shared" si="1"/>
        <v>0.10562500000000001</v>
      </c>
      <c r="I22">
        <f t="shared" si="2"/>
        <v>105.625</v>
      </c>
      <c r="J22">
        <f t="shared" si="3"/>
        <v>615384.61538461538</v>
      </c>
      <c r="L22">
        <v>16000000</v>
      </c>
      <c r="M22">
        <v>1</v>
      </c>
      <c r="N22">
        <v>26</v>
      </c>
      <c r="O22">
        <v>130</v>
      </c>
      <c r="P22">
        <f t="shared" si="4"/>
        <v>4733.7278106508875</v>
      </c>
      <c r="Q22">
        <f t="shared" si="5"/>
        <v>0.21125000000000002</v>
      </c>
      <c r="R22">
        <f t="shared" si="6"/>
        <v>211.25</v>
      </c>
      <c r="S22">
        <f t="shared" si="7"/>
        <v>615384.61538461538</v>
      </c>
      <c r="U22">
        <v>16000000</v>
      </c>
      <c r="V22">
        <v>2</v>
      </c>
      <c r="W22">
        <v>26</v>
      </c>
      <c r="X22">
        <v>130</v>
      </c>
      <c r="Y22">
        <f t="shared" si="8"/>
        <v>2366.8639053254437</v>
      </c>
      <c r="Z22">
        <f t="shared" si="9"/>
        <v>0.42250000000000004</v>
      </c>
      <c r="AA22">
        <f t="shared" si="10"/>
        <v>422.5</v>
      </c>
      <c r="AB22">
        <f t="shared" si="11"/>
        <v>307692.30769230769</v>
      </c>
      <c r="AD22">
        <v>16000000</v>
      </c>
      <c r="AE22">
        <v>4</v>
      </c>
      <c r="AF22">
        <v>26</v>
      </c>
      <c r="AG22">
        <v>130</v>
      </c>
      <c r="AH22">
        <f t="shared" si="12"/>
        <v>1183.4319526627219</v>
      </c>
      <c r="AI22">
        <f t="shared" si="13"/>
        <v>0.84500000000000008</v>
      </c>
      <c r="AJ22">
        <f t="shared" si="14"/>
        <v>845</v>
      </c>
      <c r="AK22">
        <f t="shared" si="15"/>
        <v>153846.15384615384</v>
      </c>
      <c r="AM22">
        <v>16000000</v>
      </c>
      <c r="AN22">
        <v>8</v>
      </c>
      <c r="AO22">
        <v>26</v>
      </c>
      <c r="AP22">
        <v>130</v>
      </c>
      <c r="AQ22">
        <f t="shared" si="16"/>
        <v>591.71597633136093</v>
      </c>
      <c r="AR22">
        <f t="shared" si="17"/>
        <v>1.6900000000000002</v>
      </c>
      <c r="AS22">
        <f t="shared" si="18"/>
        <v>1690</v>
      </c>
      <c r="AT22">
        <f t="shared" si="19"/>
        <v>76923.076923076922</v>
      </c>
      <c r="AV22">
        <v>16000000</v>
      </c>
      <c r="AW22">
        <v>16</v>
      </c>
      <c r="AX22">
        <v>26</v>
      </c>
      <c r="AY22">
        <v>130</v>
      </c>
      <c r="AZ22">
        <f t="shared" si="20"/>
        <v>295.85798816568047</v>
      </c>
      <c r="BA22">
        <f t="shared" si="21"/>
        <v>3.3800000000000003</v>
      </c>
      <c r="BB22">
        <f t="shared" si="22"/>
        <v>3380</v>
      </c>
      <c r="BC22">
        <f t="shared" si="23"/>
        <v>38461.538461538461</v>
      </c>
      <c r="BE22">
        <v>16000000</v>
      </c>
      <c r="BF22">
        <v>32</v>
      </c>
      <c r="BG22">
        <v>26</v>
      </c>
      <c r="BH22">
        <v>130</v>
      </c>
      <c r="BI22">
        <f t="shared" si="24"/>
        <v>147.92899408284023</v>
      </c>
      <c r="BJ22">
        <f t="shared" si="25"/>
        <v>6.7600000000000007</v>
      </c>
      <c r="BK22">
        <f t="shared" si="26"/>
        <v>6760</v>
      </c>
      <c r="BL22">
        <f t="shared" si="27"/>
        <v>19230.76923076923</v>
      </c>
      <c r="BN22">
        <v>16000000</v>
      </c>
      <c r="BO22">
        <v>64</v>
      </c>
      <c r="BP22">
        <v>26</v>
      </c>
      <c r="BQ22">
        <v>130</v>
      </c>
      <c r="BR22">
        <f t="shared" si="28"/>
        <v>73.964497041420117</v>
      </c>
      <c r="BS22">
        <f t="shared" si="29"/>
        <v>13.520000000000001</v>
      </c>
      <c r="BT22">
        <f t="shared" si="30"/>
        <v>13520</v>
      </c>
      <c r="BU22">
        <f t="shared" si="31"/>
        <v>9615.3846153846152</v>
      </c>
      <c r="BW22">
        <v>16000000</v>
      </c>
      <c r="BX22">
        <v>128</v>
      </c>
      <c r="BY22">
        <v>26</v>
      </c>
      <c r="BZ22">
        <v>130</v>
      </c>
      <c r="CA22">
        <f t="shared" si="32"/>
        <v>36.982248520710058</v>
      </c>
      <c r="CB22">
        <f t="shared" si="33"/>
        <v>27.040000000000003</v>
      </c>
      <c r="CC22">
        <f t="shared" si="34"/>
        <v>27040</v>
      </c>
      <c r="CD22">
        <f t="shared" si="35"/>
        <v>4807.6923076923076</v>
      </c>
    </row>
    <row r="23" spans="3:82">
      <c r="C23">
        <v>16000000</v>
      </c>
      <c r="D23">
        <v>1</v>
      </c>
      <c r="E23">
        <v>27</v>
      </c>
      <c r="F23">
        <v>65</v>
      </c>
      <c r="G23">
        <f t="shared" si="0"/>
        <v>9116.8091168091159</v>
      </c>
      <c r="H23">
        <f t="shared" si="1"/>
        <v>0.10968750000000002</v>
      </c>
      <c r="I23">
        <f t="shared" si="2"/>
        <v>109.68750000000001</v>
      </c>
      <c r="J23">
        <f t="shared" si="3"/>
        <v>592592.59259259258</v>
      </c>
      <c r="L23">
        <v>16000000</v>
      </c>
      <c r="M23">
        <v>1</v>
      </c>
      <c r="N23">
        <v>27</v>
      </c>
      <c r="O23">
        <v>130</v>
      </c>
      <c r="P23">
        <f t="shared" si="4"/>
        <v>4558.404558404558</v>
      </c>
      <c r="Q23">
        <f t="shared" si="5"/>
        <v>0.21937500000000004</v>
      </c>
      <c r="R23">
        <f t="shared" si="6"/>
        <v>219.37500000000003</v>
      </c>
      <c r="S23">
        <f t="shared" si="7"/>
        <v>592592.59259259258</v>
      </c>
      <c r="U23">
        <v>16000000</v>
      </c>
      <c r="V23">
        <v>2</v>
      </c>
      <c r="W23">
        <v>27</v>
      </c>
      <c r="X23">
        <v>130</v>
      </c>
      <c r="Y23">
        <f t="shared" si="8"/>
        <v>2279.202279202279</v>
      </c>
      <c r="Z23">
        <f t="shared" si="9"/>
        <v>0.43875000000000008</v>
      </c>
      <c r="AA23">
        <f t="shared" si="10"/>
        <v>438.75000000000006</v>
      </c>
      <c r="AB23">
        <f t="shared" si="11"/>
        <v>296296.29629629629</v>
      </c>
      <c r="AD23">
        <v>16000000</v>
      </c>
      <c r="AE23">
        <v>4</v>
      </c>
      <c r="AF23">
        <v>27</v>
      </c>
      <c r="AG23">
        <v>130</v>
      </c>
      <c r="AH23">
        <f t="shared" si="12"/>
        <v>1139.6011396011395</v>
      </c>
      <c r="AI23">
        <f t="shared" si="13"/>
        <v>0.87750000000000017</v>
      </c>
      <c r="AJ23">
        <f t="shared" si="14"/>
        <v>877.50000000000011</v>
      </c>
      <c r="AK23">
        <f t="shared" si="15"/>
        <v>148148.14814814815</v>
      </c>
      <c r="AM23">
        <v>16000000</v>
      </c>
      <c r="AN23">
        <v>8</v>
      </c>
      <c r="AO23">
        <v>27</v>
      </c>
      <c r="AP23">
        <v>130</v>
      </c>
      <c r="AQ23">
        <f t="shared" si="16"/>
        <v>569.80056980056975</v>
      </c>
      <c r="AR23">
        <f t="shared" si="17"/>
        <v>1.7550000000000003</v>
      </c>
      <c r="AS23">
        <f t="shared" si="18"/>
        <v>1755.0000000000002</v>
      </c>
      <c r="AT23">
        <f t="shared" si="19"/>
        <v>74074.074074074073</v>
      </c>
      <c r="AV23">
        <v>16000000</v>
      </c>
      <c r="AW23">
        <v>16</v>
      </c>
      <c r="AX23">
        <v>27</v>
      </c>
      <c r="AY23">
        <v>130</v>
      </c>
      <c r="AZ23">
        <f t="shared" si="20"/>
        <v>284.90028490028487</v>
      </c>
      <c r="BA23">
        <f t="shared" si="21"/>
        <v>3.5100000000000007</v>
      </c>
      <c r="BB23">
        <f t="shared" si="22"/>
        <v>3510.0000000000005</v>
      </c>
      <c r="BC23">
        <f t="shared" si="23"/>
        <v>37037.037037037036</v>
      </c>
      <c r="BE23">
        <v>16000000</v>
      </c>
      <c r="BF23">
        <v>32</v>
      </c>
      <c r="BG23">
        <v>27</v>
      </c>
      <c r="BH23">
        <v>130</v>
      </c>
      <c r="BI23">
        <f t="shared" si="24"/>
        <v>142.45014245014244</v>
      </c>
      <c r="BJ23">
        <f t="shared" si="25"/>
        <v>7.0200000000000014</v>
      </c>
      <c r="BK23">
        <f t="shared" si="26"/>
        <v>7020.0000000000009</v>
      </c>
      <c r="BL23">
        <f t="shared" si="27"/>
        <v>18518.518518518518</v>
      </c>
      <c r="BN23">
        <v>16000000</v>
      </c>
      <c r="BO23">
        <v>64</v>
      </c>
      <c r="BP23">
        <v>27</v>
      </c>
      <c r="BQ23">
        <v>130</v>
      </c>
      <c r="BR23">
        <f t="shared" si="28"/>
        <v>71.225071225071218</v>
      </c>
      <c r="BS23">
        <f t="shared" si="29"/>
        <v>14.040000000000003</v>
      </c>
      <c r="BT23">
        <f t="shared" si="30"/>
        <v>14040.000000000002</v>
      </c>
      <c r="BU23">
        <f t="shared" si="31"/>
        <v>9259.2592592592591</v>
      </c>
      <c r="BW23">
        <v>16000000</v>
      </c>
      <c r="BX23">
        <v>128</v>
      </c>
      <c r="BY23">
        <v>27</v>
      </c>
      <c r="BZ23">
        <v>130</v>
      </c>
      <c r="CA23">
        <f t="shared" si="32"/>
        <v>35.612535612535609</v>
      </c>
      <c r="CB23">
        <f t="shared" si="33"/>
        <v>28.080000000000005</v>
      </c>
      <c r="CC23">
        <f t="shared" si="34"/>
        <v>28080.000000000004</v>
      </c>
      <c r="CD23">
        <f t="shared" si="35"/>
        <v>4629.6296296296296</v>
      </c>
    </row>
    <row r="24" spans="3:82">
      <c r="C24">
        <v>16000000</v>
      </c>
      <c r="D24">
        <v>1</v>
      </c>
      <c r="E24">
        <v>28</v>
      </c>
      <c r="F24">
        <v>65</v>
      </c>
      <c r="G24">
        <f t="shared" si="0"/>
        <v>8791.2087912087918</v>
      </c>
      <c r="H24">
        <f t="shared" si="1"/>
        <v>0.11374999999999999</v>
      </c>
      <c r="I24">
        <f t="shared" si="2"/>
        <v>113.74999999999999</v>
      </c>
      <c r="J24">
        <f t="shared" si="3"/>
        <v>571428.57142857148</v>
      </c>
      <c r="L24">
        <v>16000000</v>
      </c>
      <c r="M24">
        <v>1</v>
      </c>
      <c r="N24">
        <v>28</v>
      </c>
      <c r="O24">
        <v>130</v>
      </c>
      <c r="P24">
        <f t="shared" si="4"/>
        <v>4395.6043956043959</v>
      </c>
      <c r="Q24">
        <f t="shared" si="5"/>
        <v>0.22749999999999998</v>
      </c>
      <c r="R24">
        <f t="shared" si="6"/>
        <v>227.49999999999997</v>
      </c>
      <c r="S24">
        <f t="shared" si="7"/>
        <v>571428.57142857148</v>
      </c>
      <c r="U24">
        <v>16000000</v>
      </c>
      <c r="V24">
        <v>2</v>
      </c>
      <c r="W24">
        <v>28</v>
      </c>
      <c r="X24">
        <v>130</v>
      </c>
      <c r="Y24">
        <f t="shared" si="8"/>
        <v>2197.802197802198</v>
      </c>
      <c r="Z24">
        <f t="shared" si="9"/>
        <v>0.45499999999999996</v>
      </c>
      <c r="AA24">
        <f t="shared" si="10"/>
        <v>454.99999999999994</v>
      </c>
      <c r="AB24">
        <f t="shared" si="11"/>
        <v>285714.28571428574</v>
      </c>
      <c r="AD24">
        <v>16000000</v>
      </c>
      <c r="AE24">
        <v>4</v>
      </c>
      <c r="AF24">
        <v>28</v>
      </c>
      <c r="AG24">
        <v>130</v>
      </c>
      <c r="AH24">
        <f t="shared" si="12"/>
        <v>1098.901098901099</v>
      </c>
      <c r="AI24">
        <f t="shared" si="13"/>
        <v>0.90999999999999992</v>
      </c>
      <c r="AJ24">
        <f t="shared" si="14"/>
        <v>909.99999999999989</v>
      </c>
      <c r="AK24">
        <f t="shared" si="15"/>
        <v>142857.14285714287</v>
      </c>
      <c r="AM24">
        <v>16000000</v>
      </c>
      <c r="AN24">
        <v>8</v>
      </c>
      <c r="AO24">
        <v>28</v>
      </c>
      <c r="AP24">
        <v>130</v>
      </c>
      <c r="AQ24">
        <f t="shared" si="16"/>
        <v>549.45054945054949</v>
      </c>
      <c r="AR24">
        <f t="shared" si="17"/>
        <v>1.8199999999999998</v>
      </c>
      <c r="AS24">
        <f t="shared" si="18"/>
        <v>1819.9999999999998</v>
      </c>
      <c r="AT24">
        <f t="shared" si="19"/>
        <v>71428.571428571435</v>
      </c>
      <c r="AV24">
        <v>16000000</v>
      </c>
      <c r="AW24">
        <v>16</v>
      </c>
      <c r="AX24">
        <v>28</v>
      </c>
      <c r="AY24">
        <v>130</v>
      </c>
      <c r="AZ24">
        <f t="shared" si="20"/>
        <v>274.72527472527474</v>
      </c>
      <c r="BA24">
        <f t="shared" si="21"/>
        <v>3.6399999999999997</v>
      </c>
      <c r="BB24">
        <f t="shared" si="22"/>
        <v>3639.9999999999995</v>
      </c>
      <c r="BC24">
        <f t="shared" si="23"/>
        <v>35714.285714285717</v>
      </c>
      <c r="BE24">
        <v>16000000</v>
      </c>
      <c r="BF24">
        <v>32</v>
      </c>
      <c r="BG24">
        <v>28</v>
      </c>
      <c r="BH24">
        <v>130</v>
      </c>
      <c r="BI24">
        <f t="shared" si="24"/>
        <v>137.36263736263737</v>
      </c>
      <c r="BJ24">
        <f t="shared" si="25"/>
        <v>7.2799999999999994</v>
      </c>
      <c r="BK24">
        <f t="shared" si="26"/>
        <v>7279.9999999999991</v>
      </c>
      <c r="BL24">
        <f t="shared" si="27"/>
        <v>17857.142857142859</v>
      </c>
      <c r="BN24">
        <v>16000000</v>
      </c>
      <c r="BO24">
        <v>64</v>
      </c>
      <c r="BP24">
        <v>28</v>
      </c>
      <c r="BQ24">
        <v>130</v>
      </c>
      <c r="BR24">
        <f t="shared" si="28"/>
        <v>68.681318681318686</v>
      </c>
      <c r="BS24">
        <f t="shared" si="29"/>
        <v>14.559999999999999</v>
      </c>
      <c r="BT24">
        <f t="shared" si="30"/>
        <v>14559.999999999998</v>
      </c>
      <c r="BU24">
        <f t="shared" si="31"/>
        <v>8928.5714285714294</v>
      </c>
      <c r="BW24">
        <v>16000000</v>
      </c>
      <c r="BX24">
        <v>128</v>
      </c>
      <c r="BY24">
        <v>28</v>
      </c>
      <c r="BZ24">
        <v>130</v>
      </c>
      <c r="CA24">
        <f t="shared" si="32"/>
        <v>34.340659340659343</v>
      </c>
      <c r="CB24">
        <f t="shared" si="33"/>
        <v>29.119999999999997</v>
      </c>
      <c r="CC24">
        <f t="shared" si="34"/>
        <v>29119.999999999996</v>
      </c>
      <c r="CD24">
        <f t="shared" si="35"/>
        <v>4464.2857142857147</v>
      </c>
    </row>
    <row r="25" spans="3:82">
      <c r="C25">
        <v>16000000</v>
      </c>
      <c r="D25">
        <v>1</v>
      </c>
      <c r="E25">
        <v>29</v>
      </c>
      <c r="F25">
        <v>65</v>
      </c>
      <c r="G25">
        <f t="shared" ref="G25:G33" si="36">(((C25/D25)/E25)/F25)</f>
        <v>8488.0636604774536</v>
      </c>
      <c r="H25">
        <f t="shared" si="1"/>
        <v>0.1178125</v>
      </c>
      <c r="I25">
        <f t="shared" ref="I25:I33" si="37">(1/G25)*1000000</f>
        <v>117.8125</v>
      </c>
      <c r="J25">
        <f t="shared" si="3"/>
        <v>551724.13793103443</v>
      </c>
      <c r="L25">
        <v>16000000</v>
      </c>
      <c r="M25">
        <v>1</v>
      </c>
      <c r="N25">
        <v>29</v>
      </c>
      <c r="O25">
        <v>130</v>
      </c>
      <c r="P25">
        <f t="shared" si="4"/>
        <v>4244.0318302387268</v>
      </c>
      <c r="Q25">
        <f t="shared" si="5"/>
        <v>0.235625</v>
      </c>
      <c r="R25">
        <f t="shared" si="6"/>
        <v>235.625</v>
      </c>
      <c r="S25">
        <f t="shared" si="7"/>
        <v>551724.13793103443</v>
      </c>
      <c r="U25">
        <v>16000000</v>
      </c>
      <c r="V25">
        <v>2</v>
      </c>
      <c r="W25">
        <v>29</v>
      </c>
      <c r="X25">
        <v>130</v>
      </c>
      <c r="Y25">
        <f t="shared" si="8"/>
        <v>2122.0159151193634</v>
      </c>
      <c r="Z25">
        <f t="shared" si="9"/>
        <v>0.47125</v>
      </c>
      <c r="AA25">
        <f t="shared" si="10"/>
        <v>471.25</v>
      </c>
      <c r="AB25">
        <f t="shared" si="11"/>
        <v>275862.06896551722</v>
      </c>
      <c r="AD25">
        <v>16000000</v>
      </c>
      <c r="AE25">
        <v>4</v>
      </c>
      <c r="AF25">
        <v>29</v>
      </c>
      <c r="AG25">
        <v>130</v>
      </c>
      <c r="AH25">
        <f t="shared" si="12"/>
        <v>1061.0079575596817</v>
      </c>
      <c r="AI25">
        <f t="shared" si="13"/>
        <v>0.9425</v>
      </c>
      <c r="AJ25">
        <f t="shared" si="14"/>
        <v>942.5</v>
      </c>
      <c r="AK25">
        <f t="shared" si="15"/>
        <v>137931.03448275861</v>
      </c>
      <c r="AM25">
        <v>16000000</v>
      </c>
      <c r="AN25">
        <v>8</v>
      </c>
      <c r="AO25">
        <v>29</v>
      </c>
      <c r="AP25">
        <v>130</v>
      </c>
      <c r="AQ25">
        <f t="shared" si="16"/>
        <v>530.50397877984085</v>
      </c>
      <c r="AR25">
        <f t="shared" si="17"/>
        <v>1.885</v>
      </c>
      <c r="AS25">
        <f t="shared" si="18"/>
        <v>1885</v>
      </c>
      <c r="AT25">
        <f t="shared" si="19"/>
        <v>68965.517241379304</v>
      </c>
      <c r="AV25">
        <v>16000000</v>
      </c>
      <c r="AW25">
        <v>16</v>
      </c>
      <c r="AX25">
        <v>29</v>
      </c>
      <c r="AY25">
        <v>130</v>
      </c>
      <c r="AZ25">
        <f t="shared" si="20"/>
        <v>265.25198938992042</v>
      </c>
      <c r="BA25">
        <f t="shared" si="21"/>
        <v>3.77</v>
      </c>
      <c r="BB25">
        <f t="shared" si="22"/>
        <v>3770</v>
      </c>
      <c r="BC25">
        <f t="shared" si="23"/>
        <v>34482.758620689652</v>
      </c>
      <c r="BE25">
        <v>16000000</v>
      </c>
      <c r="BF25">
        <v>32</v>
      </c>
      <c r="BG25">
        <v>29</v>
      </c>
      <c r="BH25">
        <v>130</v>
      </c>
      <c r="BI25">
        <f t="shared" si="24"/>
        <v>132.62599469496021</v>
      </c>
      <c r="BJ25">
        <f t="shared" si="25"/>
        <v>7.54</v>
      </c>
      <c r="BK25">
        <f t="shared" si="26"/>
        <v>7540</v>
      </c>
      <c r="BL25">
        <f t="shared" si="27"/>
        <v>17241.379310344826</v>
      </c>
      <c r="BN25">
        <v>16000000</v>
      </c>
      <c r="BO25">
        <v>64</v>
      </c>
      <c r="BP25">
        <v>29</v>
      </c>
      <c r="BQ25">
        <v>130</v>
      </c>
      <c r="BR25">
        <f t="shared" si="28"/>
        <v>66.312997347480106</v>
      </c>
      <c r="BS25">
        <f t="shared" si="29"/>
        <v>15.08</v>
      </c>
      <c r="BT25">
        <f t="shared" si="30"/>
        <v>15080</v>
      </c>
      <c r="BU25">
        <f t="shared" si="31"/>
        <v>8620.689655172413</v>
      </c>
      <c r="BW25">
        <v>16000000</v>
      </c>
      <c r="BX25">
        <v>128</v>
      </c>
      <c r="BY25">
        <v>29</v>
      </c>
      <c r="BZ25">
        <v>130</v>
      </c>
      <c r="CA25">
        <f t="shared" si="32"/>
        <v>33.156498673740053</v>
      </c>
      <c r="CB25">
        <f t="shared" si="33"/>
        <v>30.16</v>
      </c>
      <c r="CC25">
        <f t="shared" si="34"/>
        <v>30160</v>
      </c>
      <c r="CD25">
        <f t="shared" si="35"/>
        <v>4310.3448275862065</v>
      </c>
    </row>
    <row r="26" spans="3:82">
      <c r="C26">
        <v>16000000</v>
      </c>
      <c r="D26">
        <v>1</v>
      </c>
      <c r="E26">
        <v>30</v>
      </c>
      <c r="F26">
        <v>65</v>
      </c>
      <c r="G26">
        <f t="shared" si="36"/>
        <v>8205.1282051282051</v>
      </c>
      <c r="H26">
        <f t="shared" si="1"/>
        <v>0.121875</v>
      </c>
      <c r="I26">
        <f t="shared" si="37"/>
        <v>121.875</v>
      </c>
      <c r="J26">
        <f t="shared" si="3"/>
        <v>533333.33333333337</v>
      </c>
      <c r="L26">
        <v>16000000</v>
      </c>
      <c r="M26">
        <v>1</v>
      </c>
      <c r="N26">
        <v>30</v>
      </c>
      <c r="O26">
        <v>130</v>
      </c>
      <c r="P26">
        <f t="shared" si="4"/>
        <v>4102.5641025641025</v>
      </c>
      <c r="Q26">
        <f t="shared" si="5"/>
        <v>0.24374999999999999</v>
      </c>
      <c r="R26">
        <f t="shared" si="6"/>
        <v>243.75</v>
      </c>
      <c r="S26">
        <f t="shared" si="7"/>
        <v>533333.33333333337</v>
      </c>
      <c r="U26">
        <v>16000000</v>
      </c>
      <c r="V26">
        <v>2</v>
      </c>
      <c r="W26">
        <v>30</v>
      </c>
      <c r="X26">
        <v>130</v>
      </c>
      <c r="Y26">
        <f t="shared" si="8"/>
        <v>2051.2820512820513</v>
      </c>
      <c r="Z26">
        <f t="shared" si="9"/>
        <v>0.48749999999999999</v>
      </c>
      <c r="AA26">
        <f t="shared" si="10"/>
        <v>487.5</v>
      </c>
      <c r="AB26">
        <f t="shared" si="11"/>
        <v>266666.66666666669</v>
      </c>
      <c r="AD26">
        <v>16000000</v>
      </c>
      <c r="AE26">
        <v>4</v>
      </c>
      <c r="AF26">
        <v>30</v>
      </c>
      <c r="AG26">
        <v>130</v>
      </c>
      <c r="AH26">
        <f t="shared" si="12"/>
        <v>1025.6410256410256</v>
      </c>
      <c r="AI26">
        <f t="shared" si="13"/>
        <v>0.97499999999999998</v>
      </c>
      <c r="AJ26">
        <f t="shared" si="14"/>
        <v>975</v>
      </c>
      <c r="AK26">
        <f t="shared" si="15"/>
        <v>133333.33333333334</v>
      </c>
      <c r="AM26">
        <v>16000000</v>
      </c>
      <c r="AN26">
        <v>8</v>
      </c>
      <c r="AO26">
        <v>30</v>
      </c>
      <c r="AP26">
        <v>130</v>
      </c>
      <c r="AQ26">
        <f t="shared" si="16"/>
        <v>512.82051282051282</v>
      </c>
      <c r="AR26">
        <f t="shared" si="17"/>
        <v>1.95</v>
      </c>
      <c r="AS26">
        <f t="shared" si="18"/>
        <v>1950</v>
      </c>
      <c r="AT26">
        <f t="shared" si="19"/>
        <v>66666.666666666672</v>
      </c>
      <c r="AV26">
        <v>16000000</v>
      </c>
      <c r="AW26">
        <v>16</v>
      </c>
      <c r="AX26">
        <v>30</v>
      </c>
      <c r="AY26">
        <v>130</v>
      </c>
      <c r="AZ26">
        <f t="shared" si="20"/>
        <v>256.41025641025641</v>
      </c>
      <c r="BA26">
        <f t="shared" si="21"/>
        <v>3.9</v>
      </c>
      <c r="BB26">
        <f t="shared" si="22"/>
        <v>3900</v>
      </c>
      <c r="BC26">
        <f t="shared" si="23"/>
        <v>33333.333333333336</v>
      </c>
      <c r="BE26">
        <v>16000000</v>
      </c>
      <c r="BF26">
        <v>32</v>
      </c>
      <c r="BG26">
        <v>30</v>
      </c>
      <c r="BH26">
        <v>130</v>
      </c>
      <c r="BI26">
        <f t="shared" si="24"/>
        <v>128.2051282051282</v>
      </c>
      <c r="BJ26">
        <f t="shared" si="25"/>
        <v>7.8</v>
      </c>
      <c r="BK26">
        <f t="shared" si="26"/>
        <v>7800</v>
      </c>
      <c r="BL26">
        <f t="shared" si="27"/>
        <v>16666.666666666668</v>
      </c>
      <c r="BN26">
        <v>16000000</v>
      </c>
      <c r="BO26">
        <v>64</v>
      </c>
      <c r="BP26">
        <v>30</v>
      </c>
      <c r="BQ26">
        <v>130</v>
      </c>
      <c r="BR26">
        <f t="shared" si="28"/>
        <v>64.102564102564102</v>
      </c>
      <c r="BS26">
        <f t="shared" si="29"/>
        <v>15.6</v>
      </c>
      <c r="BT26">
        <f t="shared" si="30"/>
        <v>15600</v>
      </c>
      <c r="BU26">
        <f t="shared" si="31"/>
        <v>8333.3333333333339</v>
      </c>
      <c r="BW26">
        <v>16000000</v>
      </c>
      <c r="BX26">
        <v>128</v>
      </c>
      <c r="BY26">
        <v>30</v>
      </c>
      <c r="BZ26">
        <v>130</v>
      </c>
      <c r="CA26">
        <f t="shared" si="32"/>
        <v>32.051282051282051</v>
      </c>
      <c r="CB26">
        <f t="shared" si="33"/>
        <v>31.2</v>
      </c>
      <c r="CC26">
        <f t="shared" si="34"/>
        <v>31200</v>
      </c>
      <c r="CD26">
        <f t="shared" si="35"/>
        <v>4166.666666666667</v>
      </c>
    </row>
    <row r="27" spans="3:82">
      <c r="C27">
        <v>16000000</v>
      </c>
      <c r="D27">
        <v>1</v>
      </c>
      <c r="E27">
        <v>31</v>
      </c>
      <c r="F27">
        <v>65</v>
      </c>
      <c r="G27">
        <f t="shared" si="36"/>
        <v>7940.4466501240695</v>
      </c>
      <c r="H27">
        <f t="shared" si="1"/>
        <v>0.12593749999999998</v>
      </c>
      <c r="I27">
        <f t="shared" si="37"/>
        <v>125.93749999999999</v>
      </c>
      <c r="J27">
        <f t="shared" si="3"/>
        <v>516129.03225806454</v>
      </c>
      <c r="L27">
        <v>16000000</v>
      </c>
      <c r="M27">
        <v>1</v>
      </c>
      <c r="N27">
        <v>31</v>
      </c>
      <c r="O27">
        <v>130</v>
      </c>
      <c r="P27">
        <f t="shared" si="4"/>
        <v>3970.2233250620347</v>
      </c>
      <c r="Q27">
        <f t="shared" si="5"/>
        <v>0.25187499999999996</v>
      </c>
      <c r="R27">
        <f t="shared" si="6"/>
        <v>251.87499999999997</v>
      </c>
      <c r="S27">
        <f t="shared" si="7"/>
        <v>516129.03225806454</v>
      </c>
      <c r="U27">
        <v>16000000</v>
      </c>
      <c r="V27">
        <v>2</v>
      </c>
      <c r="W27">
        <v>31</v>
      </c>
      <c r="X27">
        <v>130</v>
      </c>
      <c r="Y27">
        <f t="shared" si="8"/>
        <v>1985.1116625310174</v>
      </c>
      <c r="Z27">
        <f t="shared" si="9"/>
        <v>0.50374999999999992</v>
      </c>
      <c r="AA27">
        <f t="shared" si="10"/>
        <v>503.74999999999994</v>
      </c>
      <c r="AB27">
        <f t="shared" si="11"/>
        <v>258064.51612903227</v>
      </c>
      <c r="AD27">
        <v>16000000</v>
      </c>
      <c r="AE27">
        <v>4</v>
      </c>
      <c r="AF27">
        <v>31</v>
      </c>
      <c r="AG27">
        <v>130</v>
      </c>
      <c r="AH27">
        <f t="shared" si="12"/>
        <v>992.55583126550869</v>
      </c>
      <c r="AI27">
        <f t="shared" si="13"/>
        <v>1.0074999999999998</v>
      </c>
      <c r="AJ27">
        <f t="shared" si="14"/>
        <v>1007.4999999999999</v>
      </c>
      <c r="AK27">
        <f t="shared" si="15"/>
        <v>129032.25806451614</v>
      </c>
      <c r="AM27">
        <v>16000000</v>
      </c>
      <c r="AN27">
        <v>8</v>
      </c>
      <c r="AO27">
        <v>31</v>
      </c>
      <c r="AP27">
        <v>130</v>
      </c>
      <c r="AQ27">
        <f t="shared" si="16"/>
        <v>496.27791563275434</v>
      </c>
      <c r="AR27">
        <f t="shared" si="17"/>
        <v>2.0149999999999997</v>
      </c>
      <c r="AS27">
        <f t="shared" si="18"/>
        <v>2014.9999999999998</v>
      </c>
      <c r="AT27">
        <f t="shared" si="19"/>
        <v>64516.129032258068</v>
      </c>
      <c r="AV27">
        <v>16000000</v>
      </c>
      <c r="AW27">
        <v>16</v>
      </c>
      <c r="AX27">
        <v>31</v>
      </c>
      <c r="AY27">
        <v>130</v>
      </c>
      <c r="AZ27">
        <f t="shared" si="20"/>
        <v>248.13895781637717</v>
      </c>
      <c r="BA27">
        <f t="shared" si="21"/>
        <v>4.0299999999999994</v>
      </c>
      <c r="BB27">
        <f t="shared" si="22"/>
        <v>4029.9999999999995</v>
      </c>
      <c r="BC27">
        <f t="shared" si="23"/>
        <v>32258.064516129034</v>
      </c>
      <c r="BE27">
        <v>16000000</v>
      </c>
      <c r="BF27">
        <v>32</v>
      </c>
      <c r="BG27">
        <v>31</v>
      </c>
      <c r="BH27">
        <v>130</v>
      </c>
      <c r="BI27">
        <f t="shared" si="24"/>
        <v>124.06947890818859</v>
      </c>
      <c r="BJ27">
        <f t="shared" si="25"/>
        <v>8.0599999999999987</v>
      </c>
      <c r="BK27">
        <f t="shared" si="26"/>
        <v>8059.9999999999991</v>
      </c>
      <c r="BL27">
        <f t="shared" si="27"/>
        <v>16129.032258064517</v>
      </c>
      <c r="BN27">
        <v>16000000</v>
      </c>
      <c r="BO27">
        <v>64</v>
      </c>
      <c r="BP27">
        <v>31</v>
      </c>
      <c r="BQ27">
        <v>130</v>
      </c>
      <c r="BR27">
        <f t="shared" si="28"/>
        <v>62.034739454094293</v>
      </c>
      <c r="BS27">
        <f t="shared" si="29"/>
        <v>16.119999999999997</v>
      </c>
      <c r="BT27">
        <f t="shared" si="30"/>
        <v>16119.999999999998</v>
      </c>
      <c r="BU27">
        <f t="shared" si="31"/>
        <v>8064.5161290322585</v>
      </c>
      <c r="BW27">
        <v>16000000</v>
      </c>
      <c r="BX27">
        <v>128</v>
      </c>
      <c r="BY27">
        <v>31</v>
      </c>
      <c r="BZ27">
        <v>130</v>
      </c>
      <c r="CA27">
        <f t="shared" si="32"/>
        <v>31.017369727047146</v>
      </c>
      <c r="CB27">
        <f t="shared" si="33"/>
        <v>32.239999999999995</v>
      </c>
      <c r="CC27">
        <f t="shared" si="34"/>
        <v>32239.999999999996</v>
      </c>
      <c r="CD27">
        <f t="shared" si="35"/>
        <v>4032.2580645161293</v>
      </c>
    </row>
    <row r="28" spans="3:82">
      <c r="C28">
        <v>16000000</v>
      </c>
      <c r="D28">
        <v>1</v>
      </c>
      <c r="E28">
        <v>32</v>
      </c>
      <c r="F28">
        <v>65</v>
      </c>
      <c r="G28" s="4">
        <f t="shared" si="36"/>
        <v>7692.3076923076924</v>
      </c>
      <c r="H28">
        <f t="shared" si="1"/>
        <v>0.12999999999999998</v>
      </c>
      <c r="I28">
        <f t="shared" si="37"/>
        <v>130</v>
      </c>
      <c r="J28">
        <f t="shared" si="3"/>
        <v>500000</v>
      </c>
      <c r="L28">
        <v>16000000</v>
      </c>
      <c r="M28">
        <v>1</v>
      </c>
      <c r="N28">
        <v>32</v>
      </c>
      <c r="O28">
        <v>130</v>
      </c>
      <c r="P28">
        <f t="shared" si="4"/>
        <v>3846.1538461538462</v>
      </c>
      <c r="Q28">
        <f t="shared" si="5"/>
        <v>0.25999999999999995</v>
      </c>
      <c r="R28">
        <f t="shared" si="6"/>
        <v>260</v>
      </c>
      <c r="S28">
        <f t="shared" si="7"/>
        <v>500000</v>
      </c>
      <c r="U28">
        <v>16000000</v>
      </c>
      <c r="V28">
        <v>2</v>
      </c>
      <c r="W28">
        <v>32</v>
      </c>
      <c r="X28">
        <v>130</v>
      </c>
      <c r="Y28">
        <f t="shared" si="8"/>
        <v>1923.0769230769231</v>
      </c>
      <c r="Z28">
        <f t="shared" si="9"/>
        <v>0.51999999999999991</v>
      </c>
      <c r="AA28">
        <f t="shared" si="10"/>
        <v>520</v>
      </c>
      <c r="AB28">
        <f t="shared" si="11"/>
        <v>250000</v>
      </c>
      <c r="AD28">
        <v>16000000</v>
      </c>
      <c r="AE28">
        <v>4</v>
      </c>
      <c r="AF28">
        <v>32</v>
      </c>
      <c r="AG28">
        <v>130</v>
      </c>
      <c r="AH28">
        <f t="shared" si="12"/>
        <v>961.53846153846155</v>
      </c>
      <c r="AI28">
        <f t="shared" si="13"/>
        <v>1.0399999999999998</v>
      </c>
      <c r="AJ28">
        <f t="shared" si="14"/>
        <v>1040</v>
      </c>
      <c r="AK28">
        <f t="shared" si="15"/>
        <v>125000</v>
      </c>
      <c r="AM28">
        <v>16000000</v>
      </c>
      <c r="AN28">
        <v>8</v>
      </c>
      <c r="AO28">
        <v>32</v>
      </c>
      <c r="AP28">
        <v>130</v>
      </c>
      <c r="AQ28">
        <f t="shared" si="16"/>
        <v>480.76923076923077</v>
      </c>
      <c r="AR28">
        <f t="shared" si="17"/>
        <v>2.0799999999999996</v>
      </c>
      <c r="AS28">
        <f t="shared" si="18"/>
        <v>2080</v>
      </c>
      <c r="AT28">
        <f t="shared" si="19"/>
        <v>62500</v>
      </c>
      <c r="AV28">
        <v>16000000</v>
      </c>
      <c r="AW28">
        <v>16</v>
      </c>
      <c r="AX28">
        <v>32</v>
      </c>
      <c r="AY28">
        <v>130</v>
      </c>
      <c r="AZ28">
        <f t="shared" si="20"/>
        <v>240.38461538461539</v>
      </c>
      <c r="BA28">
        <f t="shared" si="21"/>
        <v>4.1599999999999993</v>
      </c>
      <c r="BB28">
        <f t="shared" si="22"/>
        <v>4160</v>
      </c>
      <c r="BC28">
        <f t="shared" si="23"/>
        <v>31250</v>
      </c>
      <c r="BE28">
        <v>16000000</v>
      </c>
      <c r="BF28">
        <v>32</v>
      </c>
      <c r="BG28">
        <v>32</v>
      </c>
      <c r="BH28">
        <v>130</v>
      </c>
      <c r="BI28">
        <f t="shared" si="24"/>
        <v>120.19230769230769</v>
      </c>
      <c r="BJ28">
        <f t="shared" si="25"/>
        <v>8.3199999999999985</v>
      </c>
      <c r="BK28">
        <f t="shared" si="26"/>
        <v>8320</v>
      </c>
      <c r="BL28">
        <f t="shared" si="27"/>
        <v>15625</v>
      </c>
      <c r="BN28">
        <v>16000000</v>
      </c>
      <c r="BO28">
        <v>64</v>
      </c>
      <c r="BP28">
        <v>32</v>
      </c>
      <c r="BQ28">
        <v>130</v>
      </c>
      <c r="BR28">
        <f t="shared" si="28"/>
        <v>60.096153846153847</v>
      </c>
      <c r="BS28">
        <f t="shared" si="29"/>
        <v>16.639999999999997</v>
      </c>
      <c r="BT28">
        <f t="shared" si="30"/>
        <v>16640</v>
      </c>
      <c r="BU28">
        <f t="shared" si="31"/>
        <v>7812.5</v>
      </c>
      <c r="BW28">
        <v>16000000</v>
      </c>
      <c r="BX28">
        <v>128</v>
      </c>
      <c r="BY28">
        <v>32</v>
      </c>
      <c r="BZ28">
        <v>130</v>
      </c>
      <c r="CA28">
        <f t="shared" si="32"/>
        <v>30.048076923076923</v>
      </c>
      <c r="CB28">
        <f t="shared" si="33"/>
        <v>33.279999999999994</v>
      </c>
      <c r="CC28">
        <f t="shared" si="34"/>
        <v>33280</v>
      </c>
      <c r="CD28">
        <f t="shared" si="35"/>
        <v>3906.25</v>
      </c>
    </row>
    <row r="29" spans="3:82">
      <c r="C29">
        <v>16000000</v>
      </c>
      <c r="D29">
        <v>1</v>
      </c>
      <c r="E29">
        <v>33</v>
      </c>
      <c r="F29">
        <v>65</v>
      </c>
      <c r="G29">
        <f t="shared" si="36"/>
        <v>7459.2074592074596</v>
      </c>
      <c r="H29">
        <f t="shared" si="1"/>
        <v>0.13406249999999997</v>
      </c>
      <c r="I29">
        <f t="shared" si="37"/>
        <v>134.06249999999997</v>
      </c>
      <c r="J29">
        <f t="shared" si="3"/>
        <v>484848.48484848486</v>
      </c>
      <c r="L29">
        <v>16000000</v>
      </c>
      <c r="M29">
        <v>1</v>
      </c>
      <c r="N29">
        <v>33</v>
      </c>
      <c r="O29">
        <v>130</v>
      </c>
      <c r="P29">
        <f t="shared" si="4"/>
        <v>3729.6037296037298</v>
      </c>
      <c r="Q29">
        <f t="shared" si="5"/>
        <v>0.26812499999999995</v>
      </c>
      <c r="R29">
        <f t="shared" si="6"/>
        <v>268.12499999999994</v>
      </c>
      <c r="S29">
        <f t="shared" si="7"/>
        <v>484848.48484848486</v>
      </c>
      <c r="U29">
        <v>16000000</v>
      </c>
      <c r="V29">
        <v>2</v>
      </c>
      <c r="W29">
        <v>33</v>
      </c>
      <c r="X29">
        <v>130</v>
      </c>
      <c r="Y29">
        <f t="shared" si="8"/>
        <v>1864.8018648018649</v>
      </c>
      <c r="Z29">
        <f t="shared" si="9"/>
        <v>0.53624999999999989</v>
      </c>
      <c r="AA29">
        <f t="shared" si="10"/>
        <v>536.24999999999989</v>
      </c>
      <c r="AB29">
        <f t="shared" si="11"/>
        <v>242424.24242424243</v>
      </c>
      <c r="AD29">
        <v>16000000</v>
      </c>
      <c r="AE29">
        <v>4</v>
      </c>
      <c r="AF29">
        <v>33</v>
      </c>
      <c r="AG29">
        <v>130</v>
      </c>
      <c r="AH29">
        <f t="shared" si="12"/>
        <v>932.40093240093245</v>
      </c>
      <c r="AI29">
        <f t="shared" si="13"/>
        <v>1.0724999999999998</v>
      </c>
      <c r="AJ29">
        <f t="shared" si="14"/>
        <v>1072.4999999999998</v>
      </c>
      <c r="AK29">
        <f t="shared" si="15"/>
        <v>121212.12121212122</v>
      </c>
      <c r="AM29">
        <v>16000000</v>
      </c>
      <c r="AN29">
        <v>8</v>
      </c>
      <c r="AO29">
        <v>33</v>
      </c>
      <c r="AP29">
        <v>130</v>
      </c>
      <c r="AQ29">
        <f t="shared" si="16"/>
        <v>466.20046620046622</v>
      </c>
      <c r="AR29">
        <f t="shared" si="17"/>
        <v>2.1449999999999996</v>
      </c>
      <c r="AS29">
        <f t="shared" si="18"/>
        <v>2144.9999999999995</v>
      </c>
      <c r="AT29">
        <f t="shared" si="19"/>
        <v>60606.060606060608</v>
      </c>
      <c r="AV29">
        <v>16000000</v>
      </c>
      <c r="AW29">
        <v>16</v>
      </c>
      <c r="AX29">
        <v>33</v>
      </c>
      <c r="AY29">
        <v>130</v>
      </c>
      <c r="AZ29">
        <f t="shared" si="20"/>
        <v>233.10023310023311</v>
      </c>
      <c r="BA29">
        <f t="shared" si="21"/>
        <v>4.2899999999999991</v>
      </c>
      <c r="BB29">
        <f t="shared" si="22"/>
        <v>4289.9999999999991</v>
      </c>
      <c r="BC29">
        <f t="shared" si="23"/>
        <v>30303.030303030304</v>
      </c>
      <c r="BE29">
        <v>16000000</v>
      </c>
      <c r="BF29">
        <v>32</v>
      </c>
      <c r="BG29">
        <v>33</v>
      </c>
      <c r="BH29">
        <v>130</v>
      </c>
      <c r="BI29">
        <f t="shared" si="24"/>
        <v>116.55011655011656</v>
      </c>
      <c r="BJ29">
        <f t="shared" si="25"/>
        <v>8.5799999999999983</v>
      </c>
      <c r="BK29">
        <f t="shared" si="26"/>
        <v>8579.9999999999982</v>
      </c>
      <c r="BL29">
        <f t="shared" si="27"/>
        <v>15151.515151515152</v>
      </c>
      <c r="BN29">
        <v>16000000</v>
      </c>
      <c r="BO29">
        <v>64</v>
      </c>
      <c r="BP29">
        <v>33</v>
      </c>
      <c r="BQ29">
        <v>130</v>
      </c>
      <c r="BR29">
        <f t="shared" si="28"/>
        <v>58.275058275058278</v>
      </c>
      <c r="BS29">
        <f t="shared" si="29"/>
        <v>17.159999999999997</v>
      </c>
      <c r="BT29">
        <f t="shared" si="30"/>
        <v>17159.999999999996</v>
      </c>
      <c r="BU29">
        <f t="shared" si="31"/>
        <v>7575.757575757576</v>
      </c>
      <c r="BW29">
        <v>16000000</v>
      </c>
      <c r="BX29">
        <v>128</v>
      </c>
      <c r="BY29">
        <v>33</v>
      </c>
      <c r="BZ29">
        <v>130</v>
      </c>
      <c r="CA29">
        <f t="shared" si="32"/>
        <v>29.137529137529139</v>
      </c>
      <c r="CB29">
        <f t="shared" si="33"/>
        <v>34.319999999999993</v>
      </c>
      <c r="CC29">
        <f t="shared" si="34"/>
        <v>34319.999999999993</v>
      </c>
      <c r="CD29">
        <f t="shared" si="35"/>
        <v>3787.878787878788</v>
      </c>
    </row>
    <row r="30" spans="3:82">
      <c r="C30">
        <v>16000000</v>
      </c>
      <c r="D30">
        <v>1</v>
      </c>
      <c r="E30">
        <v>34</v>
      </c>
      <c r="F30">
        <v>65</v>
      </c>
      <c r="G30">
        <f t="shared" si="36"/>
        <v>7239.8190045248866</v>
      </c>
      <c r="H30">
        <f t="shared" si="1"/>
        <v>0.138125</v>
      </c>
      <c r="I30">
        <f t="shared" si="37"/>
        <v>138.125</v>
      </c>
      <c r="J30">
        <f t="shared" si="3"/>
        <v>470588.23529411765</v>
      </c>
      <c r="L30">
        <v>16000000</v>
      </c>
      <c r="M30">
        <v>1</v>
      </c>
      <c r="N30">
        <v>34</v>
      </c>
      <c r="O30">
        <v>130</v>
      </c>
      <c r="P30">
        <f t="shared" si="4"/>
        <v>3619.9095022624433</v>
      </c>
      <c r="Q30">
        <f t="shared" si="5"/>
        <v>0.27625</v>
      </c>
      <c r="R30">
        <f t="shared" si="6"/>
        <v>276.25</v>
      </c>
      <c r="S30">
        <f t="shared" si="7"/>
        <v>470588.23529411765</v>
      </c>
      <c r="U30">
        <v>16000000</v>
      </c>
      <c r="V30">
        <v>2</v>
      </c>
      <c r="W30">
        <v>34</v>
      </c>
      <c r="X30">
        <v>130</v>
      </c>
      <c r="Y30">
        <f t="shared" si="8"/>
        <v>1809.9547511312217</v>
      </c>
      <c r="Z30">
        <f t="shared" si="9"/>
        <v>0.55249999999999999</v>
      </c>
      <c r="AA30">
        <f t="shared" si="10"/>
        <v>552.5</v>
      </c>
      <c r="AB30">
        <f t="shared" si="11"/>
        <v>235294.11764705883</v>
      </c>
      <c r="AD30">
        <v>16000000</v>
      </c>
      <c r="AE30">
        <v>4</v>
      </c>
      <c r="AF30">
        <v>34</v>
      </c>
      <c r="AG30">
        <v>130</v>
      </c>
      <c r="AH30">
        <f t="shared" si="12"/>
        <v>904.97737556561083</v>
      </c>
      <c r="AI30">
        <f t="shared" si="13"/>
        <v>1.105</v>
      </c>
      <c r="AJ30">
        <f t="shared" si="14"/>
        <v>1105</v>
      </c>
      <c r="AK30">
        <f t="shared" si="15"/>
        <v>117647.05882352941</v>
      </c>
      <c r="AM30">
        <v>16000000</v>
      </c>
      <c r="AN30">
        <v>8</v>
      </c>
      <c r="AO30">
        <v>34</v>
      </c>
      <c r="AP30">
        <v>130</v>
      </c>
      <c r="AQ30">
        <f t="shared" si="16"/>
        <v>452.48868778280541</v>
      </c>
      <c r="AR30">
        <f t="shared" si="17"/>
        <v>2.21</v>
      </c>
      <c r="AS30">
        <f t="shared" si="18"/>
        <v>2210</v>
      </c>
      <c r="AT30">
        <f t="shared" si="19"/>
        <v>58823.529411764706</v>
      </c>
      <c r="AV30">
        <v>16000000</v>
      </c>
      <c r="AW30">
        <v>16</v>
      </c>
      <c r="AX30">
        <v>34</v>
      </c>
      <c r="AY30">
        <v>130</v>
      </c>
      <c r="AZ30">
        <f t="shared" si="20"/>
        <v>226.24434389140271</v>
      </c>
      <c r="BA30">
        <f t="shared" si="21"/>
        <v>4.42</v>
      </c>
      <c r="BB30">
        <f t="shared" si="22"/>
        <v>4420</v>
      </c>
      <c r="BC30">
        <f t="shared" si="23"/>
        <v>29411.764705882353</v>
      </c>
      <c r="BE30">
        <v>16000000</v>
      </c>
      <c r="BF30">
        <v>32</v>
      </c>
      <c r="BG30">
        <v>34</v>
      </c>
      <c r="BH30">
        <v>130</v>
      </c>
      <c r="BI30">
        <f t="shared" si="24"/>
        <v>113.12217194570135</v>
      </c>
      <c r="BJ30">
        <f t="shared" si="25"/>
        <v>8.84</v>
      </c>
      <c r="BK30">
        <f t="shared" si="26"/>
        <v>8840</v>
      </c>
      <c r="BL30">
        <f t="shared" si="27"/>
        <v>14705.882352941177</v>
      </c>
      <c r="BN30">
        <v>16000000</v>
      </c>
      <c r="BO30">
        <v>64</v>
      </c>
      <c r="BP30">
        <v>34</v>
      </c>
      <c r="BQ30">
        <v>130</v>
      </c>
      <c r="BR30">
        <f t="shared" si="28"/>
        <v>56.561085972850677</v>
      </c>
      <c r="BS30">
        <f t="shared" si="29"/>
        <v>17.68</v>
      </c>
      <c r="BT30">
        <f t="shared" si="30"/>
        <v>17680</v>
      </c>
      <c r="BU30">
        <f t="shared" si="31"/>
        <v>7352.9411764705883</v>
      </c>
      <c r="BW30">
        <v>16000000</v>
      </c>
      <c r="BX30">
        <v>128</v>
      </c>
      <c r="BY30">
        <v>34</v>
      </c>
      <c r="BZ30">
        <v>130</v>
      </c>
      <c r="CA30">
        <f t="shared" si="32"/>
        <v>28.280542986425338</v>
      </c>
      <c r="CB30">
        <f t="shared" si="33"/>
        <v>35.36</v>
      </c>
      <c r="CC30">
        <f t="shared" si="34"/>
        <v>35360</v>
      </c>
      <c r="CD30">
        <f t="shared" si="35"/>
        <v>3676.4705882352941</v>
      </c>
    </row>
    <row r="31" spans="3:82">
      <c r="C31">
        <v>16000000</v>
      </c>
      <c r="D31">
        <v>1</v>
      </c>
      <c r="E31">
        <v>35</v>
      </c>
      <c r="F31">
        <v>65</v>
      </c>
      <c r="G31">
        <f t="shared" si="36"/>
        <v>7032.9670329670334</v>
      </c>
      <c r="H31">
        <f t="shared" si="1"/>
        <v>0.14218749999999997</v>
      </c>
      <c r="I31">
        <f t="shared" si="37"/>
        <v>142.18749999999997</v>
      </c>
      <c r="J31">
        <f t="shared" si="3"/>
        <v>457142.85714285716</v>
      </c>
      <c r="L31">
        <v>16000000</v>
      </c>
      <c r="M31">
        <v>1</v>
      </c>
      <c r="N31">
        <v>35</v>
      </c>
      <c r="O31">
        <v>130</v>
      </c>
      <c r="P31">
        <f t="shared" si="4"/>
        <v>3516.4835164835167</v>
      </c>
      <c r="Q31">
        <f t="shared" si="5"/>
        <v>0.28437499999999993</v>
      </c>
      <c r="R31">
        <f t="shared" si="6"/>
        <v>284.37499999999994</v>
      </c>
      <c r="S31">
        <f t="shared" si="7"/>
        <v>457142.85714285716</v>
      </c>
      <c r="U31">
        <v>16000000</v>
      </c>
      <c r="V31">
        <v>2</v>
      </c>
      <c r="W31">
        <v>35</v>
      </c>
      <c r="X31">
        <v>130</v>
      </c>
      <c r="Y31">
        <f t="shared" si="8"/>
        <v>1758.2417582417584</v>
      </c>
      <c r="Z31">
        <f t="shared" si="9"/>
        <v>0.56874999999999987</v>
      </c>
      <c r="AA31">
        <f t="shared" si="10"/>
        <v>568.74999999999989</v>
      </c>
      <c r="AB31">
        <f t="shared" si="11"/>
        <v>228571.42857142858</v>
      </c>
      <c r="AD31">
        <v>16000000</v>
      </c>
      <c r="AE31">
        <v>4</v>
      </c>
      <c r="AF31">
        <v>35</v>
      </c>
      <c r="AG31">
        <v>130</v>
      </c>
      <c r="AH31">
        <f t="shared" si="12"/>
        <v>879.12087912087918</v>
      </c>
      <c r="AI31">
        <f t="shared" si="13"/>
        <v>1.1374999999999997</v>
      </c>
      <c r="AJ31">
        <f t="shared" si="14"/>
        <v>1137.4999999999998</v>
      </c>
      <c r="AK31">
        <f t="shared" si="15"/>
        <v>114285.71428571429</v>
      </c>
      <c r="AM31">
        <v>16000000</v>
      </c>
      <c r="AN31">
        <v>8</v>
      </c>
      <c r="AO31">
        <v>35</v>
      </c>
      <c r="AP31">
        <v>130</v>
      </c>
      <c r="AQ31">
        <f t="shared" si="16"/>
        <v>439.56043956043959</v>
      </c>
      <c r="AR31">
        <f t="shared" si="17"/>
        <v>2.2749999999999995</v>
      </c>
      <c r="AS31">
        <f t="shared" si="18"/>
        <v>2274.9999999999995</v>
      </c>
      <c r="AT31">
        <f t="shared" si="19"/>
        <v>57142.857142857145</v>
      </c>
      <c r="AV31">
        <v>16000000</v>
      </c>
      <c r="AW31">
        <v>16</v>
      </c>
      <c r="AX31">
        <v>35</v>
      </c>
      <c r="AY31">
        <v>130</v>
      </c>
      <c r="AZ31">
        <f t="shared" si="20"/>
        <v>219.7802197802198</v>
      </c>
      <c r="BA31">
        <f t="shared" si="21"/>
        <v>4.5499999999999989</v>
      </c>
      <c r="BB31">
        <f t="shared" si="22"/>
        <v>4549.9999999999991</v>
      </c>
      <c r="BC31">
        <f t="shared" si="23"/>
        <v>28571.428571428572</v>
      </c>
      <c r="BE31">
        <v>16000000</v>
      </c>
      <c r="BF31">
        <v>32</v>
      </c>
      <c r="BG31">
        <v>35</v>
      </c>
      <c r="BH31">
        <v>130</v>
      </c>
      <c r="BI31">
        <f t="shared" si="24"/>
        <v>109.8901098901099</v>
      </c>
      <c r="BJ31">
        <f t="shared" si="25"/>
        <v>9.0999999999999979</v>
      </c>
      <c r="BK31">
        <f t="shared" si="26"/>
        <v>9099.9999999999982</v>
      </c>
      <c r="BL31">
        <f t="shared" si="27"/>
        <v>14285.714285714286</v>
      </c>
      <c r="BN31">
        <v>16000000</v>
      </c>
      <c r="BO31">
        <v>64</v>
      </c>
      <c r="BP31">
        <v>35</v>
      </c>
      <c r="BQ31">
        <v>130</v>
      </c>
      <c r="BR31">
        <f t="shared" si="28"/>
        <v>54.945054945054949</v>
      </c>
      <c r="BS31">
        <f t="shared" si="29"/>
        <v>18.199999999999996</v>
      </c>
      <c r="BT31">
        <f t="shared" si="30"/>
        <v>18199.999999999996</v>
      </c>
      <c r="BU31">
        <f t="shared" si="31"/>
        <v>7142.8571428571431</v>
      </c>
      <c r="BW31">
        <v>16000000</v>
      </c>
      <c r="BX31">
        <v>128</v>
      </c>
      <c r="BY31">
        <v>35</v>
      </c>
      <c r="BZ31">
        <v>130</v>
      </c>
      <c r="CA31">
        <f t="shared" si="32"/>
        <v>27.472527472527474</v>
      </c>
      <c r="CB31">
        <f t="shared" si="33"/>
        <v>36.399999999999991</v>
      </c>
      <c r="CC31">
        <f t="shared" si="34"/>
        <v>36399.999999999993</v>
      </c>
      <c r="CD31">
        <f t="shared" si="35"/>
        <v>3571.4285714285716</v>
      </c>
    </row>
    <row r="32" spans="3:82">
      <c r="C32">
        <v>16000000</v>
      </c>
      <c r="D32">
        <v>1</v>
      </c>
      <c r="E32">
        <v>36</v>
      </c>
      <c r="F32">
        <v>65</v>
      </c>
      <c r="G32">
        <f t="shared" si="36"/>
        <v>6837.6068376068379</v>
      </c>
      <c r="H32">
        <f t="shared" si="1"/>
        <v>0.14624999999999999</v>
      </c>
      <c r="I32">
        <f t="shared" si="37"/>
        <v>146.25</v>
      </c>
      <c r="J32">
        <f t="shared" si="3"/>
        <v>444444.44444444444</v>
      </c>
      <c r="L32">
        <v>16000000</v>
      </c>
      <c r="M32">
        <v>1</v>
      </c>
      <c r="N32">
        <v>36</v>
      </c>
      <c r="O32">
        <v>130</v>
      </c>
      <c r="P32">
        <f t="shared" si="4"/>
        <v>3418.8034188034189</v>
      </c>
      <c r="Q32">
        <f t="shared" si="5"/>
        <v>0.29249999999999998</v>
      </c>
      <c r="R32">
        <f t="shared" si="6"/>
        <v>292.5</v>
      </c>
      <c r="S32">
        <f t="shared" si="7"/>
        <v>444444.44444444444</v>
      </c>
      <c r="U32">
        <v>16000000</v>
      </c>
      <c r="V32">
        <v>2</v>
      </c>
      <c r="W32">
        <v>36</v>
      </c>
      <c r="X32">
        <v>130</v>
      </c>
      <c r="Y32">
        <f t="shared" si="8"/>
        <v>1709.4017094017095</v>
      </c>
      <c r="Z32">
        <f t="shared" si="9"/>
        <v>0.58499999999999996</v>
      </c>
      <c r="AA32">
        <f t="shared" si="10"/>
        <v>585</v>
      </c>
      <c r="AB32">
        <f t="shared" si="11"/>
        <v>222222.22222222222</v>
      </c>
      <c r="AD32">
        <v>16000000</v>
      </c>
      <c r="AE32">
        <v>4</v>
      </c>
      <c r="AF32">
        <v>36</v>
      </c>
      <c r="AG32">
        <v>130</v>
      </c>
      <c r="AH32">
        <f t="shared" si="12"/>
        <v>854.70085470085473</v>
      </c>
      <c r="AI32">
        <f t="shared" si="13"/>
        <v>1.17</v>
      </c>
      <c r="AJ32">
        <f t="shared" si="14"/>
        <v>1170</v>
      </c>
      <c r="AK32">
        <f t="shared" si="15"/>
        <v>111111.11111111111</v>
      </c>
      <c r="AM32">
        <v>16000000</v>
      </c>
      <c r="AN32">
        <v>8</v>
      </c>
      <c r="AO32">
        <v>36</v>
      </c>
      <c r="AP32">
        <v>130</v>
      </c>
      <c r="AQ32">
        <f t="shared" si="16"/>
        <v>427.35042735042737</v>
      </c>
      <c r="AR32">
        <f t="shared" si="17"/>
        <v>2.34</v>
      </c>
      <c r="AS32">
        <f t="shared" si="18"/>
        <v>2340</v>
      </c>
      <c r="AT32">
        <f t="shared" si="19"/>
        <v>55555.555555555555</v>
      </c>
      <c r="AV32">
        <v>16000000</v>
      </c>
      <c r="AW32">
        <v>16</v>
      </c>
      <c r="AX32">
        <v>36</v>
      </c>
      <c r="AY32">
        <v>130</v>
      </c>
      <c r="AZ32">
        <f t="shared" si="20"/>
        <v>213.67521367521368</v>
      </c>
      <c r="BA32">
        <f t="shared" si="21"/>
        <v>4.68</v>
      </c>
      <c r="BB32">
        <f t="shared" si="22"/>
        <v>4680</v>
      </c>
      <c r="BC32">
        <f t="shared" si="23"/>
        <v>27777.777777777777</v>
      </c>
      <c r="BE32">
        <v>16000000</v>
      </c>
      <c r="BF32">
        <v>32</v>
      </c>
      <c r="BG32">
        <v>36</v>
      </c>
      <c r="BH32">
        <v>130</v>
      </c>
      <c r="BI32">
        <f t="shared" si="24"/>
        <v>106.83760683760684</v>
      </c>
      <c r="BJ32">
        <f t="shared" si="25"/>
        <v>9.36</v>
      </c>
      <c r="BK32">
        <f t="shared" si="26"/>
        <v>9360</v>
      </c>
      <c r="BL32">
        <f t="shared" si="27"/>
        <v>13888.888888888889</v>
      </c>
      <c r="BN32">
        <v>16000000</v>
      </c>
      <c r="BO32">
        <v>64</v>
      </c>
      <c r="BP32">
        <v>36</v>
      </c>
      <c r="BQ32">
        <v>130</v>
      </c>
      <c r="BR32">
        <f t="shared" si="28"/>
        <v>53.418803418803421</v>
      </c>
      <c r="BS32">
        <f t="shared" si="29"/>
        <v>18.72</v>
      </c>
      <c r="BT32">
        <f t="shared" si="30"/>
        <v>18720</v>
      </c>
      <c r="BU32">
        <f t="shared" si="31"/>
        <v>6944.4444444444443</v>
      </c>
      <c r="BW32">
        <v>16000000</v>
      </c>
      <c r="BX32">
        <v>128</v>
      </c>
      <c r="BY32">
        <v>36</v>
      </c>
      <c r="BZ32">
        <v>130</v>
      </c>
      <c r="CA32">
        <f t="shared" si="32"/>
        <v>26.70940170940171</v>
      </c>
      <c r="CB32">
        <f t="shared" si="33"/>
        <v>37.44</v>
      </c>
      <c r="CC32">
        <f t="shared" si="34"/>
        <v>37440</v>
      </c>
      <c r="CD32">
        <f t="shared" si="35"/>
        <v>3472.2222222222222</v>
      </c>
    </row>
    <row r="33" spans="3:82">
      <c r="C33">
        <v>16000000</v>
      </c>
      <c r="D33">
        <v>1</v>
      </c>
      <c r="E33">
        <v>37</v>
      </c>
      <c r="F33">
        <v>65</v>
      </c>
      <c r="G33">
        <f t="shared" si="36"/>
        <v>6652.8066528066529</v>
      </c>
      <c r="H33">
        <f t="shared" si="1"/>
        <v>0.15031249999999999</v>
      </c>
      <c r="I33">
        <f t="shared" si="37"/>
        <v>150.3125</v>
      </c>
      <c r="J33">
        <f t="shared" si="3"/>
        <v>432432.43243243243</v>
      </c>
      <c r="L33">
        <v>16000000</v>
      </c>
      <c r="M33">
        <v>1</v>
      </c>
      <c r="N33">
        <v>37</v>
      </c>
      <c r="O33">
        <v>130</v>
      </c>
      <c r="P33">
        <f t="shared" si="4"/>
        <v>3326.4033264033264</v>
      </c>
      <c r="Q33">
        <f t="shared" si="5"/>
        <v>0.30062499999999998</v>
      </c>
      <c r="R33">
        <f t="shared" si="6"/>
        <v>300.625</v>
      </c>
      <c r="S33">
        <f t="shared" si="7"/>
        <v>432432.43243243243</v>
      </c>
      <c r="U33">
        <v>16000000</v>
      </c>
      <c r="V33">
        <v>2</v>
      </c>
      <c r="W33">
        <v>37</v>
      </c>
      <c r="X33">
        <v>130</v>
      </c>
      <c r="Y33">
        <f t="shared" si="8"/>
        <v>1663.2016632016632</v>
      </c>
      <c r="Z33">
        <f t="shared" si="9"/>
        <v>0.60124999999999995</v>
      </c>
      <c r="AA33">
        <f t="shared" si="10"/>
        <v>601.25</v>
      </c>
      <c r="AB33">
        <f t="shared" si="11"/>
        <v>216216.21621621621</v>
      </c>
      <c r="AD33">
        <v>16000000</v>
      </c>
      <c r="AE33">
        <v>4</v>
      </c>
      <c r="AF33">
        <v>37</v>
      </c>
      <c r="AG33">
        <v>130</v>
      </c>
      <c r="AH33">
        <f t="shared" si="12"/>
        <v>831.60083160083161</v>
      </c>
      <c r="AI33">
        <f t="shared" si="13"/>
        <v>1.2024999999999999</v>
      </c>
      <c r="AJ33">
        <f t="shared" si="14"/>
        <v>1202.5</v>
      </c>
      <c r="AK33">
        <f t="shared" si="15"/>
        <v>108108.10810810811</v>
      </c>
      <c r="AM33">
        <v>16000000</v>
      </c>
      <c r="AN33">
        <v>8</v>
      </c>
      <c r="AO33">
        <v>37</v>
      </c>
      <c r="AP33">
        <v>130</v>
      </c>
      <c r="AQ33">
        <f t="shared" si="16"/>
        <v>415.80041580041581</v>
      </c>
      <c r="AR33">
        <f t="shared" si="17"/>
        <v>2.4049999999999998</v>
      </c>
      <c r="AS33">
        <f t="shared" si="18"/>
        <v>2405</v>
      </c>
      <c r="AT33">
        <f t="shared" si="19"/>
        <v>54054.054054054053</v>
      </c>
      <c r="AV33">
        <v>16000000</v>
      </c>
      <c r="AW33">
        <v>16</v>
      </c>
      <c r="AX33">
        <v>37</v>
      </c>
      <c r="AY33">
        <v>130</v>
      </c>
      <c r="AZ33">
        <f t="shared" si="20"/>
        <v>207.9002079002079</v>
      </c>
      <c r="BA33">
        <f t="shared" si="21"/>
        <v>4.8099999999999996</v>
      </c>
      <c r="BB33">
        <f t="shared" si="22"/>
        <v>4810</v>
      </c>
      <c r="BC33">
        <f t="shared" si="23"/>
        <v>27027.027027027027</v>
      </c>
      <c r="BE33">
        <v>16000000</v>
      </c>
      <c r="BF33">
        <v>32</v>
      </c>
      <c r="BG33">
        <v>37</v>
      </c>
      <c r="BH33">
        <v>130</v>
      </c>
      <c r="BI33">
        <f t="shared" si="24"/>
        <v>103.95010395010395</v>
      </c>
      <c r="BJ33">
        <f t="shared" si="25"/>
        <v>9.6199999999999992</v>
      </c>
      <c r="BK33">
        <f t="shared" si="26"/>
        <v>9620</v>
      </c>
      <c r="BL33">
        <f t="shared" si="27"/>
        <v>13513.513513513513</v>
      </c>
      <c r="BN33">
        <v>16000000</v>
      </c>
      <c r="BO33">
        <v>64</v>
      </c>
      <c r="BP33">
        <v>37</v>
      </c>
      <c r="BQ33">
        <v>130</v>
      </c>
      <c r="BR33">
        <f t="shared" si="28"/>
        <v>51.975051975051976</v>
      </c>
      <c r="BS33">
        <f t="shared" si="29"/>
        <v>19.239999999999998</v>
      </c>
      <c r="BT33">
        <f t="shared" si="30"/>
        <v>19240</v>
      </c>
      <c r="BU33">
        <f t="shared" si="31"/>
        <v>6756.7567567567567</v>
      </c>
      <c r="BW33">
        <v>16000000</v>
      </c>
      <c r="BX33">
        <v>128</v>
      </c>
      <c r="BY33">
        <v>37</v>
      </c>
      <c r="BZ33">
        <v>130</v>
      </c>
      <c r="CA33">
        <f t="shared" si="32"/>
        <v>25.987525987525988</v>
      </c>
      <c r="CB33">
        <f t="shared" si="33"/>
        <v>38.479999999999997</v>
      </c>
      <c r="CC33">
        <f t="shared" si="34"/>
        <v>38480</v>
      </c>
      <c r="CD33">
        <f t="shared" si="35"/>
        <v>3378.3783783783783</v>
      </c>
    </row>
    <row r="34" spans="3:82">
      <c r="C34">
        <v>16000000</v>
      </c>
      <c r="D34">
        <v>1</v>
      </c>
      <c r="E34">
        <v>38</v>
      </c>
      <c r="F34">
        <v>65</v>
      </c>
      <c r="G34">
        <f t="shared" ref="G34:G97" si="38">(((C34/D34)/E34)/F34)</f>
        <v>6477.7327935222675</v>
      </c>
      <c r="H34">
        <f t="shared" si="1"/>
        <v>0.15437499999999998</v>
      </c>
      <c r="I34">
        <f t="shared" ref="I34:I97" si="39">(1/G34)*1000000</f>
        <v>154.375</v>
      </c>
      <c r="J34">
        <f t="shared" si="3"/>
        <v>421052.63157894736</v>
      </c>
      <c r="L34">
        <v>16000000</v>
      </c>
      <c r="M34">
        <v>1</v>
      </c>
      <c r="N34">
        <v>38</v>
      </c>
      <c r="O34">
        <v>130</v>
      </c>
      <c r="P34">
        <f t="shared" si="4"/>
        <v>3238.8663967611337</v>
      </c>
      <c r="Q34">
        <f t="shared" si="5"/>
        <v>0.30874999999999997</v>
      </c>
      <c r="R34">
        <f t="shared" si="6"/>
        <v>308.75</v>
      </c>
      <c r="S34">
        <f t="shared" si="7"/>
        <v>421052.63157894736</v>
      </c>
      <c r="U34">
        <v>16000000</v>
      </c>
      <c r="V34">
        <v>2</v>
      </c>
      <c r="W34">
        <v>38</v>
      </c>
      <c r="X34">
        <v>130</v>
      </c>
      <c r="Y34">
        <f t="shared" si="8"/>
        <v>1619.4331983805669</v>
      </c>
      <c r="Z34">
        <f t="shared" si="9"/>
        <v>0.61749999999999994</v>
      </c>
      <c r="AA34">
        <f t="shared" si="10"/>
        <v>617.5</v>
      </c>
      <c r="AB34">
        <f t="shared" si="11"/>
        <v>210526.31578947368</v>
      </c>
      <c r="AD34">
        <v>16000000</v>
      </c>
      <c r="AE34">
        <v>4</v>
      </c>
      <c r="AF34">
        <v>38</v>
      </c>
      <c r="AG34">
        <v>130</v>
      </c>
      <c r="AH34">
        <f t="shared" si="12"/>
        <v>809.71659919028343</v>
      </c>
      <c r="AI34">
        <f t="shared" si="13"/>
        <v>1.2349999999999999</v>
      </c>
      <c r="AJ34">
        <f t="shared" si="14"/>
        <v>1235</v>
      </c>
      <c r="AK34">
        <f t="shared" si="15"/>
        <v>105263.15789473684</v>
      </c>
      <c r="AM34">
        <v>16000000</v>
      </c>
      <c r="AN34">
        <v>8</v>
      </c>
      <c r="AO34">
        <v>38</v>
      </c>
      <c r="AP34">
        <v>130</v>
      </c>
      <c r="AQ34">
        <f t="shared" si="16"/>
        <v>404.85829959514172</v>
      </c>
      <c r="AR34">
        <f t="shared" si="17"/>
        <v>2.4699999999999998</v>
      </c>
      <c r="AS34">
        <f t="shared" si="18"/>
        <v>2470</v>
      </c>
      <c r="AT34">
        <f t="shared" si="19"/>
        <v>52631.57894736842</v>
      </c>
      <c r="AV34">
        <v>16000000</v>
      </c>
      <c r="AW34">
        <v>16</v>
      </c>
      <c r="AX34">
        <v>38</v>
      </c>
      <c r="AY34">
        <v>130</v>
      </c>
      <c r="AZ34">
        <f t="shared" si="20"/>
        <v>202.42914979757086</v>
      </c>
      <c r="BA34">
        <f t="shared" si="21"/>
        <v>4.9399999999999995</v>
      </c>
      <c r="BB34">
        <f t="shared" si="22"/>
        <v>4940</v>
      </c>
      <c r="BC34">
        <f t="shared" si="23"/>
        <v>26315.78947368421</v>
      </c>
      <c r="BE34">
        <v>16000000</v>
      </c>
      <c r="BF34">
        <v>32</v>
      </c>
      <c r="BG34">
        <v>38</v>
      </c>
      <c r="BH34">
        <v>130</v>
      </c>
      <c r="BI34">
        <f t="shared" si="24"/>
        <v>101.21457489878543</v>
      </c>
      <c r="BJ34">
        <f t="shared" si="25"/>
        <v>9.879999999999999</v>
      </c>
      <c r="BK34">
        <f t="shared" si="26"/>
        <v>9880</v>
      </c>
      <c r="BL34">
        <f t="shared" si="27"/>
        <v>13157.894736842105</v>
      </c>
      <c r="BN34">
        <v>16000000</v>
      </c>
      <c r="BO34">
        <v>64</v>
      </c>
      <c r="BP34">
        <v>38</v>
      </c>
      <c r="BQ34">
        <v>130</v>
      </c>
      <c r="BR34">
        <f t="shared" si="28"/>
        <v>50.607287449392715</v>
      </c>
      <c r="BS34">
        <f t="shared" si="29"/>
        <v>19.759999999999998</v>
      </c>
      <c r="BT34">
        <f t="shared" si="30"/>
        <v>19760</v>
      </c>
      <c r="BU34">
        <f t="shared" si="31"/>
        <v>6578.9473684210525</v>
      </c>
      <c r="BW34">
        <v>16000000</v>
      </c>
      <c r="BX34">
        <v>128</v>
      </c>
      <c r="BY34">
        <v>38</v>
      </c>
      <c r="BZ34">
        <v>130</v>
      </c>
      <c r="CA34">
        <f t="shared" si="32"/>
        <v>25.303643724696357</v>
      </c>
      <c r="CB34">
        <f t="shared" si="33"/>
        <v>39.519999999999996</v>
      </c>
      <c r="CC34">
        <f t="shared" si="34"/>
        <v>39520</v>
      </c>
      <c r="CD34">
        <f t="shared" si="35"/>
        <v>3289.4736842105262</v>
      </c>
    </row>
    <row r="35" spans="3:82">
      <c r="C35">
        <v>16000000</v>
      </c>
      <c r="D35">
        <v>1</v>
      </c>
      <c r="E35">
        <v>39</v>
      </c>
      <c r="F35">
        <v>65</v>
      </c>
      <c r="G35">
        <f t="shared" si="38"/>
        <v>6311.6370808678503</v>
      </c>
      <c r="H35">
        <f t="shared" si="1"/>
        <v>0.15843750000000001</v>
      </c>
      <c r="I35">
        <f t="shared" si="39"/>
        <v>158.4375</v>
      </c>
      <c r="J35">
        <f t="shared" si="3"/>
        <v>410256.41025641025</v>
      </c>
      <c r="L35">
        <v>16000000</v>
      </c>
      <c r="M35">
        <v>1</v>
      </c>
      <c r="N35">
        <v>39</v>
      </c>
      <c r="O35">
        <v>130</v>
      </c>
      <c r="P35">
        <f t="shared" si="4"/>
        <v>3155.8185404339251</v>
      </c>
      <c r="Q35">
        <f t="shared" si="5"/>
        <v>0.31687500000000002</v>
      </c>
      <c r="R35">
        <f t="shared" si="6"/>
        <v>316.875</v>
      </c>
      <c r="S35">
        <f t="shared" si="7"/>
        <v>410256.41025641025</v>
      </c>
      <c r="U35">
        <v>16000000</v>
      </c>
      <c r="V35">
        <v>2</v>
      </c>
      <c r="W35">
        <v>39</v>
      </c>
      <c r="X35">
        <v>130</v>
      </c>
      <c r="Y35">
        <f t="shared" si="8"/>
        <v>1577.9092702169626</v>
      </c>
      <c r="Z35">
        <f t="shared" si="9"/>
        <v>0.63375000000000004</v>
      </c>
      <c r="AA35">
        <f t="shared" si="10"/>
        <v>633.75</v>
      </c>
      <c r="AB35">
        <f t="shared" si="11"/>
        <v>205128.20512820513</v>
      </c>
      <c r="AD35">
        <v>16000000</v>
      </c>
      <c r="AE35">
        <v>4</v>
      </c>
      <c r="AF35">
        <v>39</v>
      </c>
      <c r="AG35">
        <v>130</v>
      </c>
      <c r="AH35">
        <f t="shared" si="12"/>
        <v>788.95463510848128</v>
      </c>
      <c r="AI35">
        <f t="shared" si="13"/>
        <v>1.2675000000000001</v>
      </c>
      <c r="AJ35">
        <f t="shared" si="14"/>
        <v>1267.5</v>
      </c>
      <c r="AK35">
        <f t="shared" si="15"/>
        <v>102564.10256410256</v>
      </c>
      <c r="AM35">
        <v>16000000</v>
      </c>
      <c r="AN35">
        <v>8</v>
      </c>
      <c r="AO35">
        <v>39</v>
      </c>
      <c r="AP35">
        <v>130</v>
      </c>
      <c r="AQ35">
        <f t="shared" si="16"/>
        <v>394.47731755424064</v>
      </c>
      <c r="AR35">
        <f t="shared" si="17"/>
        <v>2.5350000000000001</v>
      </c>
      <c r="AS35">
        <f t="shared" si="18"/>
        <v>2535</v>
      </c>
      <c r="AT35">
        <f t="shared" si="19"/>
        <v>51282.051282051281</v>
      </c>
      <c r="AV35">
        <v>16000000</v>
      </c>
      <c r="AW35">
        <v>16</v>
      </c>
      <c r="AX35">
        <v>39</v>
      </c>
      <c r="AY35">
        <v>130</v>
      </c>
      <c r="AZ35">
        <f t="shared" si="20"/>
        <v>197.23865877712032</v>
      </c>
      <c r="BA35">
        <f t="shared" si="21"/>
        <v>5.07</v>
      </c>
      <c r="BB35">
        <f t="shared" si="22"/>
        <v>5070</v>
      </c>
      <c r="BC35">
        <f t="shared" si="23"/>
        <v>25641.025641025641</v>
      </c>
      <c r="BE35">
        <v>16000000</v>
      </c>
      <c r="BF35">
        <v>32</v>
      </c>
      <c r="BG35">
        <v>39</v>
      </c>
      <c r="BH35">
        <v>130</v>
      </c>
      <c r="BI35">
        <f t="shared" si="24"/>
        <v>98.619329388560161</v>
      </c>
      <c r="BJ35">
        <f t="shared" si="25"/>
        <v>10.14</v>
      </c>
      <c r="BK35">
        <f t="shared" si="26"/>
        <v>10140</v>
      </c>
      <c r="BL35">
        <f t="shared" si="27"/>
        <v>12820.51282051282</v>
      </c>
      <c r="BN35">
        <v>16000000</v>
      </c>
      <c r="BO35">
        <v>64</v>
      </c>
      <c r="BP35">
        <v>39</v>
      </c>
      <c r="BQ35">
        <v>130</v>
      </c>
      <c r="BR35">
        <f t="shared" si="28"/>
        <v>49.30966469428008</v>
      </c>
      <c r="BS35">
        <f t="shared" si="29"/>
        <v>20.28</v>
      </c>
      <c r="BT35">
        <f t="shared" si="30"/>
        <v>20280</v>
      </c>
      <c r="BU35">
        <f t="shared" si="31"/>
        <v>6410.2564102564102</v>
      </c>
      <c r="BW35">
        <v>16000000</v>
      </c>
      <c r="BX35">
        <v>128</v>
      </c>
      <c r="BY35">
        <v>39</v>
      </c>
      <c r="BZ35">
        <v>130</v>
      </c>
      <c r="CA35">
        <f t="shared" si="32"/>
        <v>24.65483234714004</v>
      </c>
      <c r="CB35">
        <f t="shared" si="33"/>
        <v>40.56</v>
      </c>
      <c r="CC35">
        <f t="shared" si="34"/>
        <v>40560</v>
      </c>
      <c r="CD35">
        <f t="shared" si="35"/>
        <v>3205.1282051282051</v>
      </c>
    </row>
    <row r="36" spans="3:82">
      <c r="C36">
        <v>16000000</v>
      </c>
      <c r="D36">
        <v>1</v>
      </c>
      <c r="E36">
        <v>40</v>
      </c>
      <c r="F36">
        <v>65</v>
      </c>
      <c r="G36">
        <f t="shared" si="38"/>
        <v>6153.8461538461543</v>
      </c>
      <c r="H36">
        <f t="shared" si="1"/>
        <v>0.16250000000000001</v>
      </c>
      <c r="I36">
        <f t="shared" si="39"/>
        <v>162.5</v>
      </c>
      <c r="J36">
        <f t="shared" si="3"/>
        <v>400000</v>
      </c>
      <c r="L36">
        <v>16000000</v>
      </c>
      <c r="M36">
        <v>1</v>
      </c>
      <c r="N36">
        <v>40</v>
      </c>
      <c r="O36">
        <v>130</v>
      </c>
      <c r="P36">
        <f t="shared" si="4"/>
        <v>3076.9230769230771</v>
      </c>
      <c r="Q36">
        <f t="shared" si="5"/>
        <v>0.32500000000000001</v>
      </c>
      <c r="R36">
        <f t="shared" si="6"/>
        <v>325</v>
      </c>
      <c r="S36">
        <f t="shared" si="7"/>
        <v>400000</v>
      </c>
      <c r="U36">
        <v>16000000</v>
      </c>
      <c r="V36">
        <v>2</v>
      </c>
      <c r="W36">
        <v>40</v>
      </c>
      <c r="X36">
        <v>130</v>
      </c>
      <c r="Y36">
        <f t="shared" si="8"/>
        <v>1538.4615384615386</v>
      </c>
      <c r="Z36">
        <f t="shared" si="9"/>
        <v>0.65</v>
      </c>
      <c r="AA36">
        <f t="shared" si="10"/>
        <v>650</v>
      </c>
      <c r="AB36">
        <f t="shared" si="11"/>
        <v>200000</v>
      </c>
      <c r="AD36">
        <v>16000000</v>
      </c>
      <c r="AE36">
        <v>4</v>
      </c>
      <c r="AF36">
        <v>40</v>
      </c>
      <c r="AG36">
        <v>130</v>
      </c>
      <c r="AH36">
        <f t="shared" si="12"/>
        <v>769.23076923076928</v>
      </c>
      <c r="AI36">
        <f t="shared" si="13"/>
        <v>1.3</v>
      </c>
      <c r="AJ36">
        <f t="shared" si="14"/>
        <v>1300</v>
      </c>
      <c r="AK36">
        <f t="shared" si="15"/>
        <v>100000</v>
      </c>
      <c r="AM36">
        <v>16000000</v>
      </c>
      <c r="AN36">
        <v>8</v>
      </c>
      <c r="AO36">
        <v>40</v>
      </c>
      <c r="AP36">
        <v>130</v>
      </c>
      <c r="AQ36">
        <f t="shared" si="16"/>
        <v>384.61538461538464</v>
      </c>
      <c r="AR36">
        <f t="shared" si="17"/>
        <v>2.6</v>
      </c>
      <c r="AS36">
        <f t="shared" si="18"/>
        <v>2600</v>
      </c>
      <c r="AT36">
        <f t="shared" si="19"/>
        <v>50000</v>
      </c>
      <c r="AV36">
        <v>16000000</v>
      </c>
      <c r="AW36">
        <v>16</v>
      </c>
      <c r="AX36">
        <v>40</v>
      </c>
      <c r="AY36">
        <v>130</v>
      </c>
      <c r="AZ36">
        <f t="shared" si="20"/>
        <v>192.30769230769232</v>
      </c>
      <c r="BA36">
        <f t="shared" si="21"/>
        <v>5.2</v>
      </c>
      <c r="BB36">
        <f t="shared" si="22"/>
        <v>5200</v>
      </c>
      <c r="BC36">
        <f t="shared" si="23"/>
        <v>25000</v>
      </c>
      <c r="BE36">
        <v>16000000</v>
      </c>
      <c r="BF36">
        <v>32</v>
      </c>
      <c r="BG36">
        <v>40</v>
      </c>
      <c r="BH36">
        <v>130</v>
      </c>
      <c r="BI36">
        <f t="shared" si="24"/>
        <v>96.15384615384616</v>
      </c>
      <c r="BJ36">
        <f t="shared" si="25"/>
        <v>10.4</v>
      </c>
      <c r="BK36">
        <f t="shared" si="26"/>
        <v>10400</v>
      </c>
      <c r="BL36">
        <f t="shared" si="27"/>
        <v>12500</v>
      </c>
      <c r="BN36">
        <v>16000000</v>
      </c>
      <c r="BO36">
        <v>64</v>
      </c>
      <c r="BP36">
        <v>40</v>
      </c>
      <c r="BQ36">
        <v>130</v>
      </c>
      <c r="BR36">
        <f t="shared" si="28"/>
        <v>48.07692307692308</v>
      </c>
      <c r="BS36">
        <f t="shared" si="29"/>
        <v>20.8</v>
      </c>
      <c r="BT36">
        <f t="shared" si="30"/>
        <v>20800</v>
      </c>
      <c r="BU36">
        <f t="shared" si="31"/>
        <v>6250</v>
      </c>
      <c r="BW36">
        <v>16000000</v>
      </c>
      <c r="BX36">
        <v>128</v>
      </c>
      <c r="BY36">
        <v>40</v>
      </c>
      <c r="BZ36">
        <v>130</v>
      </c>
      <c r="CA36">
        <f t="shared" si="32"/>
        <v>24.03846153846154</v>
      </c>
      <c r="CB36">
        <f t="shared" si="33"/>
        <v>41.6</v>
      </c>
      <c r="CC36">
        <f t="shared" si="34"/>
        <v>41600</v>
      </c>
      <c r="CD36">
        <f t="shared" si="35"/>
        <v>3125</v>
      </c>
    </row>
    <row r="37" spans="3:82">
      <c r="C37">
        <v>16000000</v>
      </c>
      <c r="D37">
        <v>1</v>
      </c>
      <c r="E37">
        <v>41</v>
      </c>
      <c r="F37">
        <v>65</v>
      </c>
      <c r="G37">
        <f t="shared" si="38"/>
        <v>6003.7523452157602</v>
      </c>
      <c r="H37">
        <f t="shared" si="1"/>
        <v>0.1665625</v>
      </c>
      <c r="I37">
        <f t="shared" si="39"/>
        <v>166.5625</v>
      </c>
      <c r="J37">
        <f t="shared" si="3"/>
        <v>390243.90243902442</v>
      </c>
      <c r="L37">
        <v>16000000</v>
      </c>
      <c r="M37">
        <v>1</v>
      </c>
      <c r="N37">
        <v>41</v>
      </c>
      <c r="O37">
        <v>130</v>
      </c>
      <c r="P37">
        <f t="shared" si="4"/>
        <v>3001.8761726078801</v>
      </c>
      <c r="Q37">
        <f t="shared" si="5"/>
        <v>0.333125</v>
      </c>
      <c r="R37">
        <f t="shared" si="6"/>
        <v>333.125</v>
      </c>
      <c r="S37">
        <f t="shared" si="7"/>
        <v>390243.90243902442</v>
      </c>
      <c r="U37">
        <v>16000000</v>
      </c>
      <c r="V37">
        <v>2</v>
      </c>
      <c r="W37">
        <v>41</v>
      </c>
      <c r="X37">
        <v>130</v>
      </c>
      <c r="Y37">
        <f t="shared" si="8"/>
        <v>1500.9380863039401</v>
      </c>
      <c r="Z37">
        <f t="shared" si="9"/>
        <v>0.66625000000000001</v>
      </c>
      <c r="AA37">
        <f t="shared" si="10"/>
        <v>666.25</v>
      </c>
      <c r="AB37">
        <f t="shared" si="11"/>
        <v>195121.95121951221</v>
      </c>
      <c r="AD37">
        <v>16000000</v>
      </c>
      <c r="AE37">
        <v>4</v>
      </c>
      <c r="AF37">
        <v>41</v>
      </c>
      <c r="AG37">
        <v>130</v>
      </c>
      <c r="AH37">
        <f t="shared" si="12"/>
        <v>750.46904315197003</v>
      </c>
      <c r="AI37">
        <f t="shared" si="13"/>
        <v>1.3325</v>
      </c>
      <c r="AJ37">
        <f t="shared" si="14"/>
        <v>1332.5</v>
      </c>
      <c r="AK37">
        <f t="shared" si="15"/>
        <v>97560.975609756104</v>
      </c>
      <c r="AM37">
        <v>16000000</v>
      </c>
      <c r="AN37">
        <v>8</v>
      </c>
      <c r="AO37">
        <v>41</v>
      </c>
      <c r="AP37">
        <v>130</v>
      </c>
      <c r="AQ37">
        <f t="shared" si="16"/>
        <v>375.23452157598501</v>
      </c>
      <c r="AR37">
        <f t="shared" si="17"/>
        <v>2.665</v>
      </c>
      <c r="AS37">
        <f t="shared" si="18"/>
        <v>2665</v>
      </c>
      <c r="AT37">
        <f t="shared" si="19"/>
        <v>48780.487804878052</v>
      </c>
      <c r="AV37">
        <v>16000000</v>
      </c>
      <c r="AW37">
        <v>16</v>
      </c>
      <c r="AX37">
        <v>41</v>
      </c>
      <c r="AY37">
        <v>130</v>
      </c>
      <c r="AZ37">
        <f t="shared" si="20"/>
        <v>187.61726078799251</v>
      </c>
      <c r="BA37">
        <f t="shared" si="21"/>
        <v>5.33</v>
      </c>
      <c r="BB37">
        <f t="shared" si="22"/>
        <v>5330</v>
      </c>
      <c r="BC37">
        <f t="shared" si="23"/>
        <v>24390.243902439026</v>
      </c>
      <c r="BE37">
        <v>16000000</v>
      </c>
      <c r="BF37">
        <v>32</v>
      </c>
      <c r="BG37">
        <v>41</v>
      </c>
      <c r="BH37">
        <v>130</v>
      </c>
      <c r="BI37">
        <f t="shared" si="24"/>
        <v>93.808630393996253</v>
      </c>
      <c r="BJ37">
        <f t="shared" si="25"/>
        <v>10.66</v>
      </c>
      <c r="BK37">
        <f t="shared" si="26"/>
        <v>10660</v>
      </c>
      <c r="BL37">
        <f t="shared" si="27"/>
        <v>12195.121951219513</v>
      </c>
      <c r="BN37">
        <v>16000000</v>
      </c>
      <c r="BO37">
        <v>64</v>
      </c>
      <c r="BP37">
        <v>41</v>
      </c>
      <c r="BQ37">
        <v>130</v>
      </c>
      <c r="BR37">
        <f t="shared" si="28"/>
        <v>46.904315196998127</v>
      </c>
      <c r="BS37">
        <f t="shared" si="29"/>
        <v>21.32</v>
      </c>
      <c r="BT37">
        <f t="shared" si="30"/>
        <v>21320</v>
      </c>
      <c r="BU37">
        <f t="shared" si="31"/>
        <v>6097.5609756097565</v>
      </c>
      <c r="BW37">
        <v>16000000</v>
      </c>
      <c r="BX37">
        <v>128</v>
      </c>
      <c r="BY37">
        <v>41</v>
      </c>
      <c r="BZ37">
        <v>130</v>
      </c>
      <c r="CA37">
        <f t="shared" si="32"/>
        <v>23.452157598499063</v>
      </c>
      <c r="CB37">
        <f t="shared" si="33"/>
        <v>42.64</v>
      </c>
      <c r="CC37">
        <f t="shared" si="34"/>
        <v>42640</v>
      </c>
      <c r="CD37">
        <f t="shared" si="35"/>
        <v>3048.7804878048782</v>
      </c>
    </row>
    <row r="38" spans="3:82">
      <c r="C38">
        <v>16000000</v>
      </c>
      <c r="D38">
        <v>1</v>
      </c>
      <c r="E38">
        <v>42</v>
      </c>
      <c r="F38">
        <v>65</v>
      </c>
      <c r="G38">
        <f t="shared" si="38"/>
        <v>5860.8058608058609</v>
      </c>
      <c r="H38">
        <f t="shared" si="1"/>
        <v>0.170625</v>
      </c>
      <c r="I38">
        <f t="shared" si="39"/>
        <v>170.625</v>
      </c>
      <c r="J38">
        <f t="shared" si="3"/>
        <v>380952.38095238095</v>
      </c>
      <c r="L38">
        <v>16000000</v>
      </c>
      <c r="M38">
        <v>1</v>
      </c>
      <c r="N38">
        <v>42</v>
      </c>
      <c r="O38">
        <v>130</v>
      </c>
      <c r="P38">
        <f t="shared" si="4"/>
        <v>2930.4029304029305</v>
      </c>
      <c r="Q38">
        <f t="shared" si="5"/>
        <v>0.34125</v>
      </c>
      <c r="R38">
        <f t="shared" si="6"/>
        <v>341.25</v>
      </c>
      <c r="S38">
        <f t="shared" si="7"/>
        <v>380952.38095238095</v>
      </c>
      <c r="U38">
        <v>16000000</v>
      </c>
      <c r="V38">
        <v>2</v>
      </c>
      <c r="W38">
        <v>42</v>
      </c>
      <c r="X38">
        <v>130</v>
      </c>
      <c r="Y38">
        <f t="shared" si="8"/>
        <v>1465.2014652014652</v>
      </c>
      <c r="Z38">
        <f t="shared" si="9"/>
        <v>0.6825</v>
      </c>
      <c r="AA38">
        <f t="shared" si="10"/>
        <v>682.5</v>
      </c>
      <c r="AB38">
        <f t="shared" si="11"/>
        <v>190476.19047619047</v>
      </c>
      <c r="AD38">
        <v>16000000</v>
      </c>
      <c r="AE38">
        <v>4</v>
      </c>
      <c r="AF38">
        <v>42</v>
      </c>
      <c r="AG38">
        <v>130</v>
      </c>
      <c r="AH38">
        <f t="shared" si="12"/>
        <v>732.60073260073261</v>
      </c>
      <c r="AI38">
        <f t="shared" si="13"/>
        <v>1.365</v>
      </c>
      <c r="AJ38">
        <f t="shared" si="14"/>
        <v>1365</v>
      </c>
      <c r="AK38">
        <f t="shared" si="15"/>
        <v>95238.095238095237</v>
      </c>
      <c r="AM38">
        <v>16000000</v>
      </c>
      <c r="AN38">
        <v>8</v>
      </c>
      <c r="AO38">
        <v>42</v>
      </c>
      <c r="AP38">
        <v>130</v>
      </c>
      <c r="AQ38">
        <f t="shared" si="16"/>
        <v>366.30036630036631</v>
      </c>
      <c r="AR38">
        <f t="shared" si="17"/>
        <v>2.73</v>
      </c>
      <c r="AS38">
        <f t="shared" si="18"/>
        <v>2730</v>
      </c>
      <c r="AT38">
        <f t="shared" si="19"/>
        <v>47619.047619047618</v>
      </c>
      <c r="AV38">
        <v>16000000</v>
      </c>
      <c r="AW38">
        <v>16</v>
      </c>
      <c r="AX38">
        <v>42</v>
      </c>
      <c r="AY38">
        <v>130</v>
      </c>
      <c r="AZ38">
        <f t="shared" si="20"/>
        <v>183.15018315018315</v>
      </c>
      <c r="BA38">
        <f t="shared" si="21"/>
        <v>5.46</v>
      </c>
      <c r="BB38">
        <f t="shared" si="22"/>
        <v>5460</v>
      </c>
      <c r="BC38">
        <f t="shared" si="23"/>
        <v>23809.523809523809</v>
      </c>
      <c r="BE38">
        <v>16000000</v>
      </c>
      <c r="BF38">
        <v>32</v>
      </c>
      <c r="BG38">
        <v>42</v>
      </c>
      <c r="BH38">
        <v>130</v>
      </c>
      <c r="BI38">
        <f t="shared" si="24"/>
        <v>91.575091575091577</v>
      </c>
      <c r="BJ38">
        <f t="shared" si="25"/>
        <v>10.92</v>
      </c>
      <c r="BK38">
        <f t="shared" si="26"/>
        <v>10920</v>
      </c>
      <c r="BL38">
        <f t="shared" si="27"/>
        <v>11904.761904761905</v>
      </c>
      <c r="BN38">
        <v>16000000</v>
      </c>
      <c r="BO38">
        <v>64</v>
      </c>
      <c r="BP38">
        <v>42</v>
      </c>
      <c r="BQ38">
        <v>130</v>
      </c>
      <c r="BR38">
        <f t="shared" si="28"/>
        <v>45.787545787545788</v>
      </c>
      <c r="BS38">
        <f t="shared" si="29"/>
        <v>21.84</v>
      </c>
      <c r="BT38">
        <f t="shared" si="30"/>
        <v>21840</v>
      </c>
      <c r="BU38">
        <f t="shared" si="31"/>
        <v>5952.3809523809523</v>
      </c>
      <c r="BW38">
        <v>16000000</v>
      </c>
      <c r="BX38">
        <v>128</v>
      </c>
      <c r="BY38">
        <v>42</v>
      </c>
      <c r="BZ38">
        <v>130</v>
      </c>
      <c r="CA38">
        <f t="shared" si="32"/>
        <v>22.893772893772894</v>
      </c>
      <c r="CB38">
        <f t="shared" si="33"/>
        <v>43.68</v>
      </c>
      <c r="CC38">
        <f t="shared" si="34"/>
        <v>43680</v>
      </c>
      <c r="CD38">
        <f t="shared" si="35"/>
        <v>2976.1904761904761</v>
      </c>
    </row>
    <row r="39" spans="3:82">
      <c r="C39">
        <v>16000000</v>
      </c>
      <c r="D39">
        <v>1</v>
      </c>
      <c r="E39">
        <v>43</v>
      </c>
      <c r="F39">
        <v>65</v>
      </c>
      <c r="G39">
        <f t="shared" si="38"/>
        <v>5724.5080500894446</v>
      </c>
      <c r="H39">
        <f t="shared" si="1"/>
        <v>0.17468750000000005</v>
      </c>
      <c r="I39">
        <f t="shared" si="39"/>
        <v>174.68750000000003</v>
      </c>
      <c r="J39">
        <f t="shared" si="3"/>
        <v>372093.02325581393</v>
      </c>
      <c r="L39">
        <v>16000000</v>
      </c>
      <c r="M39">
        <v>1</v>
      </c>
      <c r="N39">
        <v>43</v>
      </c>
      <c r="O39">
        <v>130</v>
      </c>
      <c r="P39">
        <f t="shared" si="4"/>
        <v>2862.2540250447223</v>
      </c>
      <c r="Q39">
        <f t="shared" si="5"/>
        <v>0.3493750000000001</v>
      </c>
      <c r="R39">
        <f t="shared" si="6"/>
        <v>349.37500000000006</v>
      </c>
      <c r="S39">
        <f t="shared" si="7"/>
        <v>372093.02325581393</v>
      </c>
      <c r="U39">
        <v>16000000</v>
      </c>
      <c r="V39">
        <v>2</v>
      </c>
      <c r="W39">
        <v>43</v>
      </c>
      <c r="X39">
        <v>130</v>
      </c>
      <c r="Y39">
        <f t="shared" si="8"/>
        <v>1431.1270125223612</v>
      </c>
      <c r="Z39">
        <f t="shared" si="9"/>
        <v>0.6987500000000002</v>
      </c>
      <c r="AA39">
        <f t="shared" si="10"/>
        <v>698.75000000000011</v>
      </c>
      <c r="AB39">
        <f t="shared" si="11"/>
        <v>186046.51162790696</v>
      </c>
      <c r="AD39">
        <v>16000000</v>
      </c>
      <c r="AE39">
        <v>4</v>
      </c>
      <c r="AF39">
        <v>43</v>
      </c>
      <c r="AG39">
        <v>130</v>
      </c>
      <c r="AH39">
        <f t="shared" si="12"/>
        <v>715.56350626118058</v>
      </c>
      <c r="AI39">
        <f t="shared" si="13"/>
        <v>1.3975000000000004</v>
      </c>
      <c r="AJ39">
        <f t="shared" si="14"/>
        <v>1397.5000000000002</v>
      </c>
      <c r="AK39">
        <f t="shared" si="15"/>
        <v>93023.255813953481</v>
      </c>
      <c r="AM39">
        <v>16000000</v>
      </c>
      <c r="AN39">
        <v>8</v>
      </c>
      <c r="AO39">
        <v>43</v>
      </c>
      <c r="AP39">
        <v>130</v>
      </c>
      <c r="AQ39">
        <f t="shared" si="16"/>
        <v>357.78175313059029</v>
      </c>
      <c r="AR39">
        <f t="shared" si="17"/>
        <v>2.7950000000000008</v>
      </c>
      <c r="AS39">
        <f t="shared" si="18"/>
        <v>2795.0000000000005</v>
      </c>
      <c r="AT39">
        <f t="shared" si="19"/>
        <v>46511.627906976741</v>
      </c>
      <c r="AV39">
        <v>16000000</v>
      </c>
      <c r="AW39">
        <v>16</v>
      </c>
      <c r="AX39">
        <v>43</v>
      </c>
      <c r="AY39">
        <v>130</v>
      </c>
      <c r="AZ39">
        <f t="shared" si="20"/>
        <v>178.89087656529514</v>
      </c>
      <c r="BA39">
        <f t="shared" si="21"/>
        <v>5.5900000000000016</v>
      </c>
      <c r="BB39">
        <f t="shared" si="22"/>
        <v>5590.0000000000009</v>
      </c>
      <c r="BC39">
        <f t="shared" si="23"/>
        <v>23255.81395348837</v>
      </c>
      <c r="BE39">
        <v>16000000</v>
      </c>
      <c r="BF39">
        <v>32</v>
      </c>
      <c r="BG39">
        <v>43</v>
      </c>
      <c r="BH39">
        <v>130</v>
      </c>
      <c r="BI39">
        <f t="shared" si="24"/>
        <v>89.445438282647572</v>
      </c>
      <c r="BJ39">
        <f t="shared" si="25"/>
        <v>11.180000000000003</v>
      </c>
      <c r="BK39">
        <f t="shared" si="26"/>
        <v>11180.000000000002</v>
      </c>
      <c r="BL39">
        <f t="shared" si="27"/>
        <v>11627.906976744185</v>
      </c>
      <c r="BN39">
        <v>16000000</v>
      </c>
      <c r="BO39">
        <v>64</v>
      </c>
      <c r="BP39">
        <v>43</v>
      </c>
      <c r="BQ39">
        <v>130</v>
      </c>
      <c r="BR39">
        <f t="shared" si="28"/>
        <v>44.722719141323786</v>
      </c>
      <c r="BS39">
        <f t="shared" si="29"/>
        <v>22.360000000000007</v>
      </c>
      <c r="BT39">
        <f t="shared" si="30"/>
        <v>22360.000000000004</v>
      </c>
      <c r="BU39">
        <f t="shared" si="31"/>
        <v>5813.9534883720926</v>
      </c>
      <c r="BW39">
        <v>16000000</v>
      </c>
      <c r="BX39">
        <v>128</v>
      </c>
      <c r="BY39">
        <v>43</v>
      </c>
      <c r="BZ39">
        <v>130</v>
      </c>
      <c r="CA39">
        <f t="shared" si="32"/>
        <v>22.361359570661893</v>
      </c>
      <c r="CB39">
        <f t="shared" si="33"/>
        <v>44.720000000000013</v>
      </c>
      <c r="CC39">
        <f t="shared" si="34"/>
        <v>44720.000000000007</v>
      </c>
      <c r="CD39">
        <f t="shared" si="35"/>
        <v>2906.9767441860463</v>
      </c>
    </row>
    <row r="40" spans="3:82">
      <c r="C40">
        <v>16000000</v>
      </c>
      <c r="D40">
        <v>1</v>
      </c>
      <c r="E40">
        <v>44</v>
      </c>
      <c r="F40">
        <v>65</v>
      </c>
      <c r="G40">
        <f t="shared" si="38"/>
        <v>5594.4055944055945</v>
      </c>
      <c r="H40">
        <f t="shared" si="1"/>
        <v>0.17875000000000002</v>
      </c>
      <c r="I40">
        <f t="shared" si="39"/>
        <v>178.75</v>
      </c>
      <c r="J40">
        <f t="shared" si="3"/>
        <v>363636.36363636365</v>
      </c>
      <c r="L40">
        <v>16000000</v>
      </c>
      <c r="M40">
        <v>1</v>
      </c>
      <c r="N40">
        <v>44</v>
      </c>
      <c r="O40">
        <v>130</v>
      </c>
      <c r="P40">
        <f t="shared" si="4"/>
        <v>2797.2027972027972</v>
      </c>
      <c r="Q40">
        <f t="shared" si="5"/>
        <v>0.35750000000000004</v>
      </c>
      <c r="R40">
        <f t="shared" si="6"/>
        <v>357.5</v>
      </c>
      <c r="S40">
        <f t="shared" si="7"/>
        <v>363636.36363636365</v>
      </c>
      <c r="U40">
        <v>16000000</v>
      </c>
      <c r="V40">
        <v>2</v>
      </c>
      <c r="W40">
        <v>44</v>
      </c>
      <c r="X40">
        <v>130</v>
      </c>
      <c r="Y40">
        <f t="shared" si="8"/>
        <v>1398.6013986013986</v>
      </c>
      <c r="Z40">
        <f t="shared" si="9"/>
        <v>0.71500000000000008</v>
      </c>
      <c r="AA40">
        <f t="shared" si="10"/>
        <v>715</v>
      </c>
      <c r="AB40">
        <f t="shared" si="11"/>
        <v>181818.18181818182</v>
      </c>
      <c r="AD40">
        <v>16000000</v>
      </c>
      <c r="AE40">
        <v>4</v>
      </c>
      <c r="AF40">
        <v>44</v>
      </c>
      <c r="AG40">
        <v>130</v>
      </c>
      <c r="AH40">
        <f t="shared" si="12"/>
        <v>699.30069930069931</v>
      </c>
      <c r="AI40">
        <f t="shared" si="13"/>
        <v>1.4300000000000002</v>
      </c>
      <c r="AJ40">
        <f t="shared" si="14"/>
        <v>1430</v>
      </c>
      <c r="AK40">
        <f t="shared" si="15"/>
        <v>90909.090909090912</v>
      </c>
      <c r="AM40">
        <v>16000000</v>
      </c>
      <c r="AN40">
        <v>8</v>
      </c>
      <c r="AO40">
        <v>44</v>
      </c>
      <c r="AP40">
        <v>130</v>
      </c>
      <c r="AQ40">
        <f t="shared" si="16"/>
        <v>349.65034965034965</v>
      </c>
      <c r="AR40">
        <f t="shared" si="17"/>
        <v>2.8600000000000003</v>
      </c>
      <c r="AS40">
        <f t="shared" si="18"/>
        <v>2860</v>
      </c>
      <c r="AT40">
        <f t="shared" si="19"/>
        <v>45454.545454545456</v>
      </c>
      <c r="AV40">
        <v>16000000</v>
      </c>
      <c r="AW40">
        <v>16</v>
      </c>
      <c r="AX40">
        <v>44</v>
      </c>
      <c r="AY40">
        <v>130</v>
      </c>
      <c r="AZ40">
        <f t="shared" si="20"/>
        <v>174.82517482517483</v>
      </c>
      <c r="BA40">
        <f t="shared" si="21"/>
        <v>5.7200000000000006</v>
      </c>
      <c r="BB40">
        <f t="shared" si="22"/>
        <v>5720</v>
      </c>
      <c r="BC40">
        <f t="shared" si="23"/>
        <v>22727.272727272728</v>
      </c>
      <c r="BE40">
        <v>16000000</v>
      </c>
      <c r="BF40">
        <v>32</v>
      </c>
      <c r="BG40">
        <v>44</v>
      </c>
      <c r="BH40">
        <v>130</v>
      </c>
      <c r="BI40">
        <f t="shared" si="24"/>
        <v>87.412587412587413</v>
      </c>
      <c r="BJ40">
        <f t="shared" si="25"/>
        <v>11.440000000000001</v>
      </c>
      <c r="BK40">
        <f t="shared" si="26"/>
        <v>11440</v>
      </c>
      <c r="BL40">
        <f t="shared" si="27"/>
        <v>11363.636363636364</v>
      </c>
      <c r="BN40">
        <v>16000000</v>
      </c>
      <c r="BO40">
        <v>64</v>
      </c>
      <c r="BP40">
        <v>44</v>
      </c>
      <c r="BQ40">
        <v>130</v>
      </c>
      <c r="BR40">
        <f t="shared" si="28"/>
        <v>43.706293706293707</v>
      </c>
      <c r="BS40">
        <f t="shared" si="29"/>
        <v>22.880000000000003</v>
      </c>
      <c r="BT40">
        <f t="shared" si="30"/>
        <v>22880</v>
      </c>
      <c r="BU40">
        <f t="shared" si="31"/>
        <v>5681.818181818182</v>
      </c>
      <c r="BW40">
        <v>16000000</v>
      </c>
      <c r="BX40">
        <v>128</v>
      </c>
      <c r="BY40">
        <v>44</v>
      </c>
      <c r="BZ40">
        <v>130</v>
      </c>
      <c r="CA40">
        <f t="shared" si="32"/>
        <v>21.853146853146853</v>
      </c>
      <c r="CB40">
        <f t="shared" si="33"/>
        <v>45.760000000000005</v>
      </c>
      <c r="CC40">
        <f t="shared" si="34"/>
        <v>45760</v>
      </c>
      <c r="CD40">
        <f t="shared" si="35"/>
        <v>2840.909090909091</v>
      </c>
    </row>
    <row r="41" spans="3:82">
      <c r="C41">
        <v>16000000</v>
      </c>
      <c r="D41">
        <v>1</v>
      </c>
      <c r="E41">
        <v>45</v>
      </c>
      <c r="F41">
        <v>65</v>
      </c>
      <c r="G41">
        <f t="shared" si="38"/>
        <v>5470.0854700854698</v>
      </c>
      <c r="H41">
        <f t="shared" si="1"/>
        <v>0.18281250000000002</v>
      </c>
      <c r="I41">
        <f t="shared" si="39"/>
        <v>182.8125</v>
      </c>
      <c r="J41">
        <f t="shared" si="3"/>
        <v>355555.55555555556</v>
      </c>
      <c r="L41">
        <v>16000000</v>
      </c>
      <c r="M41">
        <v>1</v>
      </c>
      <c r="N41">
        <v>45</v>
      </c>
      <c r="O41">
        <v>130</v>
      </c>
      <c r="P41">
        <f t="shared" si="4"/>
        <v>2735.0427350427349</v>
      </c>
      <c r="Q41">
        <f t="shared" si="5"/>
        <v>0.36562500000000003</v>
      </c>
      <c r="R41">
        <f t="shared" si="6"/>
        <v>365.625</v>
      </c>
      <c r="S41">
        <f t="shared" si="7"/>
        <v>355555.55555555556</v>
      </c>
      <c r="U41">
        <v>16000000</v>
      </c>
      <c r="V41">
        <v>2</v>
      </c>
      <c r="W41">
        <v>45</v>
      </c>
      <c r="X41">
        <v>130</v>
      </c>
      <c r="Y41">
        <f t="shared" si="8"/>
        <v>1367.5213675213674</v>
      </c>
      <c r="Z41">
        <f t="shared" si="9"/>
        <v>0.73125000000000007</v>
      </c>
      <c r="AA41">
        <f t="shared" si="10"/>
        <v>731.25</v>
      </c>
      <c r="AB41">
        <f t="shared" si="11"/>
        <v>177777.77777777778</v>
      </c>
      <c r="AD41">
        <v>16000000</v>
      </c>
      <c r="AE41">
        <v>4</v>
      </c>
      <c r="AF41">
        <v>45</v>
      </c>
      <c r="AG41">
        <v>130</v>
      </c>
      <c r="AH41">
        <f t="shared" si="12"/>
        <v>683.76068376068372</v>
      </c>
      <c r="AI41">
        <f t="shared" si="13"/>
        <v>1.4625000000000001</v>
      </c>
      <c r="AJ41">
        <f t="shared" si="14"/>
        <v>1462.5</v>
      </c>
      <c r="AK41">
        <f t="shared" si="15"/>
        <v>88888.888888888891</v>
      </c>
      <c r="AM41">
        <v>16000000</v>
      </c>
      <c r="AN41">
        <v>8</v>
      </c>
      <c r="AO41">
        <v>45</v>
      </c>
      <c r="AP41">
        <v>130</v>
      </c>
      <c r="AQ41">
        <f t="shared" si="16"/>
        <v>341.88034188034186</v>
      </c>
      <c r="AR41">
        <f t="shared" si="17"/>
        <v>2.9250000000000003</v>
      </c>
      <c r="AS41">
        <f t="shared" si="18"/>
        <v>2925</v>
      </c>
      <c r="AT41">
        <f t="shared" si="19"/>
        <v>44444.444444444445</v>
      </c>
      <c r="AV41">
        <v>16000000</v>
      </c>
      <c r="AW41">
        <v>16</v>
      </c>
      <c r="AX41">
        <v>45</v>
      </c>
      <c r="AY41">
        <v>130</v>
      </c>
      <c r="AZ41">
        <f t="shared" si="20"/>
        <v>170.94017094017093</v>
      </c>
      <c r="BA41">
        <f t="shared" si="21"/>
        <v>5.8500000000000005</v>
      </c>
      <c r="BB41">
        <f t="shared" si="22"/>
        <v>5850</v>
      </c>
      <c r="BC41">
        <f t="shared" si="23"/>
        <v>22222.222222222223</v>
      </c>
      <c r="BE41">
        <v>16000000</v>
      </c>
      <c r="BF41">
        <v>32</v>
      </c>
      <c r="BG41">
        <v>45</v>
      </c>
      <c r="BH41">
        <v>130</v>
      </c>
      <c r="BI41">
        <f t="shared" si="24"/>
        <v>85.470085470085465</v>
      </c>
      <c r="BJ41">
        <f t="shared" si="25"/>
        <v>11.700000000000001</v>
      </c>
      <c r="BK41">
        <f t="shared" si="26"/>
        <v>11700</v>
      </c>
      <c r="BL41">
        <f t="shared" si="27"/>
        <v>11111.111111111111</v>
      </c>
      <c r="BN41">
        <v>16000000</v>
      </c>
      <c r="BO41">
        <v>64</v>
      </c>
      <c r="BP41">
        <v>45</v>
      </c>
      <c r="BQ41">
        <v>130</v>
      </c>
      <c r="BR41">
        <f t="shared" si="28"/>
        <v>42.735042735042732</v>
      </c>
      <c r="BS41">
        <f t="shared" si="29"/>
        <v>23.400000000000002</v>
      </c>
      <c r="BT41">
        <f t="shared" si="30"/>
        <v>23400</v>
      </c>
      <c r="BU41">
        <f t="shared" si="31"/>
        <v>5555.5555555555557</v>
      </c>
      <c r="BW41">
        <v>16000000</v>
      </c>
      <c r="BX41">
        <v>128</v>
      </c>
      <c r="BY41">
        <v>45</v>
      </c>
      <c r="BZ41">
        <v>130</v>
      </c>
      <c r="CA41">
        <f t="shared" si="32"/>
        <v>21.367521367521366</v>
      </c>
      <c r="CB41">
        <f t="shared" si="33"/>
        <v>46.800000000000004</v>
      </c>
      <c r="CC41">
        <f t="shared" si="34"/>
        <v>46800</v>
      </c>
      <c r="CD41">
        <f t="shared" si="35"/>
        <v>2777.7777777777778</v>
      </c>
    </row>
    <row r="42" spans="3:82">
      <c r="C42">
        <v>16000000</v>
      </c>
      <c r="D42">
        <v>1</v>
      </c>
      <c r="E42">
        <v>46</v>
      </c>
      <c r="F42">
        <v>65</v>
      </c>
      <c r="G42">
        <f t="shared" si="38"/>
        <v>5351.1705685618726</v>
      </c>
      <c r="H42">
        <f t="shared" si="1"/>
        <v>0.18687500000000001</v>
      </c>
      <c r="I42">
        <f t="shared" si="39"/>
        <v>186.875</v>
      </c>
      <c r="J42">
        <f t="shared" si="3"/>
        <v>347826.08695652173</v>
      </c>
      <c r="L42">
        <v>16000000</v>
      </c>
      <c r="M42">
        <v>1</v>
      </c>
      <c r="N42">
        <v>46</v>
      </c>
      <c r="O42">
        <v>130</v>
      </c>
      <c r="P42">
        <f t="shared" si="4"/>
        <v>2675.5852842809363</v>
      </c>
      <c r="Q42">
        <f t="shared" si="5"/>
        <v>0.37375000000000003</v>
      </c>
      <c r="R42">
        <f t="shared" si="6"/>
        <v>373.75</v>
      </c>
      <c r="S42">
        <f t="shared" si="7"/>
        <v>347826.08695652173</v>
      </c>
      <c r="U42">
        <v>16000000</v>
      </c>
      <c r="V42">
        <v>2</v>
      </c>
      <c r="W42">
        <v>46</v>
      </c>
      <c r="X42">
        <v>130</v>
      </c>
      <c r="Y42">
        <f t="shared" si="8"/>
        <v>1337.7926421404682</v>
      </c>
      <c r="Z42">
        <f t="shared" si="9"/>
        <v>0.74750000000000005</v>
      </c>
      <c r="AA42">
        <f t="shared" si="10"/>
        <v>747.5</v>
      </c>
      <c r="AB42">
        <f t="shared" si="11"/>
        <v>173913.04347826086</v>
      </c>
      <c r="AD42">
        <v>16000000</v>
      </c>
      <c r="AE42">
        <v>4</v>
      </c>
      <c r="AF42">
        <v>46</v>
      </c>
      <c r="AG42">
        <v>130</v>
      </c>
      <c r="AH42">
        <f t="shared" si="12"/>
        <v>668.89632107023408</v>
      </c>
      <c r="AI42">
        <f t="shared" si="13"/>
        <v>1.4950000000000001</v>
      </c>
      <c r="AJ42">
        <f t="shared" si="14"/>
        <v>1495</v>
      </c>
      <c r="AK42">
        <f t="shared" si="15"/>
        <v>86956.521739130432</v>
      </c>
      <c r="AM42">
        <v>16000000</v>
      </c>
      <c r="AN42">
        <v>8</v>
      </c>
      <c r="AO42">
        <v>46</v>
      </c>
      <c r="AP42">
        <v>130</v>
      </c>
      <c r="AQ42">
        <f t="shared" si="16"/>
        <v>334.44816053511704</v>
      </c>
      <c r="AR42">
        <f t="shared" si="17"/>
        <v>2.99</v>
      </c>
      <c r="AS42">
        <f t="shared" si="18"/>
        <v>2990</v>
      </c>
      <c r="AT42">
        <f t="shared" si="19"/>
        <v>43478.260869565216</v>
      </c>
      <c r="AV42">
        <v>16000000</v>
      </c>
      <c r="AW42">
        <v>16</v>
      </c>
      <c r="AX42">
        <v>46</v>
      </c>
      <c r="AY42">
        <v>130</v>
      </c>
      <c r="AZ42">
        <f t="shared" si="20"/>
        <v>167.22408026755852</v>
      </c>
      <c r="BA42">
        <f t="shared" si="21"/>
        <v>5.98</v>
      </c>
      <c r="BB42">
        <f t="shared" si="22"/>
        <v>5980</v>
      </c>
      <c r="BC42">
        <f t="shared" si="23"/>
        <v>21739.130434782608</v>
      </c>
      <c r="BE42">
        <v>16000000</v>
      </c>
      <c r="BF42">
        <v>32</v>
      </c>
      <c r="BG42">
        <v>46</v>
      </c>
      <c r="BH42">
        <v>130</v>
      </c>
      <c r="BI42">
        <f t="shared" si="24"/>
        <v>83.61204013377926</v>
      </c>
      <c r="BJ42">
        <f t="shared" si="25"/>
        <v>11.96</v>
      </c>
      <c r="BK42">
        <f t="shared" si="26"/>
        <v>11960</v>
      </c>
      <c r="BL42">
        <f t="shared" si="27"/>
        <v>10869.565217391304</v>
      </c>
      <c r="BN42">
        <v>16000000</v>
      </c>
      <c r="BO42">
        <v>64</v>
      </c>
      <c r="BP42">
        <v>46</v>
      </c>
      <c r="BQ42">
        <v>130</v>
      </c>
      <c r="BR42">
        <f t="shared" si="28"/>
        <v>41.80602006688963</v>
      </c>
      <c r="BS42">
        <f t="shared" si="29"/>
        <v>23.92</v>
      </c>
      <c r="BT42">
        <f t="shared" si="30"/>
        <v>23920</v>
      </c>
      <c r="BU42">
        <f t="shared" si="31"/>
        <v>5434.782608695652</v>
      </c>
      <c r="BW42">
        <v>16000000</v>
      </c>
      <c r="BX42">
        <v>128</v>
      </c>
      <c r="BY42">
        <v>46</v>
      </c>
      <c r="BZ42">
        <v>130</v>
      </c>
      <c r="CA42">
        <f t="shared" si="32"/>
        <v>20.903010033444815</v>
      </c>
      <c r="CB42">
        <f t="shared" si="33"/>
        <v>47.84</v>
      </c>
      <c r="CC42">
        <f t="shared" si="34"/>
        <v>47840</v>
      </c>
      <c r="CD42">
        <f t="shared" si="35"/>
        <v>2717.391304347826</v>
      </c>
    </row>
    <row r="43" spans="3:82">
      <c r="C43">
        <v>16000000</v>
      </c>
      <c r="D43">
        <v>1</v>
      </c>
      <c r="E43">
        <v>47</v>
      </c>
      <c r="F43">
        <v>65</v>
      </c>
      <c r="G43">
        <f t="shared" si="38"/>
        <v>5237.3158756137473</v>
      </c>
      <c r="H43">
        <f t="shared" si="1"/>
        <v>0.19093750000000004</v>
      </c>
      <c r="I43">
        <f t="shared" si="39"/>
        <v>190.93750000000003</v>
      </c>
      <c r="J43">
        <f t="shared" si="3"/>
        <v>340425.5319148936</v>
      </c>
      <c r="L43">
        <v>16000000</v>
      </c>
      <c r="M43">
        <v>1</v>
      </c>
      <c r="N43">
        <v>47</v>
      </c>
      <c r="O43">
        <v>130</v>
      </c>
      <c r="P43">
        <f t="shared" si="4"/>
        <v>2618.6579378068736</v>
      </c>
      <c r="Q43">
        <f t="shared" si="5"/>
        <v>0.38187500000000008</v>
      </c>
      <c r="R43">
        <f t="shared" si="6"/>
        <v>381.87500000000006</v>
      </c>
      <c r="S43">
        <f t="shared" si="7"/>
        <v>340425.5319148936</v>
      </c>
      <c r="U43">
        <v>16000000</v>
      </c>
      <c r="V43">
        <v>2</v>
      </c>
      <c r="W43">
        <v>47</v>
      </c>
      <c r="X43">
        <v>130</v>
      </c>
      <c r="Y43">
        <f t="shared" si="8"/>
        <v>1309.3289689034368</v>
      </c>
      <c r="Z43">
        <f t="shared" si="9"/>
        <v>0.76375000000000015</v>
      </c>
      <c r="AA43">
        <f t="shared" si="10"/>
        <v>763.75000000000011</v>
      </c>
      <c r="AB43">
        <f t="shared" si="11"/>
        <v>170212.7659574468</v>
      </c>
      <c r="AD43">
        <v>16000000</v>
      </c>
      <c r="AE43">
        <v>4</v>
      </c>
      <c r="AF43">
        <v>47</v>
      </c>
      <c r="AG43">
        <v>130</v>
      </c>
      <c r="AH43">
        <f t="shared" si="12"/>
        <v>654.66448445171841</v>
      </c>
      <c r="AI43">
        <f t="shared" si="13"/>
        <v>1.5275000000000003</v>
      </c>
      <c r="AJ43">
        <f t="shared" si="14"/>
        <v>1527.5000000000002</v>
      </c>
      <c r="AK43">
        <f t="shared" si="15"/>
        <v>85106.382978723399</v>
      </c>
      <c r="AM43">
        <v>16000000</v>
      </c>
      <c r="AN43">
        <v>8</v>
      </c>
      <c r="AO43">
        <v>47</v>
      </c>
      <c r="AP43">
        <v>130</v>
      </c>
      <c r="AQ43">
        <f t="shared" si="16"/>
        <v>327.3322422258592</v>
      </c>
      <c r="AR43">
        <f t="shared" si="17"/>
        <v>3.0550000000000006</v>
      </c>
      <c r="AS43">
        <f t="shared" si="18"/>
        <v>3055.0000000000005</v>
      </c>
      <c r="AT43">
        <f t="shared" si="19"/>
        <v>42553.191489361699</v>
      </c>
      <c r="AV43">
        <v>16000000</v>
      </c>
      <c r="AW43">
        <v>16</v>
      </c>
      <c r="AX43">
        <v>47</v>
      </c>
      <c r="AY43">
        <v>130</v>
      </c>
      <c r="AZ43">
        <f t="shared" si="20"/>
        <v>163.6661211129296</v>
      </c>
      <c r="BA43">
        <f t="shared" si="21"/>
        <v>6.1100000000000012</v>
      </c>
      <c r="BB43">
        <f t="shared" si="22"/>
        <v>6110.0000000000009</v>
      </c>
      <c r="BC43">
        <f t="shared" si="23"/>
        <v>21276.59574468085</v>
      </c>
      <c r="BE43">
        <v>16000000</v>
      </c>
      <c r="BF43">
        <v>32</v>
      </c>
      <c r="BG43">
        <v>47</v>
      </c>
      <c r="BH43">
        <v>130</v>
      </c>
      <c r="BI43">
        <f t="shared" si="24"/>
        <v>81.833060556464801</v>
      </c>
      <c r="BJ43">
        <f t="shared" si="25"/>
        <v>12.220000000000002</v>
      </c>
      <c r="BK43">
        <f t="shared" si="26"/>
        <v>12220.000000000002</v>
      </c>
      <c r="BL43">
        <f t="shared" si="27"/>
        <v>10638.297872340425</v>
      </c>
      <c r="BN43">
        <v>16000000</v>
      </c>
      <c r="BO43">
        <v>64</v>
      </c>
      <c r="BP43">
        <v>47</v>
      </c>
      <c r="BQ43">
        <v>130</v>
      </c>
      <c r="BR43">
        <f t="shared" si="28"/>
        <v>40.916530278232401</v>
      </c>
      <c r="BS43">
        <f t="shared" si="29"/>
        <v>24.440000000000005</v>
      </c>
      <c r="BT43">
        <f t="shared" si="30"/>
        <v>24440.000000000004</v>
      </c>
      <c r="BU43">
        <f t="shared" si="31"/>
        <v>5319.1489361702124</v>
      </c>
      <c r="BW43">
        <v>16000000</v>
      </c>
      <c r="BX43">
        <v>128</v>
      </c>
      <c r="BY43">
        <v>47</v>
      </c>
      <c r="BZ43">
        <v>130</v>
      </c>
      <c r="CA43">
        <f t="shared" si="32"/>
        <v>20.4582651391162</v>
      </c>
      <c r="CB43">
        <f t="shared" si="33"/>
        <v>48.88000000000001</v>
      </c>
      <c r="CC43">
        <f t="shared" si="34"/>
        <v>48880.000000000007</v>
      </c>
      <c r="CD43">
        <f t="shared" si="35"/>
        <v>2659.5744680851062</v>
      </c>
    </row>
    <row r="44" spans="3:82">
      <c r="C44">
        <v>16000000</v>
      </c>
      <c r="D44">
        <v>1</v>
      </c>
      <c r="E44">
        <v>48</v>
      </c>
      <c r="F44">
        <v>65</v>
      </c>
      <c r="G44">
        <f t="shared" si="38"/>
        <v>5128.2051282051279</v>
      </c>
      <c r="H44">
        <f t="shared" si="1"/>
        <v>0.19500000000000001</v>
      </c>
      <c r="I44">
        <f t="shared" si="39"/>
        <v>195</v>
      </c>
      <c r="J44">
        <f t="shared" si="3"/>
        <v>333333.33333333331</v>
      </c>
      <c r="L44">
        <v>16000000</v>
      </c>
      <c r="M44">
        <v>1</v>
      </c>
      <c r="N44">
        <v>48</v>
      </c>
      <c r="O44">
        <v>130</v>
      </c>
      <c r="P44">
        <f t="shared" si="4"/>
        <v>2564.102564102564</v>
      </c>
      <c r="Q44">
        <f t="shared" si="5"/>
        <v>0.39</v>
      </c>
      <c r="R44">
        <f t="shared" si="6"/>
        <v>390</v>
      </c>
      <c r="S44">
        <f t="shared" si="7"/>
        <v>333333.33333333331</v>
      </c>
      <c r="U44">
        <v>16000000</v>
      </c>
      <c r="V44">
        <v>2</v>
      </c>
      <c r="W44">
        <v>48</v>
      </c>
      <c r="X44">
        <v>130</v>
      </c>
      <c r="Y44">
        <f t="shared" si="8"/>
        <v>1282.051282051282</v>
      </c>
      <c r="Z44">
        <f t="shared" si="9"/>
        <v>0.78</v>
      </c>
      <c r="AA44">
        <f t="shared" si="10"/>
        <v>780</v>
      </c>
      <c r="AB44">
        <f t="shared" si="11"/>
        <v>166666.66666666666</v>
      </c>
      <c r="AD44">
        <v>16000000</v>
      </c>
      <c r="AE44">
        <v>4</v>
      </c>
      <c r="AF44">
        <v>48</v>
      </c>
      <c r="AG44">
        <v>130</v>
      </c>
      <c r="AH44">
        <f t="shared" si="12"/>
        <v>641.02564102564099</v>
      </c>
      <c r="AI44">
        <f t="shared" si="13"/>
        <v>1.56</v>
      </c>
      <c r="AJ44">
        <f t="shared" si="14"/>
        <v>1560</v>
      </c>
      <c r="AK44">
        <f t="shared" si="15"/>
        <v>83333.333333333328</v>
      </c>
      <c r="AM44">
        <v>16000000</v>
      </c>
      <c r="AN44">
        <v>8</v>
      </c>
      <c r="AO44">
        <v>48</v>
      </c>
      <c r="AP44">
        <v>130</v>
      </c>
      <c r="AQ44">
        <f t="shared" si="16"/>
        <v>320.5128205128205</v>
      </c>
      <c r="AR44">
        <f t="shared" si="17"/>
        <v>3.12</v>
      </c>
      <c r="AS44">
        <f t="shared" si="18"/>
        <v>3120</v>
      </c>
      <c r="AT44">
        <f t="shared" si="19"/>
        <v>41666.666666666664</v>
      </c>
      <c r="AV44">
        <v>16000000</v>
      </c>
      <c r="AW44">
        <v>16</v>
      </c>
      <c r="AX44">
        <v>48</v>
      </c>
      <c r="AY44">
        <v>130</v>
      </c>
      <c r="AZ44">
        <f t="shared" si="20"/>
        <v>160.25641025641025</v>
      </c>
      <c r="BA44">
        <f t="shared" si="21"/>
        <v>6.24</v>
      </c>
      <c r="BB44">
        <f t="shared" si="22"/>
        <v>6240</v>
      </c>
      <c r="BC44">
        <f t="shared" si="23"/>
        <v>20833.333333333332</v>
      </c>
      <c r="BE44">
        <v>16000000</v>
      </c>
      <c r="BF44">
        <v>32</v>
      </c>
      <c r="BG44">
        <v>48</v>
      </c>
      <c r="BH44">
        <v>130</v>
      </c>
      <c r="BI44">
        <f t="shared" si="24"/>
        <v>80.128205128205124</v>
      </c>
      <c r="BJ44">
        <f t="shared" si="25"/>
        <v>12.48</v>
      </c>
      <c r="BK44">
        <f t="shared" si="26"/>
        <v>12480</v>
      </c>
      <c r="BL44">
        <f t="shared" si="27"/>
        <v>10416.666666666666</v>
      </c>
      <c r="BN44">
        <v>16000000</v>
      </c>
      <c r="BO44">
        <v>64</v>
      </c>
      <c r="BP44">
        <v>48</v>
      </c>
      <c r="BQ44">
        <v>130</v>
      </c>
      <c r="BR44">
        <f t="shared" si="28"/>
        <v>40.064102564102562</v>
      </c>
      <c r="BS44">
        <f t="shared" si="29"/>
        <v>24.96</v>
      </c>
      <c r="BT44">
        <f t="shared" si="30"/>
        <v>24960</v>
      </c>
      <c r="BU44">
        <f t="shared" si="31"/>
        <v>5208.333333333333</v>
      </c>
      <c r="BW44">
        <v>16000000</v>
      </c>
      <c r="BX44">
        <v>128</v>
      </c>
      <c r="BY44">
        <v>48</v>
      </c>
      <c r="BZ44">
        <v>130</v>
      </c>
      <c r="CA44">
        <f t="shared" si="32"/>
        <v>20.032051282051281</v>
      </c>
      <c r="CB44">
        <f t="shared" si="33"/>
        <v>49.92</v>
      </c>
      <c r="CC44">
        <f t="shared" si="34"/>
        <v>49920</v>
      </c>
      <c r="CD44">
        <f t="shared" si="35"/>
        <v>2604.1666666666665</v>
      </c>
    </row>
    <row r="45" spans="3:82">
      <c r="C45">
        <v>16000000</v>
      </c>
      <c r="D45">
        <v>1</v>
      </c>
      <c r="E45">
        <v>49</v>
      </c>
      <c r="F45">
        <v>65</v>
      </c>
      <c r="G45">
        <f t="shared" si="38"/>
        <v>5023.5478806907386</v>
      </c>
      <c r="H45">
        <f t="shared" si="1"/>
        <v>0.19906249999999998</v>
      </c>
      <c r="I45">
        <f t="shared" si="39"/>
        <v>199.06249999999997</v>
      </c>
      <c r="J45">
        <f t="shared" si="3"/>
        <v>326530.61224489799</v>
      </c>
      <c r="L45">
        <v>16000000</v>
      </c>
      <c r="M45">
        <v>1</v>
      </c>
      <c r="N45">
        <v>49</v>
      </c>
      <c r="O45">
        <v>130</v>
      </c>
      <c r="P45">
        <f t="shared" si="4"/>
        <v>2511.7739403453693</v>
      </c>
      <c r="Q45">
        <f t="shared" si="5"/>
        <v>0.39812499999999995</v>
      </c>
      <c r="R45">
        <f t="shared" si="6"/>
        <v>398.12499999999994</v>
      </c>
      <c r="S45">
        <f t="shared" si="7"/>
        <v>326530.61224489799</v>
      </c>
      <c r="U45">
        <v>16000000</v>
      </c>
      <c r="V45">
        <v>2</v>
      </c>
      <c r="W45">
        <v>49</v>
      </c>
      <c r="X45">
        <v>130</v>
      </c>
      <c r="Y45">
        <f t="shared" si="8"/>
        <v>1255.8869701726846</v>
      </c>
      <c r="Z45">
        <f t="shared" si="9"/>
        <v>0.7962499999999999</v>
      </c>
      <c r="AA45">
        <f t="shared" si="10"/>
        <v>796.24999999999989</v>
      </c>
      <c r="AB45">
        <f t="shared" si="11"/>
        <v>163265.30612244899</v>
      </c>
      <c r="AD45">
        <v>16000000</v>
      </c>
      <c r="AE45">
        <v>4</v>
      </c>
      <c r="AF45">
        <v>49</v>
      </c>
      <c r="AG45">
        <v>130</v>
      </c>
      <c r="AH45">
        <f t="shared" si="12"/>
        <v>627.94348508634232</v>
      </c>
      <c r="AI45">
        <f t="shared" si="13"/>
        <v>1.5924999999999998</v>
      </c>
      <c r="AJ45">
        <f t="shared" si="14"/>
        <v>1592.4999999999998</v>
      </c>
      <c r="AK45">
        <f t="shared" si="15"/>
        <v>81632.653061224497</v>
      </c>
      <c r="AM45">
        <v>16000000</v>
      </c>
      <c r="AN45">
        <v>8</v>
      </c>
      <c r="AO45">
        <v>49</v>
      </c>
      <c r="AP45">
        <v>130</v>
      </c>
      <c r="AQ45">
        <f t="shared" si="16"/>
        <v>313.97174254317116</v>
      </c>
      <c r="AR45">
        <f t="shared" si="17"/>
        <v>3.1849999999999996</v>
      </c>
      <c r="AS45">
        <f t="shared" si="18"/>
        <v>3184.9999999999995</v>
      </c>
      <c r="AT45">
        <f t="shared" si="19"/>
        <v>40816.326530612248</v>
      </c>
      <c r="AV45">
        <v>16000000</v>
      </c>
      <c r="AW45">
        <v>16</v>
      </c>
      <c r="AX45">
        <v>49</v>
      </c>
      <c r="AY45">
        <v>130</v>
      </c>
      <c r="AZ45">
        <f t="shared" si="20"/>
        <v>156.98587127158558</v>
      </c>
      <c r="BA45">
        <f t="shared" si="21"/>
        <v>6.3699999999999992</v>
      </c>
      <c r="BB45">
        <f t="shared" si="22"/>
        <v>6369.9999999999991</v>
      </c>
      <c r="BC45">
        <f t="shared" si="23"/>
        <v>20408.163265306124</v>
      </c>
      <c r="BE45">
        <v>16000000</v>
      </c>
      <c r="BF45">
        <v>32</v>
      </c>
      <c r="BG45">
        <v>49</v>
      </c>
      <c r="BH45">
        <v>130</v>
      </c>
      <c r="BI45">
        <f t="shared" si="24"/>
        <v>78.49293563579279</v>
      </c>
      <c r="BJ45">
        <f t="shared" si="25"/>
        <v>12.739999999999998</v>
      </c>
      <c r="BK45">
        <f t="shared" si="26"/>
        <v>12739.999999999998</v>
      </c>
      <c r="BL45">
        <f t="shared" si="27"/>
        <v>10204.081632653062</v>
      </c>
      <c r="BN45">
        <v>16000000</v>
      </c>
      <c r="BO45">
        <v>64</v>
      </c>
      <c r="BP45">
        <v>49</v>
      </c>
      <c r="BQ45">
        <v>130</v>
      </c>
      <c r="BR45">
        <f t="shared" si="28"/>
        <v>39.246467817896395</v>
      </c>
      <c r="BS45">
        <f t="shared" si="29"/>
        <v>25.479999999999997</v>
      </c>
      <c r="BT45">
        <f t="shared" si="30"/>
        <v>25479.999999999996</v>
      </c>
      <c r="BU45">
        <f t="shared" si="31"/>
        <v>5102.0408163265311</v>
      </c>
      <c r="BW45">
        <v>16000000</v>
      </c>
      <c r="BX45">
        <v>128</v>
      </c>
      <c r="BY45">
        <v>49</v>
      </c>
      <c r="BZ45">
        <v>130</v>
      </c>
      <c r="CA45">
        <f t="shared" si="32"/>
        <v>19.623233908948198</v>
      </c>
      <c r="CB45">
        <f t="shared" si="33"/>
        <v>50.959999999999994</v>
      </c>
      <c r="CC45">
        <f t="shared" si="34"/>
        <v>50959.999999999993</v>
      </c>
      <c r="CD45">
        <f t="shared" si="35"/>
        <v>2551.0204081632655</v>
      </c>
    </row>
    <row r="46" spans="3:82">
      <c r="C46">
        <v>16000000</v>
      </c>
      <c r="D46">
        <v>1</v>
      </c>
      <c r="E46">
        <v>50</v>
      </c>
      <c r="F46">
        <v>65</v>
      </c>
      <c r="G46">
        <f t="shared" si="38"/>
        <v>4923.0769230769229</v>
      </c>
      <c r="H46">
        <f t="shared" si="1"/>
        <v>0.20312500000000003</v>
      </c>
      <c r="I46">
        <f t="shared" si="39"/>
        <v>203.12500000000003</v>
      </c>
      <c r="J46">
        <f t="shared" si="3"/>
        <v>320000</v>
      </c>
      <c r="L46">
        <v>16000000</v>
      </c>
      <c r="M46">
        <v>1</v>
      </c>
      <c r="N46">
        <v>50</v>
      </c>
      <c r="O46">
        <v>130</v>
      </c>
      <c r="P46">
        <f t="shared" si="4"/>
        <v>2461.5384615384614</v>
      </c>
      <c r="Q46">
        <f t="shared" si="5"/>
        <v>0.40625000000000006</v>
      </c>
      <c r="R46">
        <f t="shared" si="6"/>
        <v>406.25000000000006</v>
      </c>
      <c r="S46">
        <f t="shared" si="7"/>
        <v>320000</v>
      </c>
      <c r="U46">
        <v>16000000</v>
      </c>
      <c r="V46">
        <v>2</v>
      </c>
      <c r="W46">
        <v>50</v>
      </c>
      <c r="X46">
        <v>130</v>
      </c>
      <c r="Y46">
        <f t="shared" si="8"/>
        <v>1230.7692307692307</v>
      </c>
      <c r="Z46">
        <f t="shared" si="9"/>
        <v>0.81250000000000011</v>
      </c>
      <c r="AA46">
        <f t="shared" si="10"/>
        <v>812.50000000000011</v>
      </c>
      <c r="AB46">
        <f t="shared" si="11"/>
        <v>160000</v>
      </c>
      <c r="AD46">
        <v>16000000</v>
      </c>
      <c r="AE46">
        <v>4</v>
      </c>
      <c r="AF46">
        <v>50</v>
      </c>
      <c r="AG46">
        <v>130</v>
      </c>
      <c r="AH46">
        <f t="shared" si="12"/>
        <v>615.38461538461536</v>
      </c>
      <c r="AI46">
        <f t="shared" si="13"/>
        <v>1.6250000000000002</v>
      </c>
      <c r="AJ46">
        <f t="shared" si="14"/>
        <v>1625.0000000000002</v>
      </c>
      <c r="AK46">
        <f t="shared" si="15"/>
        <v>80000</v>
      </c>
      <c r="AM46">
        <v>16000000</v>
      </c>
      <c r="AN46">
        <v>8</v>
      </c>
      <c r="AO46">
        <v>50</v>
      </c>
      <c r="AP46">
        <v>130</v>
      </c>
      <c r="AQ46">
        <f t="shared" si="16"/>
        <v>307.69230769230768</v>
      </c>
      <c r="AR46">
        <f t="shared" si="17"/>
        <v>3.2500000000000004</v>
      </c>
      <c r="AS46">
        <f t="shared" si="18"/>
        <v>3250.0000000000005</v>
      </c>
      <c r="AT46">
        <f t="shared" si="19"/>
        <v>40000</v>
      </c>
      <c r="AV46">
        <v>16000000</v>
      </c>
      <c r="AW46">
        <v>16</v>
      </c>
      <c r="AX46">
        <v>50</v>
      </c>
      <c r="AY46">
        <v>130</v>
      </c>
      <c r="AZ46">
        <f t="shared" si="20"/>
        <v>153.84615384615384</v>
      </c>
      <c r="BA46">
        <f t="shared" si="21"/>
        <v>6.5000000000000009</v>
      </c>
      <c r="BB46">
        <f t="shared" si="22"/>
        <v>6500.0000000000009</v>
      </c>
      <c r="BC46">
        <f t="shared" si="23"/>
        <v>20000</v>
      </c>
      <c r="BE46">
        <v>16000000</v>
      </c>
      <c r="BF46">
        <v>32</v>
      </c>
      <c r="BG46">
        <v>50</v>
      </c>
      <c r="BH46">
        <v>130</v>
      </c>
      <c r="BI46">
        <f t="shared" si="24"/>
        <v>76.92307692307692</v>
      </c>
      <c r="BJ46">
        <f t="shared" si="25"/>
        <v>13.000000000000002</v>
      </c>
      <c r="BK46">
        <f t="shared" si="26"/>
        <v>13000.000000000002</v>
      </c>
      <c r="BL46">
        <f t="shared" si="27"/>
        <v>10000</v>
      </c>
      <c r="BN46">
        <v>16000000</v>
      </c>
      <c r="BO46">
        <v>64</v>
      </c>
      <c r="BP46">
        <v>50</v>
      </c>
      <c r="BQ46">
        <v>130</v>
      </c>
      <c r="BR46">
        <f t="shared" si="28"/>
        <v>38.46153846153846</v>
      </c>
      <c r="BS46">
        <f t="shared" si="29"/>
        <v>26.000000000000004</v>
      </c>
      <c r="BT46">
        <f t="shared" si="30"/>
        <v>26000.000000000004</v>
      </c>
      <c r="BU46">
        <f t="shared" si="31"/>
        <v>5000</v>
      </c>
      <c r="BW46">
        <v>16000000</v>
      </c>
      <c r="BX46">
        <v>128</v>
      </c>
      <c r="BY46">
        <v>50</v>
      </c>
      <c r="BZ46">
        <v>130</v>
      </c>
      <c r="CA46">
        <f t="shared" si="32"/>
        <v>19.23076923076923</v>
      </c>
      <c r="CB46">
        <f t="shared" si="33"/>
        <v>52.000000000000007</v>
      </c>
      <c r="CC46">
        <f t="shared" si="34"/>
        <v>52000.000000000007</v>
      </c>
      <c r="CD46">
        <f t="shared" si="35"/>
        <v>2500</v>
      </c>
    </row>
    <row r="47" spans="3:82">
      <c r="C47">
        <v>16000000</v>
      </c>
      <c r="D47">
        <v>1</v>
      </c>
      <c r="E47">
        <v>51</v>
      </c>
      <c r="F47">
        <v>65</v>
      </c>
      <c r="G47">
        <f t="shared" si="38"/>
        <v>4826.5460030165914</v>
      </c>
      <c r="H47">
        <f t="shared" si="1"/>
        <v>0.2071875</v>
      </c>
      <c r="I47">
        <f t="shared" si="39"/>
        <v>207.1875</v>
      </c>
      <c r="J47">
        <f t="shared" si="3"/>
        <v>313725.49019607843</v>
      </c>
      <c r="L47">
        <v>16000000</v>
      </c>
      <c r="M47">
        <v>1</v>
      </c>
      <c r="N47">
        <v>51</v>
      </c>
      <c r="O47">
        <v>130</v>
      </c>
      <c r="P47">
        <f t="shared" si="4"/>
        <v>2413.2730015082957</v>
      </c>
      <c r="Q47">
        <f t="shared" si="5"/>
        <v>0.41437499999999999</v>
      </c>
      <c r="R47">
        <f t="shared" si="6"/>
        <v>414.375</v>
      </c>
      <c r="S47">
        <f t="shared" si="7"/>
        <v>313725.49019607843</v>
      </c>
      <c r="U47">
        <v>16000000</v>
      </c>
      <c r="V47">
        <v>2</v>
      </c>
      <c r="W47">
        <v>51</v>
      </c>
      <c r="X47">
        <v>130</v>
      </c>
      <c r="Y47">
        <f t="shared" si="8"/>
        <v>1206.6365007541478</v>
      </c>
      <c r="Z47">
        <f t="shared" si="9"/>
        <v>0.82874999999999999</v>
      </c>
      <c r="AA47">
        <f t="shared" si="10"/>
        <v>828.75</v>
      </c>
      <c r="AB47">
        <f t="shared" si="11"/>
        <v>156862.74509803922</v>
      </c>
      <c r="AD47">
        <v>16000000</v>
      </c>
      <c r="AE47">
        <v>4</v>
      </c>
      <c r="AF47">
        <v>51</v>
      </c>
      <c r="AG47">
        <v>130</v>
      </c>
      <c r="AH47">
        <f t="shared" si="12"/>
        <v>603.31825037707392</v>
      </c>
      <c r="AI47">
        <f t="shared" si="13"/>
        <v>1.6575</v>
      </c>
      <c r="AJ47">
        <f t="shared" si="14"/>
        <v>1657.5</v>
      </c>
      <c r="AK47">
        <f t="shared" si="15"/>
        <v>78431.372549019608</v>
      </c>
      <c r="AM47">
        <v>16000000</v>
      </c>
      <c r="AN47">
        <v>8</v>
      </c>
      <c r="AO47">
        <v>51</v>
      </c>
      <c r="AP47">
        <v>130</v>
      </c>
      <c r="AQ47">
        <f t="shared" si="16"/>
        <v>301.65912518853696</v>
      </c>
      <c r="AR47">
        <f t="shared" si="17"/>
        <v>3.3149999999999999</v>
      </c>
      <c r="AS47">
        <f t="shared" si="18"/>
        <v>3315</v>
      </c>
      <c r="AT47">
        <f t="shared" si="19"/>
        <v>39215.686274509804</v>
      </c>
      <c r="AV47">
        <v>16000000</v>
      </c>
      <c r="AW47">
        <v>16</v>
      </c>
      <c r="AX47">
        <v>51</v>
      </c>
      <c r="AY47">
        <v>130</v>
      </c>
      <c r="AZ47">
        <f t="shared" si="20"/>
        <v>150.82956259426848</v>
      </c>
      <c r="BA47">
        <f t="shared" si="21"/>
        <v>6.63</v>
      </c>
      <c r="BB47">
        <f t="shared" si="22"/>
        <v>6630</v>
      </c>
      <c r="BC47">
        <f t="shared" si="23"/>
        <v>19607.843137254902</v>
      </c>
      <c r="BE47">
        <v>16000000</v>
      </c>
      <c r="BF47">
        <v>32</v>
      </c>
      <c r="BG47">
        <v>51</v>
      </c>
      <c r="BH47">
        <v>130</v>
      </c>
      <c r="BI47">
        <f t="shared" si="24"/>
        <v>75.41478129713424</v>
      </c>
      <c r="BJ47">
        <f t="shared" si="25"/>
        <v>13.26</v>
      </c>
      <c r="BK47">
        <f t="shared" si="26"/>
        <v>13260</v>
      </c>
      <c r="BL47">
        <f t="shared" si="27"/>
        <v>9803.9215686274511</v>
      </c>
      <c r="BN47">
        <v>16000000</v>
      </c>
      <c r="BO47">
        <v>64</v>
      </c>
      <c r="BP47">
        <v>51</v>
      </c>
      <c r="BQ47">
        <v>130</v>
      </c>
      <c r="BR47">
        <f t="shared" si="28"/>
        <v>37.70739064856712</v>
      </c>
      <c r="BS47">
        <f t="shared" si="29"/>
        <v>26.52</v>
      </c>
      <c r="BT47">
        <f t="shared" si="30"/>
        <v>26520</v>
      </c>
      <c r="BU47">
        <f t="shared" si="31"/>
        <v>4901.9607843137255</v>
      </c>
      <c r="BW47">
        <v>16000000</v>
      </c>
      <c r="BX47">
        <v>128</v>
      </c>
      <c r="BY47">
        <v>51</v>
      </c>
      <c r="BZ47">
        <v>130</v>
      </c>
      <c r="CA47">
        <f t="shared" si="32"/>
        <v>18.85369532428356</v>
      </c>
      <c r="CB47">
        <f t="shared" si="33"/>
        <v>53.04</v>
      </c>
      <c r="CC47">
        <f t="shared" si="34"/>
        <v>53040</v>
      </c>
      <c r="CD47">
        <f t="shared" si="35"/>
        <v>2450.9803921568628</v>
      </c>
    </row>
    <row r="48" spans="3:82">
      <c r="C48">
        <v>16000000</v>
      </c>
      <c r="D48">
        <v>1</v>
      </c>
      <c r="E48">
        <v>52</v>
      </c>
      <c r="F48">
        <v>65</v>
      </c>
      <c r="G48">
        <f t="shared" si="38"/>
        <v>4733.7278106508875</v>
      </c>
      <c r="H48">
        <f t="shared" si="1"/>
        <v>0.21125000000000002</v>
      </c>
      <c r="I48">
        <f t="shared" si="39"/>
        <v>211.25</v>
      </c>
      <c r="J48">
        <f t="shared" si="3"/>
        <v>307692.30769230769</v>
      </c>
      <c r="L48">
        <v>16000000</v>
      </c>
      <c r="M48">
        <v>1</v>
      </c>
      <c r="N48">
        <v>52</v>
      </c>
      <c r="O48">
        <v>130</v>
      </c>
      <c r="P48">
        <f t="shared" si="4"/>
        <v>2366.8639053254437</v>
      </c>
      <c r="Q48">
        <f t="shared" si="5"/>
        <v>0.42250000000000004</v>
      </c>
      <c r="R48">
        <f t="shared" si="6"/>
        <v>422.5</v>
      </c>
      <c r="S48">
        <f t="shared" si="7"/>
        <v>307692.30769230769</v>
      </c>
      <c r="U48">
        <v>16000000</v>
      </c>
      <c r="V48">
        <v>2</v>
      </c>
      <c r="W48">
        <v>52</v>
      </c>
      <c r="X48">
        <v>130</v>
      </c>
      <c r="Y48">
        <f t="shared" si="8"/>
        <v>1183.4319526627219</v>
      </c>
      <c r="Z48">
        <f t="shared" si="9"/>
        <v>0.84500000000000008</v>
      </c>
      <c r="AA48">
        <f t="shared" si="10"/>
        <v>845</v>
      </c>
      <c r="AB48">
        <f t="shared" si="11"/>
        <v>153846.15384615384</v>
      </c>
      <c r="AD48">
        <v>16000000</v>
      </c>
      <c r="AE48">
        <v>4</v>
      </c>
      <c r="AF48">
        <v>52</v>
      </c>
      <c r="AG48">
        <v>130</v>
      </c>
      <c r="AH48">
        <f t="shared" si="12"/>
        <v>591.71597633136093</v>
      </c>
      <c r="AI48">
        <f t="shared" si="13"/>
        <v>1.6900000000000002</v>
      </c>
      <c r="AJ48">
        <f t="shared" si="14"/>
        <v>1690</v>
      </c>
      <c r="AK48">
        <f t="shared" si="15"/>
        <v>76923.076923076922</v>
      </c>
      <c r="AM48">
        <v>16000000</v>
      </c>
      <c r="AN48">
        <v>8</v>
      </c>
      <c r="AO48">
        <v>52</v>
      </c>
      <c r="AP48">
        <v>130</v>
      </c>
      <c r="AQ48">
        <f t="shared" si="16"/>
        <v>295.85798816568047</v>
      </c>
      <c r="AR48">
        <f t="shared" si="17"/>
        <v>3.3800000000000003</v>
      </c>
      <c r="AS48">
        <f t="shared" si="18"/>
        <v>3380</v>
      </c>
      <c r="AT48">
        <f t="shared" si="19"/>
        <v>38461.538461538461</v>
      </c>
      <c r="AV48">
        <v>16000000</v>
      </c>
      <c r="AW48">
        <v>16</v>
      </c>
      <c r="AX48">
        <v>52</v>
      </c>
      <c r="AY48">
        <v>130</v>
      </c>
      <c r="AZ48">
        <f t="shared" si="20"/>
        <v>147.92899408284023</v>
      </c>
      <c r="BA48">
        <f t="shared" si="21"/>
        <v>6.7600000000000007</v>
      </c>
      <c r="BB48">
        <f t="shared" si="22"/>
        <v>6760</v>
      </c>
      <c r="BC48">
        <f t="shared" si="23"/>
        <v>19230.76923076923</v>
      </c>
      <c r="BE48">
        <v>16000000</v>
      </c>
      <c r="BF48">
        <v>32</v>
      </c>
      <c r="BG48">
        <v>52</v>
      </c>
      <c r="BH48">
        <v>130</v>
      </c>
      <c r="BI48">
        <f t="shared" si="24"/>
        <v>73.964497041420117</v>
      </c>
      <c r="BJ48">
        <f t="shared" si="25"/>
        <v>13.520000000000001</v>
      </c>
      <c r="BK48">
        <f t="shared" si="26"/>
        <v>13520</v>
      </c>
      <c r="BL48">
        <f t="shared" si="27"/>
        <v>9615.3846153846152</v>
      </c>
      <c r="BN48">
        <v>16000000</v>
      </c>
      <c r="BO48">
        <v>64</v>
      </c>
      <c r="BP48">
        <v>52</v>
      </c>
      <c r="BQ48">
        <v>130</v>
      </c>
      <c r="BR48">
        <f t="shared" si="28"/>
        <v>36.982248520710058</v>
      </c>
      <c r="BS48">
        <f t="shared" si="29"/>
        <v>27.040000000000003</v>
      </c>
      <c r="BT48">
        <f t="shared" si="30"/>
        <v>27040</v>
      </c>
      <c r="BU48">
        <f t="shared" si="31"/>
        <v>4807.6923076923076</v>
      </c>
      <c r="BW48">
        <v>16000000</v>
      </c>
      <c r="BX48">
        <v>128</v>
      </c>
      <c r="BY48">
        <v>52</v>
      </c>
      <c r="BZ48">
        <v>130</v>
      </c>
      <c r="CA48">
        <f t="shared" si="32"/>
        <v>18.491124260355029</v>
      </c>
      <c r="CB48">
        <f t="shared" si="33"/>
        <v>54.080000000000005</v>
      </c>
      <c r="CC48">
        <f t="shared" si="34"/>
        <v>54080</v>
      </c>
      <c r="CD48">
        <f t="shared" si="35"/>
        <v>2403.8461538461538</v>
      </c>
    </row>
    <row r="49" spans="3:82">
      <c r="C49">
        <v>16000000</v>
      </c>
      <c r="D49">
        <v>1</v>
      </c>
      <c r="E49">
        <v>53</v>
      </c>
      <c r="F49">
        <v>65</v>
      </c>
      <c r="G49">
        <f t="shared" si="38"/>
        <v>4644.4121915820024</v>
      </c>
      <c r="H49">
        <f t="shared" si="1"/>
        <v>0.21531250000000005</v>
      </c>
      <c r="I49">
        <f t="shared" si="39"/>
        <v>215.31250000000003</v>
      </c>
      <c r="J49">
        <f t="shared" si="3"/>
        <v>301886.79245283018</v>
      </c>
      <c r="L49">
        <v>16000000</v>
      </c>
      <c r="M49">
        <v>1</v>
      </c>
      <c r="N49">
        <v>53</v>
      </c>
      <c r="O49">
        <v>130</v>
      </c>
      <c r="P49">
        <f t="shared" si="4"/>
        <v>2322.2060957910012</v>
      </c>
      <c r="Q49">
        <f t="shared" si="5"/>
        <v>0.43062500000000009</v>
      </c>
      <c r="R49">
        <f t="shared" si="6"/>
        <v>430.62500000000006</v>
      </c>
      <c r="S49">
        <f t="shared" si="7"/>
        <v>301886.79245283018</v>
      </c>
      <c r="U49">
        <v>16000000</v>
      </c>
      <c r="V49">
        <v>2</v>
      </c>
      <c r="W49">
        <v>53</v>
      </c>
      <c r="X49">
        <v>130</v>
      </c>
      <c r="Y49">
        <f t="shared" si="8"/>
        <v>1161.1030478955006</v>
      </c>
      <c r="Z49">
        <f t="shared" si="9"/>
        <v>0.86125000000000018</v>
      </c>
      <c r="AA49">
        <f t="shared" si="10"/>
        <v>861.25000000000011</v>
      </c>
      <c r="AB49">
        <f t="shared" si="11"/>
        <v>150943.39622641509</v>
      </c>
      <c r="AD49">
        <v>16000000</v>
      </c>
      <c r="AE49">
        <v>4</v>
      </c>
      <c r="AF49">
        <v>53</v>
      </c>
      <c r="AG49">
        <v>130</v>
      </c>
      <c r="AH49">
        <f t="shared" si="12"/>
        <v>580.5515239477503</v>
      </c>
      <c r="AI49">
        <f t="shared" si="13"/>
        <v>1.7225000000000004</v>
      </c>
      <c r="AJ49">
        <f t="shared" si="14"/>
        <v>1722.5000000000002</v>
      </c>
      <c r="AK49">
        <f t="shared" si="15"/>
        <v>75471.698113207545</v>
      </c>
      <c r="AM49">
        <v>16000000</v>
      </c>
      <c r="AN49">
        <v>8</v>
      </c>
      <c r="AO49">
        <v>53</v>
      </c>
      <c r="AP49">
        <v>130</v>
      </c>
      <c r="AQ49">
        <f t="shared" si="16"/>
        <v>290.27576197387515</v>
      </c>
      <c r="AR49">
        <f t="shared" si="17"/>
        <v>3.4450000000000007</v>
      </c>
      <c r="AS49">
        <f t="shared" si="18"/>
        <v>3445.0000000000005</v>
      </c>
      <c r="AT49">
        <f t="shared" si="19"/>
        <v>37735.849056603773</v>
      </c>
      <c r="AV49">
        <v>16000000</v>
      </c>
      <c r="AW49">
        <v>16</v>
      </c>
      <c r="AX49">
        <v>53</v>
      </c>
      <c r="AY49">
        <v>130</v>
      </c>
      <c r="AZ49">
        <f t="shared" si="20"/>
        <v>145.13788098693757</v>
      </c>
      <c r="BA49">
        <f t="shared" si="21"/>
        <v>6.8900000000000015</v>
      </c>
      <c r="BB49">
        <f t="shared" si="22"/>
        <v>6890.0000000000009</v>
      </c>
      <c r="BC49">
        <f t="shared" si="23"/>
        <v>18867.924528301886</v>
      </c>
      <c r="BE49">
        <v>16000000</v>
      </c>
      <c r="BF49">
        <v>32</v>
      </c>
      <c r="BG49">
        <v>53</v>
      </c>
      <c r="BH49">
        <v>130</v>
      </c>
      <c r="BI49">
        <f t="shared" si="24"/>
        <v>72.568940493468787</v>
      </c>
      <c r="BJ49">
        <f t="shared" si="25"/>
        <v>13.780000000000003</v>
      </c>
      <c r="BK49">
        <f t="shared" si="26"/>
        <v>13780.000000000002</v>
      </c>
      <c r="BL49">
        <f t="shared" si="27"/>
        <v>9433.9622641509432</v>
      </c>
      <c r="BN49">
        <v>16000000</v>
      </c>
      <c r="BO49">
        <v>64</v>
      </c>
      <c r="BP49">
        <v>53</v>
      </c>
      <c r="BQ49">
        <v>130</v>
      </c>
      <c r="BR49">
        <f t="shared" si="28"/>
        <v>36.284470246734394</v>
      </c>
      <c r="BS49">
        <f t="shared" si="29"/>
        <v>27.560000000000006</v>
      </c>
      <c r="BT49">
        <f t="shared" si="30"/>
        <v>27560.000000000004</v>
      </c>
      <c r="BU49">
        <f t="shared" si="31"/>
        <v>4716.9811320754716</v>
      </c>
      <c r="BW49">
        <v>16000000</v>
      </c>
      <c r="BX49">
        <v>128</v>
      </c>
      <c r="BY49">
        <v>53</v>
      </c>
      <c r="BZ49">
        <v>130</v>
      </c>
      <c r="CA49">
        <f t="shared" si="32"/>
        <v>18.142235123367197</v>
      </c>
      <c r="CB49">
        <f t="shared" si="33"/>
        <v>55.120000000000012</v>
      </c>
      <c r="CC49">
        <f t="shared" si="34"/>
        <v>55120.000000000007</v>
      </c>
      <c r="CD49">
        <f t="shared" si="35"/>
        <v>2358.4905660377358</v>
      </c>
    </row>
    <row r="50" spans="3:82">
      <c r="C50">
        <v>16000000</v>
      </c>
      <c r="D50">
        <v>1</v>
      </c>
      <c r="E50">
        <v>54</v>
      </c>
      <c r="F50">
        <v>65</v>
      </c>
      <c r="G50">
        <f t="shared" si="38"/>
        <v>4558.404558404558</v>
      </c>
      <c r="H50">
        <f t="shared" si="1"/>
        <v>0.21937500000000004</v>
      </c>
      <c r="I50">
        <f t="shared" si="39"/>
        <v>219.37500000000003</v>
      </c>
      <c r="J50">
        <f t="shared" si="3"/>
        <v>296296.29629629629</v>
      </c>
      <c r="L50">
        <v>16000000</v>
      </c>
      <c r="M50">
        <v>1</v>
      </c>
      <c r="N50">
        <v>54</v>
      </c>
      <c r="O50">
        <v>130</v>
      </c>
      <c r="P50">
        <f t="shared" si="4"/>
        <v>2279.202279202279</v>
      </c>
      <c r="Q50">
        <f t="shared" si="5"/>
        <v>0.43875000000000008</v>
      </c>
      <c r="R50">
        <f t="shared" si="6"/>
        <v>438.75000000000006</v>
      </c>
      <c r="S50">
        <f t="shared" si="7"/>
        <v>296296.29629629629</v>
      </c>
      <c r="U50">
        <v>16000000</v>
      </c>
      <c r="V50">
        <v>2</v>
      </c>
      <c r="W50">
        <v>54</v>
      </c>
      <c r="X50">
        <v>130</v>
      </c>
      <c r="Y50">
        <f t="shared" si="8"/>
        <v>1139.6011396011395</v>
      </c>
      <c r="Z50">
        <f t="shared" si="9"/>
        <v>0.87750000000000017</v>
      </c>
      <c r="AA50">
        <f t="shared" si="10"/>
        <v>877.50000000000011</v>
      </c>
      <c r="AB50">
        <f t="shared" si="11"/>
        <v>148148.14814814815</v>
      </c>
      <c r="AD50">
        <v>16000000</v>
      </c>
      <c r="AE50">
        <v>4</v>
      </c>
      <c r="AF50">
        <v>54</v>
      </c>
      <c r="AG50">
        <v>130</v>
      </c>
      <c r="AH50">
        <f t="shared" si="12"/>
        <v>569.80056980056975</v>
      </c>
      <c r="AI50">
        <f t="shared" si="13"/>
        <v>1.7550000000000003</v>
      </c>
      <c r="AJ50">
        <f t="shared" si="14"/>
        <v>1755.0000000000002</v>
      </c>
      <c r="AK50">
        <f t="shared" si="15"/>
        <v>74074.074074074073</v>
      </c>
      <c r="AM50">
        <v>16000000</v>
      </c>
      <c r="AN50">
        <v>8</v>
      </c>
      <c r="AO50">
        <v>54</v>
      </c>
      <c r="AP50">
        <v>130</v>
      </c>
      <c r="AQ50">
        <f t="shared" si="16"/>
        <v>284.90028490028487</v>
      </c>
      <c r="AR50">
        <f t="shared" si="17"/>
        <v>3.5100000000000007</v>
      </c>
      <c r="AS50">
        <f t="shared" si="18"/>
        <v>3510.0000000000005</v>
      </c>
      <c r="AT50">
        <f t="shared" si="19"/>
        <v>37037.037037037036</v>
      </c>
      <c r="AV50">
        <v>16000000</v>
      </c>
      <c r="AW50">
        <v>16</v>
      </c>
      <c r="AX50">
        <v>54</v>
      </c>
      <c r="AY50">
        <v>130</v>
      </c>
      <c r="AZ50">
        <f t="shared" si="20"/>
        <v>142.45014245014244</v>
      </c>
      <c r="BA50">
        <f t="shared" si="21"/>
        <v>7.0200000000000014</v>
      </c>
      <c r="BB50">
        <f t="shared" si="22"/>
        <v>7020.0000000000009</v>
      </c>
      <c r="BC50">
        <f t="shared" si="23"/>
        <v>18518.518518518518</v>
      </c>
      <c r="BE50">
        <v>16000000</v>
      </c>
      <c r="BF50">
        <v>32</v>
      </c>
      <c r="BG50">
        <v>54</v>
      </c>
      <c r="BH50">
        <v>130</v>
      </c>
      <c r="BI50">
        <f t="shared" si="24"/>
        <v>71.225071225071218</v>
      </c>
      <c r="BJ50">
        <f t="shared" si="25"/>
        <v>14.040000000000003</v>
      </c>
      <c r="BK50">
        <f t="shared" si="26"/>
        <v>14040.000000000002</v>
      </c>
      <c r="BL50">
        <f t="shared" si="27"/>
        <v>9259.2592592592591</v>
      </c>
      <c r="BN50">
        <v>16000000</v>
      </c>
      <c r="BO50">
        <v>64</v>
      </c>
      <c r="BP50">
        <v>54</v>
      </c>
      <c r="BQ50">
        <v>130</v>
      </c>
      <c r="BR50">
        <f t="shared" si="28"/>
        <v>35.612535612535609</v>
      </c>
      <c r="BS50">
        <f t="shared" si="29"/>
        <v>28.080000000000005</v>
      </c>
      <c r="BT50">
        <f t="shared" si="30"/>
        <v>28080.000000000004</v>
      </c>
      <c r="BU50">
        <f t="shared" si="31"/>
        <v>4629.6296296296296</v>
      </c>
      <c r="BW50">
        <v>16000000</v>
      </c>
      <c r="BX50">
        <v>128</v>
      </c>
      <c r="BY50">
        <v>54</v>
      </c>
      <c r="BZ50">
        <v>130</v>
      </c>
      <c r="CA50">
        <f t="shared" si="32"/>
        <v>17.806267806267805</v>
      </c>
      <c r="CB50">
        <f t="shared" si="33"/>
        <v>56.160000000000011</v>
      </c>
      <c r="CC50">
        <f t="shared" si="34"/>
        <v>56160.000000000007</v>
      </c>
      <c r="CD50">
        <f t="shared" si="35"/>
        <v>2314.8148148148148</v>
      </c>
    </row>
    <row r="51" spans="3:82">
      <c r="C51">
        <v>16000000</v>
      </c>
      <c r="D51">
        <v>1</v>
      </c>
      <c r="E51">
        <v>55</v>
      </c>
      <c r="F51">
        <v>65</v>
      </c>
      <c r="G51">
        <f t="shared" si="38"/>
        <v>4475.5244755244748</v>
      </c>
      <c r="H51">
        <f t="shared" si="1"/>
        <v>0.22343750000000004</v>
      </c>
      <c r="I51">
        <f t="shared" si="39"/>
        <v>223.43750000000003</v>
      </c>
      <c r="J51">
        <f t="shared" si="3"/>
        <v>290909.09090909088</v>
      </c>
      <c r="L51">
        <v>16000000</v>
      </c>
      <c r="M51">
        <v>1</v>
      </c>
      <c r="N51">
        <v>55</v>
      </c>
      <c r="O51">
        <v>130</v>
      </c>
      <c r="P51">
        <f t="shared" si="4"/>
        <v>2237.7622377622374</v>
      </c>
      <c r="Q51">
        <f t="shared" si="5"/>
        <v>0.44687500000000008</v>
      </c>
      <c r="R51">
        <f t="shared" si="6"/>
        <v>446.87500000000006</v>
      </c>
      <c r="S51">
        <f t="shared" si="7"/>
        <v>290909.09090909088</v>
      </c>
      <c r="U51">
        <v>16000000</v>
      </c>
      <c r="V51">
        <v>2</v>
      </c>
      <c r="W51">
        <v>55</v>
      </c>
      <c r="X51">
        <v>130</v>
      </c>
      <c r="Y51">
        <f t="shared" si="8"/>
        <v>1118.8811188811187</v>
      </c>
      <c r="Z51">
        <f t="shared" si="9"/>
        <v>0.89375000000000016</v>
      </c>
      <c r="AA51">
        <f t="shared" si="10"/>
        <v>893.75000000000011</v>
      </c>
      <c r="AB51">
        <f t="shared" si="11"/>
        <v>145454.54545454544</v>
      </c>
      <c r="AD51">
        <v>16000000</v>
      </c>
      <c r="AE51">
        <v>4</v>
      </c>
      <c r="AF51">
        <v>55</v>
      </c>
      <c r="AG51">
        <v>130</v>
      </c>
      <c r="AH51">
        <f t="shared" si="12"/>
        <v>559.44055944055935</v>
      </c>
      <c r="AI51">
        <f t="shared" si="13"/>
        <v>1.7875000000000003</v>
      </c>
      <c r="AJ51">
        <f t="shared" si="14"/>
        <v>1787.5000000000002</v>
      </c>
      <c r="AK51">
        <f t="shared" si="15"/>
        <v>72727.272727272721</v>
      </c>
      <c r="AM51">
        <v>16000000</v>
      </c>
      <c r="AN51">
        <v>8</v>
      </c>
      <c r="AO51">
        <v>55</v>
      </c>
      <c r="AP51">
        <v>130</v>
      </c>
      <c r="AQ51">
        <f t="shared" si="16"/>
        <v>279.72027972027968</v>
      </c>
      <c r="AR51">
        <f t="shared" si="17"/>
        <v>3.5750000000000006</v>
      </c>
      <c r="AS51">
        <f t="shared" si="18"/>
        <v>3575.0000000000005</v>
      </c>
      <c r="AT51">
        <f t="shared" si="19"/>
        <v>36363.63636363636</v>
      </c>
      <c r="AV51">
        <v>16000000</v>
      </c>
      <c r="AW51">
        <v>16</v>
      </c>
      <c r="AX51">
        <v>55</v>
      </c>
      <c r="AY51">
        <v>130</v>
      </c>
      <c r="AZ51">
        <f t="shared" si="20"/>
        <v>139.86013986013984</v>
      </c>
      <c r="BA51">
        <f t="shared" si="21"/>
        <v>7.1500000000000012</v>
      </c>
      <c r="BB51">
        <f t="shared" si="22"/>
        <v>7150.0000000000009</v>
      </c>
      <c r="BC51">
        <f t="shared" si="23"/>
        <v>18181.81818181818</v>
      </c>
      <c r="BE51">
        <v>16000000</v>
      </c>
      <c r="BF51">
        <v>32</v>
      </c>
      <c r="BG51">
        <v>55</v>
      </c>
      <c r="BH51">
        <v>130</v>
      </c>
      <c r="BI51">
        <f t="shared" si="24"/>
        <v>69.930069930069919</v>
      </c>
      <c r="BJ51">
        <f t="shared" si="25"/>
        <v>14.300000000000002</v>
      </c>
      <c r="BK51">
        <f t="shared" si="26"/>
        <v>14300.000000000002</v>
      </c>
      <c r="BL51">
        <f t="shared" si="27"/>
        <v>9090.9090909090901</v>
      </c>
      <c r="BN51">
        <v>16000000</v>
      </c>
      <c r="BO51">
        <v>64</v>
      </c>
      <c r="BP51">
        <v>55</v>
      </c>
      <c r="BQ51">
        <v>130</v>
      </c>
      <c r="BR51">
        <f t="shared" si="28"/>
        <v>34.96503496503496</v>
      </c>
      <c r="BS51">
        <f t="shared" si="29"/>
        <v>28.600000000000005</v>
      </c>
      <c r="BT51">
        <f t="shared" si="30"/>
        <v>28600.000000000004</v>
      </c>
      <c r="BU51">
        <f t="shared" si="31"/>
        <v>4545.454545454545</v>
      </c>
      <c r="BW51">
        <v>16000000</v>
      </c>
      <c r="BX51">
        <v>128</v>
      </c>
      <c r="BY51">
        <v>55</v>
      </c>
      <c r="BZ51">
        <v>130</v>
      </c>
      <c r="CA51">
        <f t="shared" si="32"/>
        <v>17.48251748251748</v>
      </c>
      <c r="CB51">
        <f t="shared" si="33"/>
        <v>57.20000000000001</v>
      </c>
      <c r="CC51">
        <f t="shared" si="34"/>
        <v>57200.000000000007</v>
      </c>
      <c r="CD51">
        <f t="shared" si="35"/>
        <v>2272.7272727272725</v>
      </c>
    </row>
    <row r="52" spans="3:82">
      <c r="C52">
        <v>16000000</v>
      </c>
      <c r="D52">
        <v>1</v>
      </c>
      <c r="E52">
        <v>56</v>
      </c>
      <c r="F52">
        <v>65</v>
      </c>
      <c r="G52">
        <f t="shared" si="38"/>
        <v>4395.6043956043959</v>
      </c>
      <c r="H52">
        <f t="shared" si="1"/>
        <v>0.22749999999999998</v>
      </c>
      <c r="I52">
        <f t="shared" si="39"/>
        <v>227.49999999999997</v>
      </c>
      <c r="J52">
        <f t="shared" si="3"/>
        <v>285714.28571428574</v>
      </c>
      <c r="L52">
        <v>16000000</v>
      </c>
      <c r="M52">
        <v>1</v>
      </c>
      <c r="N52">
        <v>56</v>
      </c>
      <c r="O52">
        <v>130</v>
      </c>
      <c r="P52">
        <f t="shared" si="4"/>
        <v>2197.802197802198</v>
      </c>
      <c r="Q52">
        <f t="shared" si="5"/>
        <v>0.45499999999999996</v>
      </c>
      <c r="R52">
        <f t="shared" si="6"/>
        <v>454.99999999999994</v>
      </c>
      <c r="S52">
        <f t="shared" si="7"/>
        <v>285714.28571428574</v>
      </c>
      <c r="U52">
        <v>16000000</v>
      </c>
      <c r="V52">
        <v>2</v>
      </c>
      <c r="W52">
        <v>56</v>
      </c>
      <c r="X52">
        <v>130</v>
      </c>
      <c r="Y52">
        <f t="shared" si="8"/>
        <v>1098.901098901099</v>
      </c>
      <c r="Z52">
        <f t="shared" si="9"/>
        <v>0.90999999999999992</v>
      </c>
      <c r="AA52">
        <f t="shared" si="10"/>
        <v>909.99999999999989</v>
      </c>
      <c r="AB52">
        <f t="shared" si="11"/>
        <v>142857.14285714287</v>
      </c>
      <c r="AD52">
        <v>16000000</v>
      </c>
      <c r="AE52">
        <v>4</v>
      </c>
      <c r="AF52">
        <v>56</v>
      </c>
      <c r="AG52">
        <v>130</v>
      </c>
      <c r="AH52">
        <f t="shared" si="12"/>
        <v>549.45054945054949</v>
      </c>
      <c r="AI52">
        <f t="shared" si="13"/>
        <v>1.8199999999999998</v>
      </c>
      <c r="AJ52">
        <f t="shared" si="14"/>
        <v>1819.9999999999998</v>
      </c>
      <c r="AK52">
        <f t="shared" si="15"/>
        <v>71428.571428571435</v>
      </c>
      <c r="AM52">
        <v>16000000</v>
      </c>
      <c r="AN52">
        <v>8</v>
      </c>
      <c r="AO52">
        <v>56</v>
      </c>
      <c r="AP52">
        <v>130</v>
      </c>
      <c r="AQ52">
        <f t="shared" si="16"/>
        <v>274.72527472527474</v>
      </c>
      <c r="AR52">
        <f t="shared" si="17"/>
        <v>3.6399999999999997</v>
      </c>
      <c r="AS52">
        <f t="shared" si="18"/>
        <v>3639.9999999999995</v>
      </c>
      <c r="AT52">
        <f t="shared" si="19"/>
        <v>35714.285714285717</v>
      </c>
      <c r="AV52">
        <v>16000000</v>
      </c>
      <c r="AW52">
        <v>16</v>
      </c>
      <c r="AX52">
        <v>56</v>
      </c>
      <c r="AY52">
        <v>130</v>
      </c>
      <c r="AZ52">
        <f t="shared" si="20"/>
        <v>137.36263736263737</v>
      </c>
      <c r="BA52">
        <f t="shared" si="21"/>
        <v>7.2799999999999994</v>
      </c>
      <c r="BB52">
        <f t="shared" si="22"/>
        <v>7279.9999999999991</v>
      </c>
      <c r="BC52">
        <f t="shared" si="23"/>
        <v>17857.142857142859</v>
      </c>
      <c r="BE52">
        <v>16000000</v>
      </c>
      <c r="BF52">
        <v>32</v>
      </c>
      <c r="BG52">
        <v>56</v>
      </c>
      <c r="BH52">
        <v>130</v>
      </c>
      <c r="BI52">
        <f t="shared" si="24"/>
        <v>68.681318681318686</v>
      </c>
      <c r="BJ52">
        <f t="shared" si="25"/>
        <v>14.559999999999999</v>
      </c>
      <c r="BK52">
        <f t="shared" si="26"/>
        <v>14559.999999999998</v>
      </c>
      <c r="BL52">
        <f t="shared" si="27"/>
        <v>8928.5714285714294</v>
      </c>
      <c r="BN52">
        <v>16000000</v>
      </c>
      <c r="BO52">
        <v>64</v>
      </c>
      <c r="BP52">
        <v>56</v>
      </c>
      <c r="BQ52">
        <v>130</v>
      </c>
      <c r="BR52">
        <f t="shared" si="28"/>
        <v>34.340659340659343</v>
      </c>
      <c r="BS52">
        <f t="shared" si="29"/>
        <v>29.119999999999997</v>
      </c>
      <c r="BT52">
        <f t="shared" si="30"/>
        <v>29119.999999999996</v>
      </c>
      <c r="BU52">
        <f t="shared" si="31"/>
        <v>4464.2857142857147</v>
      </c>
      <c r="BW52">
        <v>16000000</v>
      </c>
      <c r="BX52">
        <v>128</v>
      </c>
      <c r="BY52">
        <v>56</v>
      </c>
      <c r="BZ52">
        <v>130</v>
      </c>
      <c r="CA52">
        <f t="shared" si="32"/>
        <v>17.170329670329672</v>
      </c>
      <c r="CB52">
        <f t="shared" si="33"/>
        <v>58.239999999999995</v>
      </c>
      <c r="CC52">
        <f t="shared" si="34"/>
        <v>58239.999999999993</v>
      </c>
      <c r="CD52">
        <f t="shared" si="35"/>
        <v>2232.1428571428573</v>
      </c>
    </row>
    <row r="53" spans="3:82">
      <c r="C53">
        <v>16000000</v>
      </c>
      <c r="D53">
        <v>1</v>
      </c>
      <c r="E53">
        <v>57</v>
      </c>
      <c r="F53">
        <v>65</v>
      </c>
      <c r="G53">
        <f t="shared" si="38"/>
        <v>4318.4885290148441</v>
      </c>
      <c r="H53">
        <f t="shared" si="1"/>
        <v>0.23156250000000006</v>
      </c>
      <c r="I53">
        <f t="shared" si="39"/>
        <v>231.56250000000006</v>
      </c>
      <c r="J53">
        <f t="shared" si="3"/>
        <v>280701.75438596489</v>
      </c>
      <c r="L53">
        <v>16000000</v>
      </c>
      <c r="M53">
        <v>1</v>
      </c>
      <c r="N53">
        <v>57</v>
      </c>
      <c r="O53">
        <v>130</v>
      </c>
      <c r="P53">
        <f t="shared" si="4"/>
        <v>2159.244264507422</v>
      </c>
      <c r="Q53">
        <f t="shared" si="5"/>
        <v>0.46312500000000012</v>
      </c>
      <c r="R53">
        <f t="shared" si="6"/>
        <v>463.12500000000011</v>
      </c>
      <c r="S53">
        <f t="shared" si="7"/>
        <v>280701.75438596489</v>
      </c>
      <c r="U53">
        <v>16000000</v>
      </c>
      <c r="V53">
        <v>2</v>
      </c>
      <c r="W53">
        <v>57</v>
      </c>
      <c r="X53">
        <v>130</v>
      </c>
      <c r="Y53">
        <f t="shared" si="8"/>
        <v>1079.622132253711</v>
      </c>
      <c r="Z53">
        <f t="shared" si="9"/>
        <v>0.92625000000000024</v>
      </c>
      <c r="AA53">
        <f t="shared" si="10"/>
        <v>926.25000000000023</v>
      </c>
      <c r="AB53">
        <f t="shared" si="11"/>
        <v>140350.87719298244</v>
      </c>
      <c r="AD53">
        <v>16000000</v>
      </c>
      <c r="AE53">
        <v>4</v>
      </c>
      <c r="AF53">
        <v>57</v>
      </c>
      <c r="AG53">
        <v>130</v>
      </c>
      <c r="AH53">
        <f t="shared" si="12"/>
        <v>539.81106612685551</v>
      </c>
      <c r="AI53">
        <f t="shared" si="13"/>
        <v>1.8525000000000005</v>
      </c>
      <c r="AJ53">
        <f t="shared" si="14"/>
        <v>1852.5000000000005</v>
      </c>
      <c r="AK53">
        <f t="shared" si="15"/>
        <v>70175.438596491222</v>
      </c>
      <c r="AM53">
        <v>16000000</v>
      </c>
      <c r="AN53">
        <v>8</v>
      </c>
      <c r="AO53">
        <v>57</v>
      </c>
      <c r="AP53">
        <v>130</v>
      </c>
      <c r="AQ53">
        <f t="shared" si="16"/>
        <v>269.90553306342775</v>
      </c>
      <c r="AR53">
        <f t="shared" si="17"/>
        <v>3.705000000000001</v>
      </c>
      <c r="AS53">
        <f t="shared" si="18"/>
        <v>3705.0000000000009</v>
      </c>
      <c r="AT53">
        <f t="shared" si="19"/>
        <v>35087.719298245611</v>
      </c>
      <c r="AV53">
        <v>16000000</v>
      </c>
      <c r="AW53">
        <v>16</v>
      </c>
      <c r="AX53">
        <v>57</v>
      </c>
      <c r="AY53">
        <v>130</v>
      </c>
      <c r="AZ53">
        <f t="shared" si="20"/>
        <v>134.95276653171388</v>
      </c>
      <c r="BA53">
        <f t="shared" si="21"/>
        <v>7.4100000000000019</v>
      </c>
      <c r="BB53">
        <f t="shared" si="22"/>
        <v>7410.0000000000018</v>
      </c>
      <c r="BC53">
        <f t="shared" si="23"/>
        <v>17543.859649122805</v>
      </c>
      <c r="BE53">
        <v>16000000</v>
      </c>
      <c r="BF53">
        <v>32</v>
      </c>
      <c r="BG53">
        <v>57</v>
      </c>
      <c r="BH53">
        <v>130</v>
      </c>
      <c r="BI53">
        <f t="shared" si="24"/>
        <v>67.476383265856938</v>
      </c>
      <c r="BJ53">
        <f t="shared" si="25"/>
        <v>14.820000000000004</v>
      </c>
      <c r="BK53">
        <f t="shared" si="26"/>
        <v>14820.000000000004</v>
      </c>
      <c r="BL53">
        <f t="shared" si="27"/>
        <v>8771.9298245614027</v>
      </c>
      <c r="BN53">
        <v>16000000</v>
      </c>
      <c r="BO53">
        <v>64</v>
      </c>
      <c r="BP53">
        <v>57</v>
      </c>
      <c r="BQ53">
        <v>130</v>
      </c>
      <c r="BR53">
        <f t="shared" si="28"/>
        <v>33.738191632928469</v>
      </c>
      <c r="BS53">
        <f t="shared" si="29"/>
        <v>29.640000000000008</v>
      </c>
      <c r="BT53">
        <f t="shared" si="30"/>
        <v>29640.000000000007</v>
      </c>
      <c r="BU53">
        <f t="shared" si="31"/>
        <v>4385.9649122807014</v>
      </c>
      <c r="BW53">
        <v>16000000</v>
      </c>
      <c r="BX53">
        <v>128</v>
      </c>
      <c r="BY53">
        <v>57</v>
      </c>
      <c r="BZ53">
        <v>130</v>
      </c>
      <c r="CA53">
        <f t="shared" si="32"/>
        <v>16.869095816464235</v>
      </c>
      <c r="CB53">
        <f t="shared" si="33"/>
        <v>59.280000000000015</v>
      </c>
      <c r="CC53">
        <f t="shared" si="34"/>
        <v>59280.000000000015</v>
      </c>
      <c r="CD53">
        <f t="shared" si="35"/>
        <v>2192.9824561403507</v>
      </c>
    </row>
    <row r="54" spans="3:82">
      <c r="C54">
        <v>16000000</v>
      </c>
      <c r="D54">
        <v>1</v>
      </c>
      <c r="E54">
        <v>58</v>
      </c>
      <c r="F54">
        <v>65</v>
      </c>
      <c r="G54">
        <f t="shared" si="38"/>
        <v>4244.0318302387268</v>
      </c>
      <c r="H54">
        <f t="shared" si="1"/>
        <v>0.235625</v>
      </c>
      <c r="I54">
        <f t="shared" si="39"/>
        <v>235.625</v>
      </c>
      <c r="J54">
        <f t="shared" si="3"/>
        <v>275862.06896551722</v>
      </c>
      <c r="L54">
        <v>16000000</v>
      </c>
      <c r="M54">
        <v>1</v>
      </c>
      <c r="N54">
        <v>58</v>
      </c>
      <c r="O54">
        <v>130</v>
      </c>
      <c r="P54">
        <f t="shared" si="4"/>
        <v>2122.0159151193634</v>
      </c>
      <c r="Q54">
        <f t="shared" si="5"/>
        <v>0.47125</v>
      </c>
      <c r="R54">
        <f t="shared" si="6"/>
        <v>471.25</v>
      </c>
      <c r="S54">
        <f t="shared" si="7"/>
        <v>275862.06896551722</v>
      </c>
      <c r="U54">
        <v>16000000</v>
      </c>
      <c r="V54">
        <v>2</v>
      </c>
      <c r="W54">
        <v>58</v>
      </c>
      <c r="X54">
        <v>130</v>
      </c>
      <c r="Y54">
        <f t="shared" si="8"/>
        <v>1061.0079575596817</v>
      </c>
      <c r="Z54">
        <f t="shared" si="9"/>
        <v>0.9425</v>
      </c>
      <c r="AA54">
        <f t="shared" si="10"/>
        <v>942.5</v>
      </c>
      <c r="AB54">
        <f t="shared" si="11"/>
        <v>137931.03448275861</v>
      </c>
      <c r="AD54">
        <v>16000000</v>
      </c>
      <c r="AE54">
        <v>4</v>
      </c>
      <c r="AF54">
        <v>58</v>
      </c>
      <c r="AG54">
        <v>130</v>
      </c>
      <c r="AH54">
        <f t="shared" si="12"/>
        <v>530.50397877984085</v>
      </c>
      <c r="AI54">
        <f t="shared" si="13"/>
        <v>1.885</v>
      </c>
      <c r="AJ54">
        <f t="shared" si="14"/>
        <v>1885</v>
      </c>
      <c r="AK54">
        <f t="shared" si="15"/>
        <v>68965.517241379304</v>
      </c>
      <c r="AM54">
        <v>16000000</v>
      </c>
      <c r="AN54">
        <v>8</v>
      </c>
      <c r="AO54">
        <v>58</v>
      </c>
      <c r="AP54">
        <v>130</v>
      </c>
      <c r="AQ54">
        <f t="shared" si="16"/>
        <v>265.25198938992042</v>
      </c>
      <c r="AR54">
        <f t="shared" si="17"/>
        <v>3.77</v>
      </c>
      <c r="AS54">
        <f t="shared" si="18"/>
        <v>3770</v>
      </c>
      <c r="AT54">
        <f t="shared" si="19"/>
        <v>34482.758620689652</v>
      </c>
      <c r="AV54">
        <v>16000000</v>
      </c>
      <c r="AW54">
        <v>16</v>
      </c>
      <c r="AX54">
        <v>58</v>
      </c>
      <c r="AY54">
        <v>130</v>
      </c>
      <c r="AZ54">
        <f t="shared" si="20"/>
        <v>132.62599469496021</v>
      </c>
      <c r="BA54">
        <f t="shared" si="21"/>
        <v>7.54</v>
      </c>
      <c r="BB54">
        <f t="shared" si="22"/>
        <v>7540</v>
      </c>
      <c r="BC54">
        <f t="shared" si="23"/>
        <v>17241.379310344826</v>
      </c>
      <c r="BE54">
        <v>16000000</v>
      </c>
      <c r="BF54">
        <v>32</v>
      </c>
      <c r="BG54">
        <v>58</v>
      </c>
      <c r="BH54">
        <v>130</v>
      </c>
      <c r="BI54">
        <f t="shared" si="24"/>
        <v>66.312997347480106</v>
      </c>
      <c r="BJ54">
        <f t="shared" si="25"/>
        <v>15.08</v>
      </c>
      <c r="BK54">
        <f t="shared" si="26"/>
        <v>15080</v>
      </c>
      <c r="BL54">
        <f t="shared" si="27"/>
        <v>8620.689655172413</v>
      </c>
      <c r="BN54">
        <v>16000000</v>
      </c>
      <c r="BO54">
        <v>64</v>
      </c>
      <c r="BP54">
        <v>58</v>
      </c>
      <c r="BQ54">
        <v>130</v>
      </c>
      <c r="BR54">
        <f t="shared" si="28"/>
        <v>33.156498673740053</v>
      </c>
      <c r="BS54">
        <f t="shared" si="29"/>
        <v>30.16</v>
      </c>
      <c r="BT54">
        <f t="shared" si="30"/>
        <v>30160</v>
      </c>
      <c r="BU54">
        <f t="shared" si="31"/>
        <v>4310.3448275862065</v>
      </c>
      <c r="BW54">
        <v>16000000</v>
      </c>
      <c r="BX54">
        <v>128</v>
      </c>
      <c r="BY54">
        <v>58</v>
      </c>
      <c r="BZ54">
        <v>130</v>
      </c>
      <c r="CA54">
        <f t="shared" si="32"/>
        <v>16.578249336870027</v>
      </c>
      <c r="CB54">
        <f t="shared" si="33"/>
        <v>60.32</v>
      </c>
      <c r="CC54">
        <f t="shared" si="34"/>
        <v>60320</v>
      </c>
      <c r="CD54">
        <f t="shared" si="35"/>
        <v>2155.1724137931033</v>
      </c>
    </row>
    <row r="55" spans="3:82">
      <c r="C55">
        <v>16000000</v>
      </c>
      <c r="D55">
        <v>1</v>
      </c>
      <c r="E55">
        <v>59</v>
      </c>
      <c r="F55">
        <v>65</v>
      </c>
      <c r="G55">
        <f t="shared" si="38"/>
        <v>4172.0990873533246</v>
      </c>
      <c r="H55">
        <f t="shared" si="1"/>
        <v>0.2396875</v>
      </c>
      <c r="I55">
        <f t="shared" si="39"/>
        <v>239.6875</v>
      </c>
      <c r="J55">
        <f t="shared" si="3"/>
        <v>271186.44067796611</v>
      </c>
      <c r="L55">
        <v>16000000</v>
      </c>
      <c r="M55">
        <v>1</v>
      </c>
      <c r="N55">
        <v>59</v>
      </c>
      <c r="O55">
        <v>130</v>
      </c>
      <c r="P55">
        <f t="shared" si="4"/>
        <v>2086.0495436766623</v>
      </c>
      <c r="Q55">
        <f t="shared" si="5"/>
        <v>0.479375</v>
      </c>
      <c r="R55">
        <f t="shared" si="6"/>
        <v>479.375</v>
      </c>
      <c r="S55">
        <f t="shared" si="7"/>
        <v>271186.44067796611</v>
      </c>
      <c r="U55">
        <v>16000000</v>
      </c>
      <c r="V55">
        <v>2</v>
      </c>
      <c r="W55">
        <v>59</v>
      </c>
      <c r="X55">
        <v>130</v>
      </c>
      <c r="Y55">
        <f t="shared" si="8"/>
        <v>1043.0247718383312</v>
      </c>
      <c r="Z55">
        <f t="shared" si="9"/>
        <v>0.95874999999999999</v>
      </c>
      <c r="AA55">
        <f t="shared" si="10"/>
        <v>958.75</v>
      </c>
      <c r="AB55">
        <f t="shared" si="11"/>
        <v>135593.22033898305</v>
      </c>
      <c r="AD55">
        <v>16000000</v>
      </c>
      <c r="AE55">
        <v>4</v>
      </c>
      <c r="AF55">
        <v>59</v>
      </c>
      <c r="AG55">
        <v>130</v>
      </c>
      <c r="AH55">
        <f t="shared" si="12"/>
        <v>521.51238591916558</v>
      </c>
      <c r="AI55">
        <f t="shared" si="13"/>
        <v>1.9175</v>
      </c>
      <c r="AJ55">
        <f t="shared" si="14"/>
        <v>1917.5</v>
      </c>
      <c r="AK55">
        <f t="shared" si="15"/>
        <v>67796.610169491527</v>
      </c>
      <c r="AM55">
        <v>16000000</v>
      </c>
      <c r="AN55">
        <v>8</v>
      </c>
      <c r="AO55">
        <v>59</v>
      </c>
      <c r="AP55">
        <v>130</v>
      </c>
      <c r="AQ55">
        <f t="shared" si="16"/>
        <v>260.75619295958279</v>
      </c>
      <c r="AR55">
        <f t="shared" si="17"/>
        <v>3.835</v>
      </c>
      <c r="AS55">
        <f t="shared" si="18"/>
        <v>3835</v>
      </c>
      <c r="AT55">
        <f t="shared" si="19"/>
        <v>33898.305084745763</v>
      </c>
      <c r="AV55">
        <v>16000000</v>
      </c>
      <c r="AW55">
        <v>16</v>
      </c>
      <c r="AX55">
        <v>59</v>
      </c>
      <c r="AY55">
        <v>130</v>
      </c>
      <c r="AZ55">
        <f t="shared" si="20"/>
        <v>130.3780964797914</v>
      </c>
      <c r="BA55">
        <f t="shared" si="21"/>
        <v>7.67</v>
      </c>
      <c r="BB55">
        <f t="shared" si="22"/>
        <v>7670</v>
      </c>
      <c r="BC55">
        <f t="shared" si="23"/>
        <v>16949.152542372882</v>
      </c>
      <c r="BE55">
        <v>16000000</v>
      </c>
      <c r="BF55">
        <v>32</v>
      </c>
      <c r="BG55">
        <v>59</v>
      </c>
      <c r="BH55">
        <v>130</v>
      </c>
      <c r="BI55">
        <f t="shared" si="24"/>
        <v>65.189048239895698</v>
      </c>
      <c r="BJ55">
        <f t="shared" si="25"/>
        <v>15.34</v>
      </c>
      <c r="BK55">
        <f t="shared" si="26"/>
        <v>15340</v>
      </c>
      <c r="BL55">
        <f t="shared" si="27"/>
        <v>8474.5762711864409</v>
      </c>
      <c r="BN55">
        <v>16000000</v>
      </c>
      <c r="BO55">
        <v>64</v>
      </c>
      <c r="BP55">
        <v>59</v>
      </c>
      <c r="BQ55">
        <v>130</v>
      </c>
      <c r="BR55">
        <f t="shared" si="28"/>
        <v>32.594524119947849</v>
      </c>
      <c r="BS55">
        <f t="shared" si="29"/>
        <v>30.68</v>
      </c>
      <c r="BT55">
        <f t="shared" si="30"/>
        <v>30680</v>
      </c>
      <c r="BU55">
        <f t="shared" si="31"/>
        <v>4237.2881355932204</v>
      </c>
      <c r="BW55">
        <v>16000000</v>
      </c>
      <c r="BX55">
        <v>128</v>
      </c>
      <c r="BY55">
        <v>59</v>
      </c>
      <c r="BZ55">
        <v>130</v>
      </c>
      <c r="CA55">
        <f t="shared" si="32"/>
        <v>16.297262059973924</v>
      </c>
      <c r="CB55">
        <f t="shared" si="33"/>
        <v>61.36</v>
      </c>
      <c r="CC55">
        <f t="shared" si="34"/>
        <v>61360</v>
      </c>
      <c r="CD55">
        <f t="shared" si="35"/>
        <v>2118.6440677966102</v>
      </c>
    </row>
    <row r="56" spans="3:82">
      <c r="C56">
        <v>16000000</v>
      </c>
      <c r="D56">
        <v>1</v>
      </c>
      <c r="E56">
        <v>60</v>
      </c>
      <c r="F56">
        <v>65</v>
      </c>
      <c r="G56">
        <f t="shared" si="38"/>
        <v>4102.5641025641025</v>
      </c>
      <c r="H56">
        <f t="shared" si="1"/>
        <v>0.24374999999999999</v>
      </c>
      <c r="I56">
        <f t="shared" si="39"/>
        <v>243.75</v>
      </c>
      <c r="J56">
        <f t="shared" si="3"/>
        <v>266666.66666666669</v>
      </c>
      <c r="L56">
        <v>16000000</v>
      </c>
      <c r="M56">
        <v>1</v>
      </c>
      <c r="N56">
        <v>60</v>
      </c>
      <c r="O56">
        <v>130</v>
      </c>
      <c r="P56">
        <f t="shared" si="4"/>
        <v>2051.2820512820513</v>
      </c>
      <c r="Q56">
        <f t="shared" si="5"/>
        <v>0.48749999999999999</v>
      </c>
      <c r="R56">
        <f t="shared" si="6"/>
        <v>487.5</v>
      </c>
      <c r="S56">
        <f t="shared" si="7"/>
        <v>266666.66666666669</v>
      </c>
      <c r="U56">
        <v>16000000</v>
      </c>
      <c r="V56">
        <v>2</v>
      </c>
      <c r="W56">
        <v>60</v>
      </c>
      <c r="X56">
        <v>130</v>
      </c>
      <c r="Y56">
        <f t="shared" si="8"/>
        <v>1025.6410256410256</v>
      </c>
      <c r="Z56">
        <f t="shared" si="9"/>
        <v>0.97499999999999998</v>
      </c>
      <c r="AA56">
        <f t="shared" si="10"/>
        <v>975</v>
      </c>
      <c r="AB56">
        <f t="shared" si="11"/>
        <v>133333.33333333334</v>
      </c>
      <c r="AD56">
        <v>16000000</v>
      </c>
      <c r="AE56">
        <v>4</v>
      </c>
      <c r="AF56">
        <v>60</v>
      </c>
      <c r="AG56">
        <v>130</v>
      </c>
      <c r="AH56">
        <f t="shared" si="12"/>
        <v>512.82051282051282</v>
      </c>
      <c r="AI56">
        <f t="shared" si="13"/>
        <v>1.95</v>
      </c>
      <c r="AJ56">
        <f t="shared" si="14"/>
        <v>1950</v>
      </c>
      <c r="AK56">
        <f t="shared" si="15"/>
        <v>66666.666666666672</v>
      </c>
      <c r="AM56">
        <v>16000000</v>
      </c>
      <c r="AN56">
        <v>8</v>
      </c>
      <c r="AO56">
        <v>60</v>
      </c>
      <c r="AP56">
        <v>130</v>
      </c>
      <c r="AQ56">
        <f t="shared" si="16"/>
        <v>256.41025641025641</v>
      </c>
      <c r="AR56">
        <f t="shared" si="17"/>
        <v>3.9</v>
      </c>
      <c r="AS56">
        <f t="shared" si="18"/>
        <v>3900</v>
      </c>
      <c r="AT56">
        <f t="shared" si="19"/>
        <v>33333.333333333336</v>
      </c>
      <c r="AV56">
        <v>16000000</v>
      </c>
      <c r="AW56">
        <v>16</v>
      </c>
      <c r="AX56">
        <v>60</v>
      </c>
      <c r="AY56">
        <v>130</v>
      </c>
      <c r="AZ56">
        <f t="shared" si="20"/>
        <v>128.2051282051282</v>
      </c>
      <c r="BA56">
        <f t="shared" si="21"/>
        <v>7.8</v>
      </c>
      <c r="BB56">
        <f t="shared" si="22"/>
        <v>7800</v>
      </c>
      <c r="BC56">
        <f t="shared" si="23"/>
        <v>16666.666666666668</v>
      </c>
      <c r="BE56">
        <v>16000000</v>
      </c>
      <c r="BF56">
        <v>32</v>
      </c>
      <c r="BG56">
        <v>60</v>
      </c>
      <c r="BH56">
        <v>130</v>
      </c>
      <c r="BI56">
        <f t="shared" si="24"/>
        <v>64.102564102564102</v>
      </c>
      <c r="BJ56">
        <f t="shared" si="25"/>
        <v>15.6</v>
      </c>
      <c r="BK56">
        <f t="shared" si="26"/>
        <v>15600</v>
      </c>
      <c r="BL56">
        <f t="shared" si="27"/>
        <v>8333.3333333333339</v>
      </c>
      <c r="BN56">
        <v>16000000</v>
      </c>
      <c r="BO56">
        <v>64</v>
      </c>
      <c r="BP56">
        <v>60</v>
      </c>
      <c r="BQ56">
        <v>130</v>
      </c>
      <c r="BR56">
        <f t="shared" si="28"/>
        <v>32.051282051282051</v>
      </c>
      <c r="BS56">
        <f t="shared" si="29"/>
        <v>31.2</v>
      </c>
      <c r="BT56">
        <f t="shared" si="30"/>
        <v>31200</v>
      </c>
      <c r="BU56">
        <f t="shared" si="31"/>
        <v>4166.666666666667</v>
      </c>
      <c r="BW56">
        <v>16000000</v>
      </c>
      <c r="BX56">
        <v>128</v>
      </c>
      <c r="BY56">
        <v>60</v>
      </c>
      <c r="BZ56">
        <v>130</v>
      </c>
      <c r="CA56">
        <f t="shared" si="32"/>
        <v>16.025641025641026</v>
      </c>
      <c r="CB56">
        <f t="shared" si="33"/>
        <v>62.4</v>
      </c>
      <c r="CC56">
        <f t="shared" si="34"/>
        <v>62400</v>
      </c>
      <c r="CD56">
        <f t="shared" si="35"/>
        <v>2083.3333333333335</v>
      </c>
    </row>
    <row r="57" spans="3:82">
      <c r="C57">
        <v>16000000</v>
      </c>
      <c r="D57">
        <v>1</v>
      </c>
      <c r="E57">
        <v>61</v>
      </c>
      <c r="F57">
        <v>65</v>
      </c>
      <c r="G57">
        <f t="shared" si="38"/>
        <v>4035.3089533417406</v>
      </c>
      <c r="H57">
        <f t="shared" si="1"/>
        <v>0.24781249999999999</v>
      </c>
      <c r="I57">
        <f t="shared" si="39"/>
        <v>247.8125</v>
      </c>
      <c r="J57">
        <f t="shared" si="3"/>
        <v>262295.08196721313</v>
      </c>
      <c r="L57">
        <v>16000000</v>
      </c>
      <c r="M57">
        <v>1</v>
      </c>
      <c r="N57">
        <v>61</v>
      </c>
      <c r="O57">
        <v>130</v>
      </c>
      <c r="P57">
        <f t="shared" si="4"/>
        <v>2017.6544766708703</v>
      </c>
      <c r="Q57">
        <f t="shared" si="5"/>
        <v>0.49562499999999998</v>
      </c>
      <c r="R57">
        <f t="shared" si="6"/>
        <v>495.625</v>
      </c>
      <c r="S57">
        <f t="shared" si="7"/>
        <v>262295.08196721313</v>
      </c>
      <c r="U57">
        <v>16000000</v>
      </c>
      <c r="V57">
        <v>2</v>
      </c>
      <c r="W57">
        <v>61</v>
      </c>
      <c r="X57">
        <v>130</v>
      </c>
      <c r="Y57">
        <f t="shared" si="8"/>
        <v>1008.8272383354351</v>
      </c>
      <c r="Z57">
        <f t="shared" si="9"/>
        <v>0.99124999999999996</v>
      </c>
      <c r="AA57">
        <f t="shared" si="10"/>
        <v>991.25</v>
      </c>
      <c r="AB57">
        <f t="shared" si="11"/>
        <v>131147.54098360657</v>
      </c>
      <c r="AD57">
        <v>16000000</v>
      </c>
      <c r="AE57">
        <v>4</v>
      </c>
      <c r="AF57">
        <v>61</v>
      </c>
      <c r="AG57">
        <v>130</v>
      </c>
      <c r="AH57">
        <f t="shared" si="12"/>
        <v>504.41361916771757</v>
      </c>
      <c r="AI57">
        <f t="shared" si="13"/>
        <v>1.9824999999999999</v>
      </c>
      <c r="AJ57">
        <f t="shared" si="14"/>
        <v>1982.5</v>
      </c>
      <c r="AK57">
        <f t="shared" si="15"/>
        <v>65573.770491803283</v>
      </c>
      <c r="AM57">
        <v>16000000</v>
      </c>
      <c r="AN57">
        <v>8</v>
      </c>
      <c r="AO57">
        <v>61</v>
      </c>
      <c r="AP57">
        <v>130</v>
      </c>
      <c r="AQ57">
        <f t="shared" si="16"/>
        <v>252.20680958385879</v>
      </c>
      <c r="AR57">
        <f t="shared" si="17"/>
        <v>3.9649999999999999</v>
      </c>
      <c r="AS57">
        <f t="shared" si="18"/>
        <v>3965</v>
      </c>
      <c r="AT57">
        <f t="shared" si="19"/>
        <v>32786.885245901642</v>
      </c>
      <c r="AV57">
        <v>16000000</v>
      </c>
      <c r="AW57">
        <v>16</v>
      </c>
      <c r="AX57">
        <v>61</v>
      </c>
      <c r="AY57">
        <v>130</v>
      </c>
      <c r="AZ57">
        <f t="shared" si="20"/>
        <v>126.10340479192939</v>
      </c>
      <c r="BA57">
        <f t="shared" si="21"/>
        <v>7.93</v>
      </c>
      <c r="BB57">
        <f t="shared" si="22"/>
        <v>7930</v>
      </c>
      <c r="BC57">
        <f t="shared" si="23"/>
        <v>16393.442622950821</v>
      </c>
      <c r="BE57">
        <v>16000000</v>
      </c>
      <c r="BF57">
        <v>32</v>
      </c>
      <c r="BG57">
        <v>61</v>
      </c>
      <c r="BH57">
        <v>130</v>
      </c>
      <c r="BI57">
        <f t="shared" si="24"/>
        <v>63.051702395964696</v>
      </c>
      <c r="BJ57">
        <f t="shared" si="25"/>
        <v>15.86</v>
      </c>
      <c r="BK57">
        <f t="shared" si="26"/>
        <v>15860</v>
      </c>
      <c r="BL57">
        <f t="shared" si="27"/>
        <v>8196.7213114754104</v>
      </c>
      <c r="BN57">
        <v>16000000</v>
      </c>
      <c r="BO57">
        <v>64</v>
      </c>
      <c r="BP57">
        <v>61</v>
      </c>
      <c r="BQ57">
        <v>130</v>
      </c>
      <c r="BR57">
        <f t="shared" si="28"/>
        <v>31.525851197982348</v>
      </c>
      <c r="BS57">
        <f t="shared" si="29"/>
        <v>31.72</v>
      </c>
      <c r="BT57">
        <f t="shared" si="30"/>
        <v>31720</v>
      </c>
      <c r="BU57">
        <f t="shared" si="31"/>
        <v>4098.3606557377052</v>
      </c>
      <c r="BW57">
        <v>16000000</v>
      </c>
      <c r="BX57">
        <v>128</v>
      </c>
      <c r="BY57">
        <v>61</v>
      </c>
      <c r="BZ57">
        <v>130</v>
      </c>
      <c r="CA57">
        <f t="shared" si="32"/>
        <v>15.762925598991174</v>
      </c>
      <c r="CB57">
        <f t="shared" si="33"/>
        <v>63.44</v>
      </c>
      <c r="CC57">
        <f t="shared" si="34"/>
        <v>63440</v>
      </c>
      <c r="CD57">
        <f t="shared" si="35"/>
        <v>2049.1803278688526</v>
      </c>
    </row>
    <row r="58" spans="3:82">
      <c r="C58">
        <v>16000000</v>
      </c>
      <c r="D58">
        <v>1</v>
      </c>
      <c r="E58">
        <v>62</v>
      </c>
      <c r="F58">
        <v>65</v>
      </c>
      <c r="G58">
        <f t="shared" si="38"/>
        <v>3970.2233250620347</v>
      </c>
      <c r="H58">
        <f t="shared" si="1"/>
        <v>0.25187499999999996</v>
      </c>
      <c r="I58">
        <f t="shared" si="39"/>
        <v>251.87499999999997</v>
      </c>
      <c r="J58">
        <f t="shared" si="3"/>
        <v>258064.51612903227</v>
      </c>
      <c r="L58">
        <v>16000000</v>
      </c>
      <c r="M58">
        <v>1</v>
      </c>
      <c r="N58">
        <v>62</v>
      </c>
      <c r="O58">
        <v>130</v>
      </c>
      <c r="P58">
        <f t="shared" si="4"/>
        <v>1985.1116625310174</v>
      </c>
      <c r="Q58">
        <f t="shared" si="5"/>
        <v>0.50374999999999992</v>
      </c>
      <c r="R58">
        <f t="shared" si="6"/>
        <v>503.74999999999994</v>
      </c>
      <c r="S58">
        <f t="shared" si="7"/>
        <v>258064.51612903227</v>
      </c>
      <c r="U58">
        <v>16000000</v>
      </c>
      <c r="V58">
        <v>2</v>
      </c>
      <c r="W58">
        <v>62</v>
      </c>
      <c r="X58">
        <v>130</v>
      </c>
      <c r="Y58">
        <f t="shared" si="8"/>
        <v>992.55583126550869</v>
      </c>
      <c r="Z58">
        <f t="shared" si="9"/>
        <v>1.0074999999999998</v>
      </c>
      <c r="AA58">
        <f t="shared" si="10"/>
        <v>1007.4999999999999</v>
      </c>
      <c r="AB58">
        <f t="shared" si="11"/>
        <v>129032.25806451614</v>
      </c>
      <c r="AD58">
        <v>16000000</v>
      </c>
      <c r="AE58">
        <v>4</v>
      </c>
      <c r="AF58">
        <v>62</v>
      </c>
      <c r="AG58">
        <v>130</v>
      </c>
      <c r="AH58">
        <f t="shared" si="12"/>
        <v>496.27791563275434</v>
      </c>
      <c r="AI58">
        <f t="shared" si="13"/>
        <v>2.0149999999999997</v>
      </c>
      <c r="AJ58">
        <f t="shared" si="14"/>
        <v>2014.9999999999998</v>
      </c>
      <c r="AK58">
        <f t="shared" si="15"/>
        <v>64516.129032258068</v>
      </c>
      <c r="AM58">
        <v>16000000</v>
      </c>
      <c r="AN58">
        <v>8</v>
      </c>
      <c r="AO58">
        <v>62</v>
      </c>
      <c r="AP58">
        <v>130</v>
      </c>
      <c r="AQ58">
        <f t="shared" si="16"/>
        <v>248.13895781637717</v>
      </c>
      <c r="AR58">
        <f t="shared" si="17"/>
        <v>4.0299999999999994</v>
      </c>
      <c r="AS58">
        <f t="shared" si="18"/>
        <v>4029.9999999999995</v>
      </c>
      <c r="AT58">
        <f t="shared" si="19"/>
        <v>32258.064516129034</v>
      </c>
      <c r="AV58">
        <v>16000000</v>
      </c>
      <c r="AW58">
        <v>16</v>
      </c>
      <c r="AX58">
        <v>62</v>
      </c>
      <c r="AY58">
        <v>130</v>
      </c>
      <c r="AZ58">
        <f t="shared" si="20"/>
        <v>124.06947890818859</v>
      </c>
      <c r="BA58">
        <f t="shared" si="21"/>
        <v>8.0599999999999987</v>
      </c>
      <c r="BB58">
        <f t="shared" si="22"/>
        <v>8059.9999999999991</v>
      </c>
      <c r="BC58">
        <f t="shared" si="23"/>
        <v>16129.032258064517</v>
      </c>
      <c r="BE58">
        <v>16000000</v>
      </c>
      <c r="BF58">
        <v>32</v>
      </c>
      <c r="BG58">
        <v>62</v>
      </c>
      <c r="BH58">
        <v>130</v>
      </c>
      <c r="BI58">
        <f t="shared" si="24"/>
        <v>62.034739454094293</v>
      </c>
      <c r="BJ58">
        <f t="shared" si="25"/>
        <v>16.119999999999997</v>
      </c>
      <c r="BK58">
        <f t="shared" si="26"/>
        <v>16119.999999999998</v>
      </c>
      <c r="BL58">
        <f t="shared" si="27"/>
        <v>8064.5161290322585</v>
      </c>
      <c r="BN58">
        <v>16000000</v>
      </c>
      <c r="BO58">
        <v>64</v>
      </c>
      <c r="BP58">
        <v>62</v>
      </c>
      <c r="BQ58">
        <v>130</v>
      </c>
      <c r="BR58">
        <f t="shared" si="28"/>
        <v>31.017369727047146</v>
      </c>
      <c r="BS58">
        <f t="shared" si="29"/>
        <v>32.239999999999995</v>
      </c>
      <c r="BT58">
        <f t="shared" si="30"/>
        <v>32239.999999999996</v>
      </c>
      <c r="BU58">
        <f t="shared" si="31"/>
        <v>4032.2580645161293</v>
      </c>
      <c r="BW58">
        <v>16000000</v>
      </c>
      <c r="BX58">
        <v>128</v>
      </c>
      <c r="BY58">
        <v>62</v>
      </c>
      <c r="BZ58">
        <v>130</v>
      </c>
      <c r="CA58">
        <f t="shared" si="32"/>
        <v>15.508684863523573</v>
      </c>
      <c r="CB58">
        <f t="shared" si="33"/>
        <v>64.47999999999999</v>
      </c>
      <c r="CC58">
        <f t="shared" si="34"/>
        <v>64479.999999999993</v>
      </c>
      <c r="CD58">
        <f t="shared" si="35"/>
        <v>2016.1290322580646</v>
      </c>
    </row>
    <row r="59" spans="3:82">
      <c r="C59">
        <v>16000000</v>
      </c>
      <c r="D59">
        <v>1</v>
      </c>
      <c r="E59">
        <v>63</v>
      </c>
      <c r="F59">
        <v>65</v>
      </c>
      <c r="G59">
        <f t="shared" si="38"/>
        <v>3907.203907203907</v>
      </c>
      <c r="H59">
        <f t="shared" si="1"/>
        <v>0.25593750000000004</v>
      </c>
      <c r="I59">
        <f t="shared" si="39"/>
        <v>255.93750000000003</v>
      </c>
      <c r="J59">
        <f t="shared" si="3"/>
        <v>253968.25396825396</v>
      </c>
      <c r="L59">
        <v>16000000</v>
      </c>
      <c r="M59">
        <v>1</v>
      </c>
      <c r="N59">
        <v>63</v>
      </c>
      <c r="O59">
        <v>130</v>
      </c>
      <c r="P59">
        <f t="shared" si="4"/>
        <v>1953.6019536019535</v>
      </c>
      <c r="Q59">
        <f t="shared" si="5"/>
        <v>0.51187500000000008</v>
      </c>
      <c r="R59">
        <f t="shared" si="6"/>
        <v>511.87500000000006</v>
      </c>
      <c r="S59">
        <f t="shared" si="7"/>
        <v>253968.25396825396</v>
      </c>
      <c r="U59">
        <v>16000000</v>
      </c>
      <c r="V59">
        <v>2</v>
      </c>
      <c r="W59">
        <v>63</v>
      </c>
      <c r="X59">
        <v>130</v>
      </c>
      <c r="Y59">
        <f t="shared" si="8"/>
        <v>976.80097680097674</v>
      </c>
      <c r="Z59">
        <f t="shared" si="9"/>
        <v>1.0237500000000002</v>
      </c>
      <c r="AA59">
        <f t="shared" si="10"/>
        <v>1023.7500000000001</v>
      </c>
      <c r="AB59">
        <f t="shared" si="11"/>
        <v>126984.12698412698</v>
      </c>
      <c r="AD59">
        <v>16000000</v>
      </c>
      <c r="AE59">
        <v>4</v>
      </c>
      <c r="AF59">
        <v>63</v>
      </c>
      <c r="AG59">
        <v>130</v>
      </c>
      <c r="AH59">
        <f t="shared" si="12"/>
        <v>488.40048840048837</v>
      </c>
      <c r="AI59">
        <f t="shared" si="13"/>
        <v>2.0475000000000003</v>
      </c>
      <c r="AJ59">
        <f t="shared" si="14"/>
        <v>2047.5000000000002</v>
      </c>
      <c r="AK59">
        <f t="shared" si="15"/>
        <v>63492.063492063491</v>
      </c>
      <c r="AM59">
        <v>16000000</v>
      </c>
      <c r="AN59">
        <v>8</v>
      </c>
      <c r="AO59">
        <v>63</v>
      </c>
      <c r="AP59">
        <v>130</v>
      </c>
      <c r="AQ59">
        <f t="shared" si="16"/>
        <v>244.20024420024419</v>
      </c>
      <c r="AR59">
        <f t="shared" si="17"/>
        <v>4.0950000000000006</v>
      </c>
      <c r="AS59">
        <f t="shared" si="18"/>
        <v>4095.0000000000005</v>
      </c>
      <c r="AT59">
        <f t="shared" si="19"/>
        <v>31746.031746031746</v>
      </c>
      <c r="AV59">
        <v>16000000</v>
      </c>
      <c r="AW59">
        <v>16</v>
      </c>
      <c r="AX59">
        <v>63</v>
      </c>
      <c r="AY59">
        <v>130</v>
      </c>
      <c r="AZ59">
        <f t="shared" si="20"/>
        <v>122.10012210012209</v>
      </c>
      <c r="BA59">
        <f t="shared" si="21"/>
        <v>8.1900000000000013</v>
      </c>
      <c r="BB59">
        <f t="shared" si="22"/>
        <v>8190.0000000000009</v>
      </c>
      <c r="BC59">
        <f t="shared" si="23"/>
        <v>15873.015873015873</v>
      </c>
      <c r="BE59">
        <v>16000000</v>
      </c>
      <c r="BF59">
        <v>32</v>
      </c>
      <c r="BG59">
        <v>63</v>
      </c>
      <c r="BH59">
        <v>130</v>
      </c>
      <c r="BI59">
        <f t="shared" si="24"/>
        <v>61.050061050061046</v>
      </c>
      <c r="BJ59">
        <f t="shared" si="25"/>
        <v>16.380000000000003</v>
      </c>
      <c r="BK59">
        <f t="shared" si="26"/>
        <v>16380.000000000002</v>
      </c>
      <c r="BL59">
        <f t="shared" si="27"/>
        <v>7936.5079365079364</v>
      </c>
      <c r="BN59">
        <v>16000000</v>
      </c>
      <c r="BO59">
        <v>64</v>
      </c>
      <c r="BP59">
        <v>63</v>
      </c>
      <c r="BQ59">
        <v>130</v>
      </c>
      <c r="BR59">
        <f t="shared" si="28"/>
        <v>30.525030525030523</v>
      </c>
      <c r="BS59">
        <f t="shared" si="29"/>
        <v>32.760000000000005</v>
      </c>
      <c r="BT59">
        <f t="shared" si="30"/>
        <v>32760.000000000004</v>
      </c>
      <c r="BU59">
        <f t="shared" si="31"/>
        <v>3968.2539682539682</v>
      </c>
      <c r="BW59">
        <v>16000000</v>
      </c>
      <c r="BX59">
        <v>128</v>
      </c>
      <c r="BY59">
        <v>63</v>
      </c>
      <c r="BZ59">
        <v>130</v>
      </c>
      <c r="CA59">
        <f t="shared" si="32"/>
        <v>15.262515262515262</v>
      </c>
      <c r="CB59">
        <f t="shared" si="33"/>
        <v>65.52000000000001</v>
      </c>
      <c r="CC59">
        <f t="shared" si="34"/>
        <v>65520.000000000007</v>
      </c>
      <c r="CD59">
        <f t="shared" si="35"/>
        <v>1984.1269841269841</v>
      </c>
    </row>
    <row r="60" spans="3:82">
      <c r="C60">
        <v>16000000</v>
      </c>
      <c r="D60">
        <v>1</v>
      </c>
      <c r="E60">
        <v>64</v>
      </c>
      <c r="F60">
        <v>65</v>
      </c>
      <c r="G60">
        <f t="shared" si="38"/>
        <v>3846.1538461538462</v>
      </c>
      <c r="H60">
        <f t="shared" si="1"/>
        <v>0.25999999999999995</v>
      </c>
      <c r="I60">
        <f t="shared" si="39"/>
        <v>260</v>
      </c>
      <c r="J60">
        <f t="shared" si="3"/>
        <v>250000</v>
      </c>
      <c r="L60">
        <v>16000000</v>
      </c>
      <c r="M60">
        <v>1</v>
      </c>
      <c r="N60">
        <v>64</v>
      </c>
      <c r="O60">
        <v>130</v>
      </c>
      <c r="P60">
        <f t="shared" si="4"/>
        <v>1923.0769230769231</v>
      </c>
      <c r="Q60">
        <f t="shared" si="5"/>
        <v>0.51999999999999991</v>
      </c>
      <c r="R60">
        <f t="shared" si="6"/>
        <v>520</v>
      </c>
      <c r="S60">
        <f t="shared" si="7"/>
        <v>250000</v>
      </c>
      <c r="U60">
        <v>16000000</v>
      </c>
      <c r="V60">
        <v>2</v>
      </c>
      <c r="W60">
        <v>64</v>
      </c>
      <c r="X60">
        <v>130</v>
      </c>
      <c r="Y60">
        <f t="shared" si="8"/>
        <v>961.53846153846155</v>
      </c>
      <c r="Z60">
        <f t="shared" si="9"/>
        <v>1.0399999999999998</v>
      </c>
      <c r="AA60">
        <f t="shared" si="10"/>
        <v>1040</v>
      </c>
      <c r="AB60">
        <f t="shared" si="11"/>
        <v>125000</v>
      </c>
      <c r="AD60">
        <v>16000000</v>
      </c>
      <c r="AE60">
        <v>4</v>
      </c>
      <c r="AF60">
        <v>64</v>
      </c>
      <c r="AG60">
        <v>130</v>
      </c>
      <c r="AH60">
        <f t="shared" si="12"/>
        <v>480.76923076923077</v>
      </c>
      <c r="AI60">
        <f t="shared" si="13"/>
        <v>2.0799999999999996</v>
      </c>
      <c r="AJ60">
        <f t="shared" si="14"/>
        <v>2080</v>
      </c>
      <c r="AK60">
        <f t="shared" si="15"/>
        <v>62500</v>
      </c>
      <c r="AM60">
        <v>16000000</v>
      </c>
      <c r="AN60">
        <v>8</v>
      </c>
      <c r="AO60">
        <v>64</v>
      </c>
      <c r="AP60">
        <v>130</v>
      </c>
      <c r="AQ60">
        <f t="shared" si="16"/>
        <v>240.38461538461539</v>
      </c>
      <c r="AR60">
        <f t="shared" si="17"/>
        <v>4.1599999999999993</v>
      </c>
      <c r="AS60">
        <f t="shared" si="18"/>
        <v>4160</v>
      </c>
      <c r="AT60">
        <f t="shared" si="19"/>
        <v>31250</v>
      </c>
      <c r="AV60">
        <v>16000000</v>
      </c>
      <c r="AW60">
        <v>16</v>
      </c>
      <c r="AX60">
        <v>64</v>
      </c>
      <c r="AY60">
        <v>130</v>
      </c>
      <c r="AZ60">
        <f t="shared" si="20"/>
        <v>120.19230769230769</v>
      </c>
      <c r="BA60">
        <f t="shared" si="21"/>
        <v>8.3199999999999985</v>
      </c>
      <c r="BB60">
        <f t="shared" si="22"/>
        <v>8320</v>
      </c>
      <c r="BC60">
        <f t="shared" si="23"/>
        <v>15625</v>
      </c>
      <c r="BE60">
        <v>16000000</v>
      </c>
      <c r="BF60">
        <v>32</v>
      </c>
      <c r="BG60">
        <v>64</v>
      </c>
      <c r="BH60">
        <v>130</v>
      </c>
      <c r="BI60">
        <f t="shared" si="24"/>
        <v>60.096153846153847</v>
      </c>
      <c r="BJ60">
        <f t="shared" si="25"/>
        <v>16.639999999999997</v>
      </c>
      <c r="BK60">
        <f t="shared" si="26"/>
        <v>16640</v>
      </c>
      <c r="BL60">
        <f t="shared" si="27"/>
        <v>7812.5</v>
      </c>
      <c r="BN60">
        <v>16000000</v>
      </c>
      <c r="BO60">
        <v>64</v>
      </c>
      <c r="BP60">
        <v>64</v>
      </c>
      <c r="BQ60">
        <v>130</v>
      </c>
      <c r="BR60">
        <f t="shared" si="28"/>
        <v>30.048076923076923</v>
      </c>
      <c r="BS60">
        <f t="shared" si="29"/>
        <v>33.279999999999994</v>
      </c>
      <c r="BT60">
        <f t="shared" si="30"/>
        <v>33280</v>
      </c>
      <c r="BU60">
        <f t="shared" si="31"/>
        <v>3906.25</v>
      </c>
      <c r="BW60">
        <v>16000000</v>
      </c>
      <c r="BX60">
        <v>128</v>
      </c>
      <c r="BY60">
        <v>64</v>
      </c>
      <c r="BZ60">
        <v>130</v>
      </c>
      <c r="CA60">
        <f t="shared" si="32"/>
        <v>15.024038461538462</v>
      </c>
      <c r="CB60">
        <f t="shared" si="33"/>
        <v>66.559999999999988</v>
      </c>
      <c r="CC60">
        <f t="shared" si="34"/>
        <v>66560</v>
      </c>
      <c r="CD60">
        <f t="shared" si="35"/>
        <v>1953.125</v>
      </c>
    </row>
    <row r="61" spans="3:82">
      <c r="C61">
        <v>16000000</v>
      </c>
      <c r="D61">
        <v>1</v>
      </c>
      <c r="E61">
        <v>65</v>
      </c>
      <c r="F61">
        <v>65</v>
      </c>
      <c r="G61">
        <f t="shared" si="38"/>
        <v>3786.9822485207101</v>
      </c>
      <c r="H61">
        <f t="shared" si="1"/>
        <v>0.26406249999999998</v>
      </c>
      <c r="I61">
        <f t="shared" si="39"/>
        <v>264.0625</v>
      </c>
      <c r="J61">
        <f t="shared" si="3"/>
        <v>246153.84615384616</v>
      </c>
      <c r="L61">
        <v>16000000</v>
      </c>
      <c r="M61">
        <v>1</v>
      </c>
      <c r="N61">
        <v>65</v>
      </c>
      <c r="O61">
        <v>130</v>
      </c>
      <c r="P61">
        <f t="shared" si="4"/>
        <v>1893.491124260355</v>
      </c>
      <c r="Q61">
        <f t="shared" si="5"/>
        <v>0.52812499999999996</v>
      </c>
      <c r="R61">
        <f t="shared" si="6"/>
        <v>528.125</v>
      </c>
      <c r="S61">
        <f t="shared" si="7"/>
        <v>246153.84615384616</v>
      </c>
      <c r="U61">
        <v>16000000</v>
      </c>
      <c r="V61">
        <v>2</v>
      </c>
      <c r="W61">
        <v>65</v>
      </c>
      <c r="X61">
        <v>130</v>
      </c>
      <c r="Y61">
        <f t="shared" si="8"/>
        <v>946.74556213017752</v>
      </c>
      <c r="Z61">
        <f t="shared" si="9"/>
        <v>1.0562499999999999</v>
      </c>
      <c r="AA61">
        <f t="shared" si="10"/>
        <v>1056.25</v>
      </c>
      <c r="AB61">
        <f t="shared" si="11"/>
        <v>123076.92307692308</v>
      </c>
      <c r="AD61">
        <v>16000000</v>
      </c>
      <c r="AE61">
        <v>4</v>
      </c>
      <c r="AF61">
        <v>65</v>
      </c>
      <c r="AG61">
        <v>130</v>
      </c>
      <c r="AH61">
        <f t="shared" si="12"/>
        <v>473.37278106508876</v>
      </c>
      <c r="AI61">
        <f t="shared" si="13"/>
        <v>2.1124999999999998</v>
      </c>
      <c r="AJ61">
        <f t="shared" si="14"/>
        <v>2112.5</v>
      </c>
      <c r="AK61">
        <f t="shared" si="15"/>
        <v>61538.461538461539</v>
      </c>
      <c r="AM61">
        <v>16000000</v>
      </c>
      <c r="AN61">
        <v>8</v>
      </c>
      <c r="AO61">
        <v>65</v>
      </c>
      <c r="AP61">
        <v>130</v>
      </c>
      <c r="AQ61">
        <f t="shared" si="16"/>
        <v>236.68639053254438</v>
      </c>
      <c r="AR61">
        <f t="shared" si="17"/>
        <v>4.2249999999999996</v>
      </c>
      <c r="AS61">
        <f t="shared" si="18"/>
        <v>4225</v>
      </c>
      <c r="AT61">
        <f t="shared" si="19"/>
        <v>30769.23076923077</v>
      </c>
      <c r="AV61">
        <v>16000000</v>
      </c>
      <c r="AW61">
        <v>16</v>
      </c>
      <c r="AX61">
        <v>65</v>
      </c>
      <c r="AY61">
        <v>130</v>
      </c>
      <c r="AZ61">
        <f t="shared" si="20"/>
        <v>118.34319526627219</v>
      </c>
      <c r="BA61">
        <f t="shared" si="21"/>
        <v>8.4499999999999993</v>
      </c>
      <c r="BB61">
        <f t="shared" si="22"/>
        <v>8450</v>
      </c>
      <c r="BC61">
        <f t="shared" si="23"/>
        <v>15384.615384615385</v>
      </c>
      <c r="BE61">
        <v>16000000</v>
      </c>
      <c r="BF61">
        <v>32</v>
      </c>
      <c r="BG61">
        <v>65</v>
      </c>
      <c r="BH61">
        <v>130</v>
      </c>
      <c r="BI61">
        <f t="shared" si="24"/>
        <v>59.171597633136095</v>
      </c>
      <c r="BJ61">
        <f t="shared" si="25"/>
        <v>16.899999999999999</v>
      </c>
      <c r="BK61">
        <f t="shared" si="26"/>
        <v>16900</v>
      </c>
      <c r="BL61">
        <f t="shared" si="27"/>
        <v>7692.3076923076924</v>
      </c>
      <c r="BN61">
        <v>16000000</v>
      </c>
      <c r="BO61">
        <v>64</v>
      </c>
      <c r="BP61">
        <v>65</v>
      </c>
      <c r="BQ61">
        <v>130</v>
      </c>
      <c r="BR61">
        <f t="shared" si="28"/>
        <v>29.585798816568047</v>
      </c>
      <c r="BS61">
        <f t="shared" si="29"/>
        <v>33.799999999999997</v>
      </c>
      <c r="BT61">
        <f t="shared" si="30"/>
        <v>33800</v>
      </c>
      <c r="BU61">
        <f t="shared" si="31"/>
        <v>3846.1538461538462</v>
      </c>
      <c r="BW61">
        <v>16000000</v>
      </c>
      <c r="BX61">
        <v>128</v>
      </c>
      <c r="BY61">
        <v>65</v>
      </c>
      <c r="BZ61">
        <v>130</v>
      </c>
      <c r="CA61">
        <f t="shared" si="32"/>
        <v>14.792899408284024</v>
      </c>
      <c r="CB61">
        <f t="shared" si="33"/>
        <v>67.599999999999994</v>
      </c>
      <c r="CC61">
        <f t="shared" si="34"/>
        <v>67600</v>
      </c>
      <c r="CD61">
        <f t="shared" si="35"/>
        <v>1923.0769230769231</v>
      </c>
    </row>
    <row r="62" spans="3:82">
      <c r="C62">
        <v>16000000</v>
      </c>
      <c r="D62">
        <v>1</v>
      </c>
      <c r="E62">
        <v>66</v>
      </c>
      <c r="F62">
        <v>65</v>
      </c>
      <c r="G62">
        <f t="shared" si="38"/>
        <v>3729.6037296037298</v>
      </c>
      <c r="H62">
        <f t="shared" si="1"/>
        <v>0.26812499999999995</v>
      </c>
      <c r="I62">
        <f t="shared" si="39"/>
        <v>268.12499999999994</v>
      </c>
      <c r="J62">
        <f t="shared" si="3"/>
        <v>242424.24242424243</v>
      </c>
      <c r="L62">
        <v>16000000</v>
      </c>
      <c r="M62">
        <v>1</v>
      </c>
      <c r="N62">
        <v>66</v>
      </c>
      <c r="O62">
        <v>130</v>
      </c>
      <c r="P62">
        <f t="shared" si="4"/>
        <v>1864.8018648018649</v>
      </c>
      <c r="Q62">
        <f t="shared" si="5"/>
        <v>0.53624999999999989</v>
      </c>
      <c r="R62">
        <f t="shared" si="6"/>
        <v>536.24999999999989</v>
      </c>
      <c r="S62">
        <f t="shared" si="7"/>
        <v>242424.24242424243</v>
      </c>
      <c r="U62">
        <v>16000000</v>
      </c>
      <c r="V62">
        <v>2</v>
      </c>
      <c r="W62">
        <v>66</v>
      </c>
      <c r="X62">
        <v>130</v>
      </c>
      <c r="Y62">
        <f t="shared" si="8"/>
        <v>932.40093240093245</v>
      </c>
      <c r="Z62">
        <f t="shared" si="9"/>
        <v>1.0724999999999998</v>
      </c>
      <c r="AA62">
        <f t="shared" si="10"/>
        <v>1072.4999999999998</v>
      </c>
      <c r="AB62">
        <f t="shared" si="11"/>
        <v>121212.12121212122</v>
      </c>
      <c r="AD62">
        <v>16000000</v>
      </c>
      <c r="AE62">
        <v>4</v>
      </c>
      <c r="AF62">
        <v>66</v>
      </c>
      <c r="AG62">
        <v>130</v>
      </c>
      <c r="AH62">
        <f t="shared" si="12"/>
        <v>466.20046620046622</v>
      </c>
      <c r="AI62">
        <f t="shared" si="13"/>
        <v>2.1449999999999996</v>
      </c>
      <c r="AJ62">
        <f t="shared" si="14"/>
        <v>2144.9999999999995</v>
      </c>
      <c r="AK62">
        <f t="shared" si="15"/>
        <v>60606.060606060608</v>
      </c>
      <c r="AM62">
        <v>16000000</v>
      </c>
      <c r="AN62">
        <v>8</v>
      </c>
      <c r="AO62">
        <v>66</v>
      </c>
      <c r="AP62">
        <v>130</v>
      </c>
      <c r="AQ62">
        <f t="shared" si="16"/>
        <v>233.10023310023311</v>
      </c>
      <c r="AR62">
        <f t="shared" si="17"/>
        <v>4.2899999999999991</v>
      </c>
      <c r="AS62">
        <f t="shared" si="18"/>
        <v>4289.9999999999991</v>
      </c>
      <c r="AT62">
        <f t="shared" si="19"/>
        <v>30303.030303030304</v>
      </c>
      <c r="AV62">
        <v>16000000</v>
      </c>
      <c r="AW62">
        <v>16</v>
      </c>
      <c r="AX62">
        <v>66</v>
      </c>
      <c r="AY62">
        <v>130</v>
      </c>
      <c r="AZ62">
        <f t="shared" si="20"/>
        <v>116.55011655011656</v>
      </c>
      <c r="BA62">
        <f t="shared" si="21"/>
        <v>8.5799999999999983</v>
      </c>
      <c r="BB62">
        <f t="shared" si="22"/>
        <v>8579.9999999999982</v>
      </c>
      <c r="BC62">
        <f t="shared" si="23"/>
        <v>15151.515151515152</v>
      </c>
      <c r="BE62">
        <v>16000000</v>
      </c>
      <c r="BF62">
        <v>32</v>
      </c>
      <c r="BG62">
        <v>66</v>
      </c>
      <c r="BH62">
        <v>130</v>
      </c>
      <c r="BI62">
        <f t="shared" si="24"/>
        <v>58.275058275058278</v>
      </c>
      <c r="BJ62">
        <f t="shared" si="25"/>
        <v>17.159999999999997</v>
      </c>
      <c r="BK62">
        <f t="shared" si="26"/>
        <v>17159.999999999996</v>
      </c>
      <c r="BL62">
        <f t="shared" si="27"/>
        <v>7575.757575757576</v>
      </c>
      <c r="BN62">
        <v>16000000</v>
      </c>
      <c r="BO62">
        <v>64</v>
      </c>
      <c r="BP62">
        <v>66</v>
      </c>
      <c r="BQ62">
        <v>130</v>
      </c>
      <c r="BR62">
        <f t="shared" si="28"/>
        <v>29.137529137529139</v>
      </c>
      <c r="BS62">
        <f t="shared" si="29"/>
        <v>34.319999999999993</v>
      </c>
      <c r="BT62">
        <f t="shared" si="30"/>
        <v>34319.999999999993</v>
      </c>
      <c r="BU62">
        <f t="shared" si="31"/>
        <v>3787.878787878788</v>
      </c>
      <c r="BW62">
        <v>16000000</v>
      </c>
      <c r="BX62">
        <v>128</v>
      </c>
      <c r="BY62">
        <v>66</v>
      </c>
      <c r="BZ62">
        <v>130</v>
      </c>
      <c r="CA62">
        <f t="shared" si="32"/>
        <v>14.568764568764569</v>
      </c>
      <c r="CB62">
        <f t="shared" si="33"/>
        <v>68.639999999999986</v>
      </c>
      <c r="CC62">
        <f t="shared" si="34"/>
        <v>68639.999999999985</v>
      </c>
      <c r="CD62">
        <f t="shared" si="35"/>
        <v>1893.939393939394</v>
      </c>
    </row>
    <row r="63" spans="3:82">
      <c r="C63">
        <v>16000000</v>
      </c>
      <c r="D63">
        <v>1</v>
      </c>
      <c r="E63">
        <v>67</v>
      </c>
      <c r="F63">
        <v>65</v>
      </c>
      <c r="G63">
        <f t="shared" si="38"/>
        <v>3673.9380022962114</v>
      </c>
      <c r="H63">
        <f t="shared" si="1"/>
        <v>0.27218749999999997</v>
      </c>
      <c r="I63">
        <f t="shared" si="39"/>
        <v>272.18749999999994</v>
      </c>
      <c r="J63">
        <f t="shared" si="3"/>
        <v>238805.97014925373</v>
      </c>
      <c r="L63">
        <v>16000000</v>
      </c>
      <c r="M63">
        <v>1</v>
      </c>
      <c r="N63">
        <v>67</v>
      </c>
      <c r="O63">
        <v>130</v>
      </c>
      <c r="P63">
        <f t="shared" si="4"/>
        <v>1836.9690011481057</v>
      </c>
      <c r="Q63">
        <f t="shared" si="5"/>
        <v>0.54437499999999994</v>
      </c>
      <c r="R63">
        <f t="shared" si="6"/>
        <v>544.37499999999989</v>
      </c>
      <c r="S63">
        <f t="shared" si="7"/>
        <v>238805.97014925373</v>
      </c>
      <c r="U63">
        <v>16000000</v>
      </c>
      <c r="V63">
        <v>2</v>
      </c>
      <c r="W63">
        <v>67</v>
      </c>
      <c r="X63">
        <v>130</v>
      </c>
      <c r="Y63">
        <f t="shared" si="8"/>
        <v>918.48450057405284</v>
      </c>
      <c r="Z63">
        <f t="shared" si="9"/>
        <v>1.0887499999999999</v>
      </c>
      <c r="AA63">
        <f t="shared" si="10"/>
        <v>1088.7499999999998</v>
      </c>
      <c r="AB63">
        <f t="shared" si="11"/>
        <v>119402.98507462686</v>
      </c>
      <c r="AD63">
        <v>16000000</v>
      </c>
      <c r="AE63">
        <v>4</v>
      </c>
      <c r="AF63">
        <v>67</v>
      </c>
      <c r="AG63">
        <v>130</v>
      </c>
      <c r="AH63">
        <f t="shared" si="12"/>
        <v>459.24225028702642</v>
      </c>
      <c r="AI63">
        <f t="shared" si="13"/>
        <v>2.1774999999999998</v>
      </c>
      <c r="AJ63">
        <f t="shared" si="14"/>
        <v>2177.4999999999995</v>
      </c>
      <c r="AK63">
        <f t="shared" si="15"/>
        <v>59701.492537313432</v>
      </c>
      <c r="AM63">
        <v>16000000</v>
      </c>
      <c r="AN63">
        <v>8</v>
      </c>
      <c r="AO63">
        <v>67</v>
      </c>
      <c r="AP63">
        <v>130</v>
      </c>
      <c r="AQ63">
        <f t="shared" si="16"/>
        <v>229.62112514351321</v>
      </c>
      <c r="AR63">
        <f t="shared" si="17"/>
        <v>4.3549999999999995</v>
      </c>
      <c r="AS63">
        <f t="shared" si="18"/>
        <v>4354.9999999999991</v>
      </c>
      <c r="AT63">
        <f t="shared" si="19"/>
        <v>29850.746268656716</v>
      </c>
      <c r="AV63">
        <v>16000000</v>
      </c>
      <c r="AW63">
        <v>16</v>
      </c>
      <c r="AX63">
        <v>67</v>
      </c>
      <c r="AY63">
        <v>130</v>
      </c>
      <c r="AZ63">
        <f t="shared" si="20"/>
        <v>114.81056257175661</v>
      </c>
      <c r="BA63">
        <f t="shared" si="21"/>
        <v>8.7099999999999991</v>
      </c>
      <c r="BB63">
        <f t="shared" si="22"/>
        <v>8709.9999999999982</v>
      </c>
      <c r="BC63">
        <f t="shared" si="23"/>
        <v>14925.373134328358</v>
      </c>
      <c r="BE63">
        <v>16000000</v>
      </c>
      <c r="BF63">
        <v>32</v>
      </c>
      <c r="BG63">
        <v>67</v>
      </c>
      <c r="BH63">
        <v>130</v>
      </c>
      <c r="BI63">
        <f t="shared" si="24"/>
        <v>57.405281285878303</v>
      </c>
      <c r="BJ63">
        <f t="shared" si="25"/>
        <v>17.419999999999998</v>
      </c>
      <c r="BK63">
        <f t="shared" si="26"/>
        <v>17419.999999999996</v>
      </c>
      <c r="BL63">
        <f t="shared" si="27"/>
        <v>7462.686567164179</v>
      </c>
      <c r="BN63">
        <v>16000000</v>
      </c>
      <c r="BO63">
        <v>64</v>
      </c>
      <c r="BP63">
        <v>67</v>
      </c>
      <c r="BQ63">
        <v>130</v>
      </c>
      <c r="BR63">
        <f t="shared" si="28"/>
        <v>28.702640642939151</v>
      </c>
      <c r="BS63">
        <f t="shared" si="29"/>
        <v>34.839999999999996</v>
      </c>
      <c r="BT63">
        <f t="shared" si="30"/>
        <v>34839.999999999993</v>
      </c>
      <c r="BU63">
        <f t="shared" si="31"/>
        <v>3731.3432835820895</v>
      </c>
      <c r="BW63">
        <v>16000000</v>
      </c>
      <c r="BX63">
        <v>128</v>
      </c>
      <c r="BY63">
        <v>67</v>
      </c>
      <c r="BZ63">
        <v>130</v>
      </c>
      <c r="CA63">
        <f t="shared" si="32"/>
        <v>14.351320321469576</v>
      </c>
      <c r="CB63">
        <f t="shared" si="33"/>
        <v>69.679999999999993</v>
      </c>
      <c r="CC63">
        <f t="shared" si="34"/>
        <v>69679.999999999985</v>
      </c>
      <c r="CD63">
        <f t="shared" si="35"/>
        <v>1865.6716417910447</v>
      </c>
    </row>
    <row r="64" spans="3:82">
      <c r="C64">
        <v>16000000</v>
      </c>
      <c r="D64">
        <v>1</v>
      </c>
      <c r="E64">
        <v>68</v>
      </c>
      <c r="F64">
        <v>65</v>
      </c>
      <c r="G64">
        <f t="shared" si="38"/>
        <v>3619.9095022624433</v>
      </c>
      <c r="H64">
        <f t="shared" si="1"/>
        <v>0.27625</v>
      </c>
      <c r="I64">
        <f t="shared" si="39"/>
        <v>276.25</v>
      </c>
      <c r="J64">
        <f t="shared" si="3"/>
        <v>235294.11764705883</v>
      </c>
      <c r="L64">
        <v>16000000</v>
      </c>
      <c r="M64">
        <v>1</v>
      </c>
      <c r="N64">
        <v>68</v>
      </c>
      <c r="O64">
        <v>130</v>
      </c>
      <c r="P64">
        <f t="shared" si="4"/>
        <v>1809.9547511312217</v>
      </c>
      <c r="Q64">
        <f t="shared" si="5"/>
        <v>0.55249999999999999</v>
      </c>
      <c r="R64">
        <f t="shared" si="6"/>
        <v>552.5</v>
      </c>
      <c r="S64">
        <f t="shared" si="7"/>
        <v>235294.11764705883</v>
      </c>
      <c r="U64">
        <v>16000000</v>
      </c>
      <c r="V64">
        <v>2</v>
      </c>
      <c r="W64">
        <v>68</v>
      </c>
      <c r="X64">
        <v>130</v>
      </c>
      <c r="Y64">
        <f t="shared" si="8"/>
        <v>904.97737556561083</v>
      </c>
      <c r="Z64">
        <f t="shared" si="9"/>
        <v>1.105</v>
      </c>
      <c r="AA64">
        <f t="shared" si="10"/>
        <v>1105</v>
      </c>
      <c r="AB64">
        <f t="shared" si="11"/>
        <v>117647.05882352941</v>
      </c>
      <c r="AD64">
        <v>16000000</v>
      </c>
      <c r="AE64">
        <v>4</v>
      </c>
      <c r="AF64">
        <v>68</v>
      </c>
      <c r="AG64">
        <v>130</v>
      </c>
      <c r="AH64">
        <f t="shared" si="12"/>
        <v>452.48868778280541</v>
      </c>
      <c r="AI64">
        <f t="shared" si="13"/>
        <v>2.21</v>
      </c>
      <c r="AJ64">
        <f t="shared" si="14"/>
        <v>2210</v>
      </c>
      <c r="AK64">
        <f t="shared" si="15"/>
        <v>58823.529411764706</v>
      </c>
      <c r="AM64">
        <v>16000000</v>
      </c>
      <c r="AN64">
        <v>8</v>
      </c>
      <c r="AO64">
        <v>68</v>
      </c>
      <c r="AP64">
        <v>130</v>
      </c>
      <c r="AQ64">
        <f t="shared" si="16"/>
        <v>226.24434389140271</v>
      </c>
      <c r="AR64">
        <f t="shared" si="17"/>
        <v>4.42</v>
      </c>
      <c r="AS64">
        <f t="shared" si="18"/>
        <v>4420</v>
      </c>
      <c r="AT64">
        <f t="shared" si="19"/>
        <v>29411.764705882353</v>
      </c>
      <c r="AV64">
        <v>16000000</v>
      </c>
      <c r="AW64">
        <v>16</v>
      </c>
      <c r="AX64">
        <v>68</v>
      </c>
      <c r="AY64">
        <v>130</v>
      </c>
      <c r="AZ64">
        <f t="shared" si="20"/>
        <v>113.12217194570135</v>
      </c>
      <c r="BA64">
        <f t="shared" si="21"/>
        <v>8.84</v>
      </c>
      <c r="BB64">
        <f t="shared" si="22"/>
        <v>8840</v>
      </c>
      <c r="BC64">
        <f t="shared" si="23"/>
        <v>14705.882352941177</v>
      </c>
      <c r="BE64">
        <v>16000000</v>
      </c>
      <c r="BF64">
        <v>32</v>
      </c>
      <c r="BG64">
        <v>68</v>
      </c>
      <c r="BH64">
        <v>130</v>
      </c>
      <c r="BI64">
        <f t="shared" si="24"/>
        <v>56.561085972850677</v>
      </c>
      <c r="BJ64">
        <f t="shared" si="25"/>
        <v>17.68</v>
      </c>
      <c r="BK64">
        <f t="shared" si="26"/>
        <v>17680</v>
      </c>
      <c r="BL64">
        <f t="shared" si="27"/>
        <v>7352.9411764705883</v>
      </c>
      <c r="BN64">
        <v>16000000</v>
      </c>
      <c r="BO64">
        <v>64</v>
      </c>
      <c r="BP64">
        <v>68</v>
      </c>
      <c r="BQ64">
        <v>130</v>
      </c>
      <c r="BR64">
        <f t="shared" si="28"/>
        <v>28.280542986425338</v>
      </c>
      <c r="BS64">
        <f t="shared" si="29"/>
        <v>35.36</v>
      </c>
      <c r="BT64">
        <f t="shared" si="30"/>
        <v>35360</v>
      </c>
      <c r="BU64">
        <f t="shared" si="31"/>
        <v>3676.4705882352941</v>
      </c>
      <c r="BW64">
        <v>16000000</v>
      </c>
      <c r="BX64">
        <v>128</v>
      </c>
      <c r="BY64">
        <v>68</v>
      </c>
      <c r="BZ64">
        <v>130</v>
      </c>
      <c r="CA64">
        <f t="shared" si="32"/>
        <v>14.140271493212669</v>
      </c>
      <c r="CB64">
        <f t="shared" si="33"/>
        <v>70.72</v>
      </c>
      <c r="CC64">
        <f t="shared" si="34"/>
        <v>70720</v>
      </c>
      <c r="CD64">
        <f t="shared" si="35"/>
        <v>1838.2352941176471</v>
      </c>
    </row>
    <row r="65" spans="3:82">
      <c r="C65">
        <v>16000000</v>
      </c>
      <c r="D65">
        <v>1</v>
      </c>
      <c r="E65">
        <v>69</v>
      </c>
      <c r="F65">
        <v>65</v>
      </c>
      <c r="G65">
        <f t="shared" si="38"/>
        <v>3567.4470457079151</v>
      </c>
      <c r="H65">
        <f t="shared" si="1"/>
        <v>0.28031250000000002</v>
      </c>
      <c r="I65">
        <f t="shared" si="39"/>
        <v>280.3125</v>
      </c>
      <c r="J65">
        <f t="shared" si="3"/>
        <v>231884.0579710145</v>
      </c>
      <c r="L65">
        <v>16000000</v>
      </c>
      <c r="M65">
        <v>1</v>
      </c>
      <c r="N65">
        <v>69</v>
      </c>
      <c r="O65">
        <v>130</v>
      </c>
      <c r="P65">
        <f t="shared" si="4"/>
        <v>1783.7235228539575</v>
      </c>
      <c r="Q65">
        <f t="shared" si="5"/>
        <v>0.56062500000000004</v>
      </c>
      <c r="R65">
        <f t="shared" si="6"/>
        <v>560.625</v>
      </c>
      <c r="S65">
        <f t="shared" si="7"/>
        <v>231884.0579710145</v>
      </c>
      <c r="U65">
        <v>16000000</v>
      </c>
      <c r="V65">
        <v>2</v>
      </c>
      <c r="W65">
        <v>69</v>
      </c>
      <c r="X65">
        <v>130</v>
      </c>
      <c r="Y65">
        <f t="shared" si="8"/>
        <v>891.86176142697877</v>
      </c>
      <c r="Z65">
        <f t="shared" si="9"/>
        <v>1.1212500000000001</v>
      </c>
      <c r="AA65">
        <f t="shared" si="10"/>
        <v>1121.25</v>
      </c>
      <c r="AB65">
        <f t="shared" si="11"/>
        <v>115942.02898550725</v>
      </c>
      <c r="AD65">
        <v>16000000</v>
      </c>
      <c r="AE65">
        <v>4</v>
      </c>
      <c r="AF65">
        <v>69</v>
      </c>
      <c r="AG65">
        <v>130</v>
      </c>
      <c r="AH65">
        <f t="shared" si="12"/>
        <v>445.93088071348939</v>
      </c>
      <c r="AI65">
        <f t="shared" si="13"/>
        <v>2.2425000000000002</v>
      </c>
      <c r="AJ65">
        <f t="shared" si="14"/>
        <v>2242.5</v>
      </c>
      <c r="AK65">
        <f t="shared" si="15"/>
        <v>57971.014492753624</v>
      </c>
      <c r="AM65">
        <v>16000000</v>
      </c>
      <c r="AN65">
        <v>8</v>
      </c>
      <c r="AO65">
        <v>69</v>
      </c>
      <c r="AP65">
        <v>130</v>
      </c>
      <c r="AQ65">
        <f t="shared" si="16"/>
        <v>222.96544035674469</v>
      </c>
      <c r="AR65">
        <f t="shared" si="17"/>
        <v>4.4850000000000003</v>
      </c>
      <c r="AS65">
        <f t="shared" si="18"/>
        <v>4485</v>
      </c>
      <c r="AT65">
        <f t="shared" si="19"/>
        <v>28985.507246376812</v>
      </c>
      <c r="AV65">
        <v>16000000</v>
      </c>
      <c r="AW65">
        <v>16</v>
      </c>
      <c r="AX65">
        <v>69</v>
      </c>
      <c r="AY65">
        <v>130</v>
      </c>
      <c r="AZ65">
        <f t="shared" si="20"/>
        <v>111.48272017837235</v>
      </c>
      <c r="BA65">
        <f t="shared" si="21"/>
        <v>8.9700000000000006</v>
      </c>
      <c r="BB65">
        <f t="shared" si="22"/>
        <v>8970</v>
      </c>
      <c r="BC65">
        <f t="shared" si="23"/>
        <v>14492.753623188406</v>
      </c>
      <c r="BE65">
        <v>16000000</v>
      </c>
      <c r="BF65">
        <v>32</v>
      </c>
      <c r="BG65">
        <v>69</v>
      </c>
      <c r="BH65">
        <v>130</v>
      </c>
      <c r="BI65">
        <f t="shared" si="24"/>
        <v>55.741360089186173</v>
      </c>
      <c r="BJ65">
        <f t="shared" si="25"/>
        <v>17.940000000000001</v>
      </c>
      <c r="BK65">
        <f t="shared" si="26"/>
        <v>17940</v>
      </c>
      <c r="BL65">
        <f t="shared" si="27"/>
        <v>7246.376811594203</v>
      </c>
      <c r="BN65">
        <v>16000000</v>
      </c>
      <c r="BO65">
        <v>64</v>
      </c>
      <c r="BP65">
        <v>69</v>
      </c>
      <c r="BQ65">
        <v>130</v>
      </c>
      <c r="BR65">
        <f t="shared" si="28"/>
        <v>27.870680044593087</v>
      </c>
      <c r="BS65">
        <f t="shared" si="29"/>
        <v>35.880000000000003</v>
      </c>
      <c r="BT65">
        <f t="shared" si="30"/>
        <v>35880</v>
      </c>
      <c r="BU65">
        <f t="shared" si="31"/>
        <v>3623.1884057971015</v>
      </c>
      <c r="BW65">
        <v>16000000</v>
      </c>
      <c r="BX65">
        <v>128</v>
      </c>
      <c r="BY65">
        <v>69</v>
      </c>
      <c r="BZ65">
        <v>130</v>
      </c>
      <c r="CA65">
        <f t="shared" si="32"/>
        <v>13.935340022296543</v>
      </c>
      <c r="CB65">
        <f t="shared" si="33"/>
        <v>71.760000000000005</v>
      </c>
      <c r="CC65">
        <f t="shared" si="34"/>
        <v>71760</v>
      </c>
      <c r="CD65">
        <f t="shared" si="35"/>
        <v>1811.5942028985507</v>
      </c>
    </row>
    <row r="66" spans="3:82">
      <c r="C66">
        <v>16000000</v>
      </c>
      <c r="D66">
        <v>1</v>
      </c>
      <c r="E66">
        <v>70</v>
      </c>
      <c r="F66">
        <v>65</v>
      </c>
      <c r="G66">
        <f t="shared" si="38"/>
        <v>3516.4835164835167</v>
      </c>
      <c r="H66">
        <f t="shared" si="1"/>
        <v>0.28437499999999993</v>
      </c>
      <c r="I66">
        <f t="shared" si="39"/>
        <v>284.37499999999994</v>
      </c>
      <c r="J66">
        <f t="shared" si="3"/>
        <v>228571.42857142858</v>
      </c>
      <c r="L66">
        <v>16000000</v>
      </c>
      <c r="M66">
        <v>1</v>
      </c>
      <c r="N66">
        <v>70</v>
      </c>
      <c r="O66">
        <v>130</v>
      </c>
      <c r="P66">
        <f t="shared" si="4"/>
        <v>1758.2417582417584</v>
      </c>
      <c r="Q66">
        <f t="shared" si="5"/>
        <v>0.56874999999999987</v>
      </c>
      <c r="R66">
        <f t="shared" si="6"/>
        <v>568.74999999999989</v>
      </c>
      <c r="S66">
        <f t="shared" si="7"/>
        <v>228571.42857142858</v>
      </c>
      <c r="U66">
        <v>16000000</v>
      </c>
      <c r="V66">
        <v>2</v>
      </c>
      <c r="W66">
        <v>70</v>
      </c>
      <c r="X66">
        <v>130</v>
      </c>
      <c r="Y66">
        <f t="shared" si="8"/>
        <v>879.12087912087918</v>
      </c>
      <c r="Z66">
        <f t="shared" si="9"/>
        <v>1.1374999999999997</v>
      </c>
      <c r="AA66">
        <f t="shared" si="10"/>
        <v>1137.4999999999998</v>
      </c>
      <c r="AB66">
        <f t="shared" si="11"/>
        <v>114285.71428571429</v>
      </c>
      <c r="AD66">
        <v>16000000</v>
      </c>
      <c r="AE66">
        <v>4</v>
      </c>
      <c r="AF66">
        <v>70</v>
      </c>
      <c r="AG66">
        <v>130</v>
      </c>
      <c r="AH66">
        <f t="shared" si="12"/>
        <v>439.56043956043959</v>
      </c>
      <c r="AI66">
        <f t="shared" si="13"/>
        <v>2.2749999999999995</v>
      </c>
      <c r="AJ66">
        <f t="shared" si="14"/>
        <v>2274.9999999999995</v>
      </c>
      <c r="AK66">
        <f t="shared" si="15"/>
        <v>57142.857142857145</v>
      </c>
      <c r="AM66">
        <v>16000000</v>
      </c>
      <c r="AN66">
        <v>8</v>
      </c>
      <c r="AO66">
        <v>70</v>
      </c>
      <c r="AP66">
        <v>130</v>
      </c>
      <c r="AQ66">
        <f t="shared" si="16"/>
        <v>219.7802197802198</v>
      </c>
      <c r="AR66">
        <f t="shared" si="17"/>
        <v>4.5499999999999989</v>
      </c>
      <c r="AS66">
        <f t="shared" si="18"/>
        <v>4549.9999999999991</v>
      </c>
      <c r="AT66">
        <f t="shared" si="19"/>
        <v>28571.428571428572</v>
      </c>
      <c r="AV66">
        <v>16000000</v>
      </c>
      <c r="AW66">
        <v>16</v>
      </c>
      <c r="AX66">
        <v>70</v>
      </c>
      <c r="AY66">
        <v>130</v>
      </c>
      <c r="AZ66">
        <f t="shared" si="20"/>
        <v>109.8901098901099</v>
      </c>
      <c r="BA66">
        <f t="shared" si="21"/>
        <v>9.0999999999999979</v>
      </c>
      <c r="BB66">
        <f t="shared" si="22"/>
        <v>9099.9999999999982</v>
      </c>
      <c r="BC66">
        <f t="shared" si="23"/>
        <v>14285.714285714286</v>
      </c>
      <c r="BE66">
        <v>16000000</v>
      </c>
      <c r="BF66">
        <v>32</v>
      </c>
      <c r="BG66">
        <v>70</v>
      </c>
      <c r="BH66">
        <v>130</v>
      </c>
      <c r="BI66">
        <f t="shared" si="24"/>
        <v>54.945054945054949</v>
      </c>
      <c r="BJ66">
        <f t="shared" si="25"/>
        <v>18.199999999999996</v>
      </c>
      <c r="BK66">
        <f t="shared" si="26"/>
        <v>18199.999999999996</v>
      </c>
      <c r="BL66">
        <f t="shared" si="27"/>
        <v>7142.8571428571431</v>
      </c>
      <c r="BN66">
        <v>16000000</v>
      </c>
      <c r="BO66">
        <v>64</v>
      </c>
      <c r="BP66">
        <v>70</v>
      </c>
      <c r="BQ66">
        <v>130</v>
      </c>
      <c r="BR66">
        <f t="shared" si="28"/>
        <v>27.472527472527474</v>
      </c>
      <c r="BS66">
        <f t="shared" si="29"/>
        <v>36.399999999999991</v>
      </c>
      <c r="BT66">
        <f t="shared" si="30"/>
        <v>36399.999999999993</v>
      </c>
      <c r="BU66">
        <f t="shared" si="31"/>
        <v>3571.4285714285716</v>
      </c>
      <c r="BW66">
        <v>16000000</v>
      </c>
      <c r="BX66">
        <v>128</v>
      </c>
      <c r="BY66">
        <v>70</v>
      </c>
      <c r="BZ66">
        <v>130</v>
      </c>
      <c r="CA66">
        <f t="shared" si="32"/>
        <v>13.736263736263737</v>
      </c>
      <c r="CB66">
        <f t="shared" si="33"/>
        <v>72.799999999999983</v>
      </c>
      <c r="CC66">
        <f t="shared" si="34"/>
        <v>72799.999999999985</v>
      </c>
      <c r="CD66">
        <f t="shared" si="35"/>
        <v>1785.7142857142858</v>
      </c>
    </row>
    <row r="67" spans="3:82">
      <c r="C67">
        <v>16000000</v>
      </c>
      <c r="D67">
        <v>1</v>
      </c>
      <c r="E67">
        <v>71</v>
      </c>
      <c r="F67">
        <v>65</v>
      </c>
      <c r="G67">
        <f t="shared" si="38"/>
        <v>3466.9555796316358</v>
      </c>
      <c r="H67">
        <f t="shared" si="1"/>
        <v>0.28843750000000001</v>
      </c>
      <c r="I67">
        <f t="shared" si="39"/>
        <v>288.4375</v>
      </c>
      <c r="J67">
        <f t="shared" si="3"/>
        <v>225352.11267605633</v>
      </c>
      <c r="L67">
        <v>16000000</v>
      </c>
      <c r="M67">
        <v>1</v>
      </c>
      <c r="N67">
        <v>71</v>
      </c>
      <c r="O67">
        <v>130</v>
      </c>
      <c r="P67">
        <f t="shared" si="4"/>
        <v>1733.4777898158179</v>
      </c>
      <c r="Q67">
        <f t="shared" si="5"/>
        <v>0.57687500000000003</v>
      </c>
      <c r="R67">
        <f t="shared" si="6"/>
        <v>576.875</v>
      </c>
      <c r="S67">
        <f t="shared" si="7"/>
        <v>225352.11267605633</v>
      </c>
      <c r="U67">
        <v>16000000</v>
      </c>
      <c r="V67">
        <v>2</v>
      </c>
      <c r="W67">
        <v>71</v>
      </c>
      <c r="X67">
        <v>130</v>
      </c>
      <c r="Y67">
        <f t="shared" si="8"/>
        <v>866.73889490790896</v>
      </c>
      <c r="Z67">
        <f t="shared" si="9"/>
        <v>1.1537500000000001</v>
      </c>
      <c r="AA67">
        <f t="shared" si="10"/>
        <v>1153.75</v>
      </c>
      <c r="AB67">
        <f t="shared" si="11"/>
        <v>112676.05633802817</v>
      </c>
      <c r="AD67">
        <v>16000000</v>
      </c>
      <c r="AE67">
        <v>4</v>
      </c>
      <c r="AF67">
        <v>71</v>
      </c>
      <c r="AG67">
        <v>130</v>
      </c>
      <c r="AH67">
        <f t="shared" si="12"/>
        <v>433.36944745395448</v>
      </c>
      <c r="AI67">
        <f t="shared" si="13"/>
        <v>2.3075000000000001</v>
      </c>
      <c r="AJ67">
        <f t="shared" si="14"/>
        <v>2307.5</v>
      </c>
      <c r="AK67">
        <f t="shared" si="15"/>
        <v>56338.028169014084</v>
      </c>
      <c r="AM67">
        <v>16000000</v>
      </c>
      <c r="AN67">
        <v>8</v>
      </c>
      <c r="AO67">
        <v>71</v>
      </c>
      <c r="AP67">
        <v>130</v>
      </c>
      <c r="AQ67">
        <f t="shared" si="16"/>
        <v>216.68472372697724</v>
      </c>
      <c r="AR67">
        <f t="shared" si="17"/>
        <v>4.6150000000000002</v>
      </c>
      <c r="AS67">
        <f t="shared" si="18"/>
        <v>4615</v>
      </c>
      <c r="AT67">
        <f t="shared" si="19"/>
        <v>28169.014084507042</v>
      </c>
      <c r="AV67">
        <v>16000000</v>
      </c>
      <c r="AW67">
        <v>16</v>
      </c>
      <c r="AX67">
        <v>71</v>
      </c>
      <c r="AY67">
        <v>130</v>
      </c>
      <c r="AZ67">
        <f t="shared" si="20"/>
        <v>108.34236186348862</v>
      </c>
      <c r="BA67">
        <f t="shared" si="21"/>
        <v>9.23</v>
      </c>
      <c r="BB67">
        <f t="shared" si="22"/>
        <v>9230</v>
      </c>
      <c r="BC67">
        <f t="shared" si="23"/>
        <v>14084.507042253521</v>
      </c>
      <c r="BE67">
        <v>16000000</v>
      </c>
      <c r="BF67">
        <v>32</v>
      </c>
      <c r="BG67">
        <v>71</v>
      </c>
      <c r="BH67">
        <v>130</v>
      </c>
      <c r="BI67">
        <f t="shared" si="24"/>
        <v>54.17118093174431</v>
      </c>
      <c r="BJ67">
        <f t="shared" si="25"/>
        <v>18.46</v>
      </c>
      <c r="BK67">
        <f t="shared" si="26"/>
        <v>18460</v>
      </c>
      <c r="BL67">
        <f t="shared" si="27"/>
        <v>7042.2535211267605</v>
      </c>
      <c r="BN67">
        <v>16000000</v>
      </c>
      <c r="BO67">
        <v>64</v>
      </c>
      <c r="BP67">
        <v>71</v>
      </c>
      <c r="BQ67">
        <v>130</v>
      </c>
      <c r="BR67">
        <f t="shared" si="28"/>
        <v>27.085590465872155</v>
      </c>
      <c r="BS67">
        <f t="shared" si="29"/>
        <v>36.92</v>
      </c>
      <c r="BT67">
        <f t="shared" si="30"/>
        <v>36920</v>
      </c>
      <c r="BU67">
        <f t="shared" si="31"/>
        <v>3521.1267605633802</v>
      </c>
      <c r="BW67">
        <v>16000000</v>
      </c>
      <c r="BX67">
        <v>128</v>
      </c>
      <c r="BY67">
        <v>71</v>
      </c>
      <c r="BZ67">
        <v>130</v>
      </c>
      <c r="CA67">
        <f t="shared" si="32"/>
        <v>13.542795232936077</v>
      </c>
      <c r="CB67">
        <f t="shared" si="33"/>
        <v>73.84</v>
      </c>
      <c r="CC67">
        <f t="shared" si="34"/>
        <v>73840</v>
      </c>
      <c r="CD67">
        <f t="shared" si="35"/>
        <v>1760.5633802816901</v>
      </c>
    </row>
    <row r="68" spans="3:82">
      <c r="C68">
        <v>16000000</v>
      </c>
      <c r="D68">
        <v>1</v>
      </c>
      <c r="E68">
        <v>72</v>
      </c>
      <c r="F68">
        <v>65</v>
      </c>
      <c r="G68">
        <f t="shared" si="38"/>
        <v>3418.8034188034189</v>
      </c>
      <c r="H68">
        <f t="shared" si="1"/>
        <v>0.29249999999999998</v>
      </c>
      <c r="I68">
        <f t="shared" si="39"/>
        <v>292.5</v>
      </c>
      <c r="J68">
        <f t="shared" si="3"/>
        <v>222222.22222222222</v>
      </c>
      <c r="L68">
        <v>16000000</v>
      </c>
      <c r="M68">
        <v>1</v>
      </c>
      <c r="N68">
        <v>72</v>
      </c>
      <c r="O68">
        <v>130</v>
      </c>
      <c r="P68">
        <f t="shared" si="4"/>
        <v>1709.4017094017095</v>
      </c>
      <c r="Q68">
        <f t="shared" si="5"/>
        <v>0.58499999999999996</v>
      </c>
      <c r="R68">
        <f t="shared" si="6"/>
        <v>585</v>
      </c>
      <c r="S68">
        <f t="shared" si="7"/>
        <v>222222.22222222222</v>
      </c>
      <c r="U68">
        <v>16000000</v>
      </c>
      <c r="V68">
        <v>2</v>
      </c>
      <c r="W68">
        <v>72</v>
      </c>
      <c r="X68">
        <v>130</v>
      </c>
      <c r="Y68">
        <f t="shared" si="8"/>
        <v>854.70085470085473</v>
      </c>
      <c r="Z68">
        <f t="shared" si="9"/>
        <v>1.17</v>
      </c>
      <c r="AA68">
        <f t="shared" si="10"/>
        <v>1170</v>
      </c>
      <c r="AB68">
        <f t="shared" si="11"/>
        <v>111111.11111111111</v>
      </c>
      <c r="AD68">
        <v>16000000</v>
      </c>
      <c r="AE68">
        <v>4</v>
      </c>
      <c r="AF68">
        <v>72</v>
      </c>
      <c r="AG68">
        <v>130</v>
      </c>
      <c r="AH68">
        <f t="shared" si="12"/>
        <v>427.35042735042737</v>
      </c>
      <c r="AI68">
        <f t="shared" si="13"/>
        <v>2.34</v>
      </c>
      <c r="AJ68">
        <f t="shared" si="14"/>
        <v>2340</v>
      </c>
      <c r="AK68">
        <f t="shared" si="15"/>
        <v>55555.555555555555</v>
      </c>
      <c r="AM68">
        <v>16000000</v>
      </c>
      <c r="AN68">
        <v>8</v>
      </c>
      <c r="AO68">
        <v>72</v>
      </c>
      <c r="AP68">
        <v>130</v>
      </c>
      <c r="AQ68">
        <f t="shared" si="16"/>
        <v>213.67521367521368</v>
      </c>
      <c r="AR68">
        <f t="shared" si="17"/>
        <v>4.68</v>
      </c>
      <c r="AS68">
        <f t="shared" si="18"/>
        <v>4680</v>
      </c>
      <c r="AT68">
        <f t="shared" si="19"/>
        <v>27777.777777777777</v>
      </c>
      <c r="AV68">
        <v>16000000</v>
      </c>
      <c r="AW68">
        <v>16</v>
      </c>
      <c r="AX68">
        <v>72</v>
      </c>
      <c r="AY68">
        <v>130</v>
      </c>
      <c r="AZ68">
        <f t="shared" si="20"/>
        <v>106.83760683760684</v>
      </c>
      <c r="BA68">
        <f t="shared" si="21"/>
        <v>9.36</v>
      </c>
      <c r="BB68">
        <f t="shared" si="22"/>
        <v>9360</v>
      </c>
      <c r="BC68">
        <f t="shared" si="23"/>
        <v>13888.888888888889</v>
      </c>
      <c r="BE68">
        <v>16000000</v>
      </c>
      <c r="BF68">
        <v>32</v>
      </c>
      <c r="BG68">
        <v>72</v>
      </c>
      <c r="BH68">
        <v>130</v>
      </c>
      <c r="BI68">
        <f t="shared" si="24"/>
        <v>53.418803418803421</v>
      </c>
      <c r="BJ68">
        <f t="shared" si="25"/>
        <v>18.72</v>
      </c>
      <c r="BK68">
        <f t="shared" si="26"/>
        <v>18720</v>
      </c>
      <c r="BL68">
        <f t="shared" si="27"/>
        <v>6944.4444444444443</v>
      </c>
      <c r="BN68">
        <v>16000000</v>
      </c>
      <c r="BO68">
        <v>64</v>
      </c>
      <c r="BP68">
        <v>72</v>
      </c>
      <c r="BQ68">
        <v>130</v>
      </c>
      <c r="BR68">
        <f t="shared" si="28"/>
        <v>26.70940170940171</v>
      </c>
      <c r="BS68">
        <f t="shared" si="29"/>
        <v>37.44</v>
      </c>
      <c r="BT68">
        <f t="shared" si="30"/>
        <v>37440</v>
      </c>
      <c r="BU68">
        <f t="shared" si="31"/>
        <v>3472.2222222222222</v>
      </c>
      <c r="BW68">
        <v>16000000</v>
      </c>
      <c r="BX68">
        <v>128</v>
      </c>
      <c r="BY68">
        <v>72</v>
      </c>
      <c r="BZ68">
        <v>130</v>
      </c>
      <c r="CA68">
        <f t="shared" si="32"/>
        <v>13.354700854700855</v>
      </c>
      <c r="CB68">
        <f t="shared" si="33"/>
        <v>74.88</v>
      </c>
      <c r="CC68">
        <f t="shared" si="34"/>
        <v>74880</v>
      </c>
      <c r="CD68">
        <f t="shared" si="35"/>
        <v>1736.1111111111111</v>
      </c>
    </row>
    <row r="69" spans="3:82">
      <c r="C69">
        <v>16000000</v>
      </c>
      <c r="D69">
        <v>1</v>
      </c>
      <c r="E69">
        <v>73</v>
      </c>
      <c r="F69">
        <v>65</v>
      </c>
      <c r="G69">
        <f t="shared" si="38"/>
        <v>3371.9704952581665</v>
      </c>
      <c r="H69">
        <f t="shared" ref="H69:H132" si="40">(1/G69)*1000</f>
        <v>0.29656250000000001</v>
      </c>
      <c r="I69">
        <f t="shared" si="39"/>
        <v>296.5625</v>
      </c>
      <c r="J69">
        <f t="shared" ref="J69:J132" si="41">(C69/D69)/E69</f>
        <v>219178.08219178082</v>
      </c>
      <c r="L69">
        <v>16000000</v>
      </c>
      <c r="M69">
        <v>1</v>
      </c>
      <c r="N69">
        <v>73</v>
      </c>
      <c r="O69">
        <v>130</v>
      </c>
      <c r="P69">
        <f t="shared" ref="P69:P132" si="42">(((L69/M69)/N69)/O69)</f>
        <v>1685.9852476290832</v>
      </c>
      <c r="Q69">
        <f t="shared" ref="Q69:Q132" si="43">(1/P69)*1000</f>
        <v>0.59312500000000001</v>
      </c>
      <c r="R69">
        <f t="shared" ref="R69:R132" si="44">(1/P69)*1000000</f>
        <v>593.125</v>
      </c>
      <c r="S69">
        <f t="shared" ref="S69:S132" si="45">(L69/M69)/N69</f>
        <v>219178.08219178082</v>
      </c>
      <c r="U69">
        <v>16000000</v>
      </c>
      <c r="V69">
        <v>2</v>
      </c>
      <c r="W69">
        <v>73</v>
      </c>
      <c r="X69">
        <v>130</v>
      </c>
      <c r="Y69">
        <f t="shared" ref="Y69:Y132" si="46">(((U69/V69)/W69)/X69)</f>
        <v>842.99262381454162</v>
      </c>
      <c r="Z69">
        <f t="shared" ref="Z69:Z132" si="47">(1/Y69)*1000</f>
        <v>1.18625</v>
      </c>
      <c r="AA69">
        <f t="shared" ref="AA69:AA132" si="48">(1/Y69)*1000000</f>
        <v>1186.25</v>
      </c>
      <c r="AB69">
        <f t="shared" ref="AB69:AB132" si="49">(U69/V69)/W69</f>
        <v>109589.04109589041</v>
      </c>
      <c r="AD69">
        <v>16000000</v>
      </c>
      <c r="AE69">
        <v>4</v>
      </c>
      <c r="AF69">
        <v>73</v>
      </c>
      <c r="AG69">
        <v>130</v>
      </c>
      <c r="AH69">
        <f t="shared" ref="AH69:AH132" si="50">(((AD69/AE69)/AF69)/AG69)</f>
        <v>421.49631190727081</v>
      </c>
      <c r="AI69">
        <f t="shared" ref="AI69:AI132" si="51">(1/AH69)*1000</f>
        <v>2.3725000000000001</v>
      </c>
      <c r="AJ69">
        <f t="shared" ref="AJ69:AJ132" si="52">(1/AH69)*1000000</f>
        <v>2372.5</v>
      </c>
      <c r="AK69">
        <f t="shared" ref="AK69:AK132" si="53">(AD69/AE69)/AF69</f>
        <v>54794.520547945205</v>
      </c>
      <c r="AM69">
        <v>16000000</v>
      </c>
      <c r="AN69">
        <v>8</v>
      </c>
      <c r="AO69">
        <v>73</v>
      </c>
      <c r="AP69">
        <v>130</v>
      </c>
      <c r="AQ69">
        <f t="shared" ref="AQ69:AQ132" si="54">(((AM69/AN69)/AO69)/AP69)</f>
        <v>210.7481559536354</v>
      </c>
      <c r="AR69">
        <f t="shared" ref="AR69:AR132" si="55">(1/AQ69)*1000</f>
        <v>4.7450000000000001</v>
      </c>
      <c r="AS69">
        <f t="shared" ref="AS69:AS132" si="56">(1/AQ69)*1000000</f>
        <v>4745</v>
      </c>
      <c r="AT69">
        <f t="shared" ref="AT69:AT132" si="57">(AM69/AN69)/AO69</f>
        <v>27397.260273972603</v>
      </c>
      <c r="AV69">
        <v>16000000</v>
      </c>
      <c r="AW69">
        <v>16</v>
      </c>
      <c r="AX69">
        <v>73</v>
      </c>
      <c r="AY69">
        <v>130</v>
      </c>
      <c r="AZ69">
        <f t="shared" ref="AZ69:AZ132" si="58">(((AV69/AW69)/AX69)/AY69)</f>
        <v>105.3740779768177</v>
      </c>
      <c r="BA69">
        <f t="shared" ref="BA69:BA132" si="59">(1/AZ69)*1000</f>
        <v>9.49</v>
      </c>
      <c r="BB69">
        <f t="shared" ref="BB69:BB132" si="60">(1/AZ69)*1000000</f>
        <v>9490</v>
      </c>
      <c r="BC69">
        <f t="shared" ref="BC69:BC132" si="61">(AV69/AW69)/AX69</f>
        <v>13698.630136986301</v>
      </c>
      <c r="BE69">
        <v>16000000</v>
      </c>
      <c r="BF69">
        <v>32</v>
      </c>
      <c r="BG69">
        <v>73</v>
      </c>
      <c r="BH69">
        <v>130</v>
      </c>
      <c r="BI69">
        <f t="shared" ref="BI69:BI132" si="62">(((BE69/BF69)/BG69)/BH69)</f>
        <v>52.687038988408851</v>
      </c>
      <c r="BJ69">
        <f t="shared" ref="BJ69:BJ132" si="63">(1/BI69)*1000</f>
        <v>18.98</v>
      </c>
      <c r="BK69">
        <f t="shared" ref="BK69:BK132" si="64">(1/BI69)*1000000</f>
        <v>18980</v>
      </c>
      <c r="BL69">
        <f t="shared" ref="BL69:BL132" si="65">(BE69/BF69)/BG69</f>
        <v>6849.3150684931506</v>
      </c>
      <c r="BN69">
        <v>16000000</v>
      </c>
      <c r="BO69">
        <v>64</v>
      </c>
      <c r="BP69">
        <v>73</v>
      </c>
      <c r="BQ69">
        <v>130</v>
      </c>
      <c r="BR69">
        <f t="shared" ref="BR69:BR132" si="66">(((BN69/BO69)/BP69)/BQ69)</f>
        <v>26.343519494204426</v>
      </c>
      <c r="BS69">
        <f t="shared" ref="BS69:BS132" si="67">(1/BR69)*1000</f>
        <v>37.96</v>
      </c>
      <c r="BT69">
        <f t="shared" ref="BT69:BT132" si="68">(1/BR69)*1000000</f>
        <v>37960</v>
      </c>
      <c r="BU69">
        <f t="shared" ref="BU69:BU132" si="69">(BN69/BO69)/BP69</f>
        <v>3424.6575342465753</v>
      </c>
      <c r="BW69">
        <v>16000000</v>
      </c>
      <c r="BX69">
        <v>128</v>
      </c>
      <c r="BY69">
        <v>73</v>
      </c>
      <c r="BZ69">
        <v>130</v>
      </c>
      <c r="CA69">
        <f t="shared" ref="CA69:CA132" si="70">(((BW69/BX69)/BY69)/BZ69)</f>
        <v>13.171759747102213</v>
      </c>
      <c r="CB69">
        <f t="shared" ref="CB69:CB132" si="71">(1/CA69)*1000</f>
        <v>75.92</v>
      </c>
      <c r="CC69">
        <f t="shared" ref="CC69:CC132" si="72">(1/CA69)*1000000</f>
        <v>75920</v>
      </c>
      <c r="CD69">
        <f t="shared" ref="CD69:CD132" si="73">(BW69/BX69)/BY69</f>
        <v>1712.3287671232877</v>
      </c>
    </row>
    <row r="70" spans="3:82">
      <c r="C70">
        <v>16000000</v>
      </c>
      <c r="D70">
        <v>1</v>
      </c>
      <c r="E70">
        <v>74</v>
      </c>
      <c r="F70">
        <v>65</v>
      </c>
      <c r="G70">
        <f t="shared" si="38"/>
        <v>3326.4033264033264</v>
      </c>
      <c r="H70">
        <f t="shared" si="40"/>
        <v>0.30062499999999998</v>
      </c>
      <c r="I70">
        <f t="shared" si="39"/>
        <v>300.625</v>
      </c>
      <c r="J70">
        <f t="shared" si="41"/>
        <v>216216.21621621621</v>
      </c>
      <c r="L70">
        <v>16000000</v>
      </c>
      <c r="M70">
        <v>1</v>
      </c>
      <c r="N70">
        <v>74</v>
      </c>
      <c r="O70">
        <v>130</v>
      </c>
      <c r="P70">
        <f t="shared" si="42"/>
        <v>1663.2016632016632</v>
      </c>
      <c r="Q70">
        <f t="shared" si="43"/>
        <v>0.60124999999999995</v>
      </c>
      <c r="R70">
        <f t="shared" si="44"/>
        <v>601.25</v>
      </c>
      <c r="S70">
        <f t="shared" si="45"/>
        <v>216216.21621621621</v>
      </c>
      <c r="U70">
        <v>16000000</v>
      </c>
      <c r="V70">
        <v>2</v>
      </c>
      <c r="W70">
        <v>74</v>
      </c>
      <c r="X70">
        <v>130</v>
      </c>
      <c r="Y70">
        <f t="shared" si="46"/>
        <v>831.60083160083161</v>
      </c>
      <c r="Z70">
        <f t="shared" si="47"/>
        <v>1.2024999999999999</v>
      </c>
      <c r="AA70">
        <f t="shared" si="48"/>
        <v>1202.5</v>
      </c>
      <c r="AB70">
        <f t="shared" si="49"/>
        <v>108108.10810810811</v>
      </c>
      <c r="AD70">
        <v>16000000</v>
      </c>
      <c r="AE70">
        <v>4</v>
      </c>
      <c r="AF70">
        <v>74</v>
      </c>
      <c r="AG70">
        <v>130</v>
      </c>
      <c r="AH70">
        <f t="shared" si="50"/>
        <v>415.80041580041581</v>
      </c>
      <c r="AI70">
        <f t="shared" si="51"/>
        <v>2.4049999999999998</v>
      </c>
      <c r="AJ70">
        <f t="shared" si="52"/>
        <v>2405</v>
      </c>
      <c r="AK70">
        <f t="shared" si="53"/>
        <v>54054.054054054053</v>
      </c>
      <c r="AM70">
        <v>16000000</v>
      </c>
      <c r="AN70">
        <v>8</v>
      </c>
      <c r="AO70">
        <v>74</v>
      </c>
      <c r="AP70">
        <v>130</v>
      </c>
      <c r="AQ70">
        <f t="shared" si="54"/>
        <v>207.9002079002079</v>
      </c>
      <c r="AR70">
        <f t="shared" si="55"/>
        <v>4.8099999999999996</v>
      </c>
      <c r="AS70">
        <f t="shared" si="56"/>
        <v>4810</v>
      </c>
      <c r="AT70">
        <f t="shared" si="57"/>
        <v>27027.027027027027</v>
      </c>
      <c r="AV70">
        <v>16000000</v>
      </c>
      <c r="AW70">
        <v>16</v>
      </c>
      <c r="AX70">
        <v>74</v>
      </c>
      <c r="AY70">
        <v>130</v>
      </c>
      <c r="AZ70">
        <f t="shared" si="58"/>
        <v>103.95010395010395</v>
      </c>
      <c r="BA70">
        <f t="shared" si="59"/>
        <v>9.6199999999999992</v>
      </c>
      <c r="BB70">
        <f t="shared" si="60"/>
        <v>9620</v>
      </c>
      <c r="BC70">
        <f t="shared" si="61"/>
        <v>13513.513513513513</v>
      </c>
      <c r="BE70">
        <v>16000000</v>
      </c>
      <c r="BF70">
        <v>32</v>
      </c>
      <c r="BG70">
        <v>74</v>
      </c>
      <c r="BH70">
        <v>130</v>
      </c>
      <c r="BI70">
        <f t="shared" si="62"/>
        <v>51.975051975051976</v>
      </c>
      <c r="BJ70">
        <f t="shared" si="63"/>
        <v>19.239999999999998</v>
      </c>
      <c r="BK70">
        <f t="shared" si="64"/>
        <v>19240</v>
      </c>
      <c r="BL70">
        <f t="shared" si="65"/>
        <v>6756.7567567567567</v>
      </c>
      <c r="BN70">
        <v>16000000</v>
      </c>
      <c r="BO70">
        <v>64</v>
      </c>
      <c r="BP70">
        <v>74</v>
      </c>
      <c r="BQ70">
        <v>130</v>
      </c>
      <c r="BR70">
        <f t="shared" si="66"/>
        <v>25.987525987525988</v>
      </c>
      <c r="BS70">
        <f t="shared" si="67"/>
        <v>38.479999999999997</v>
      </c>
      <c r="BT70">
        <f t="shared" si="68"/>
        <v>38480</v>
      </c>
      <c r="BU70">
        <f t="shared" si="69"/>
        <v>3378.3783783783783</v>
      </c>
      <c r="BW70">
        <v>16000000</v>
      </c>
      <c r="BX70">
        <v>128</v>
      </c>
      <c r="BY70">
        <v>74</v>
      </c>
      <c r="BZ70">
        <v>130</v>
      </c>
      <c r="CA70">
        <f t="shared" si="70"/>
        <v>12.993762993762994</v>
      </c>
      <c r="CB70">
        <f t="shared" si="71"/>
        <v>76.959999999999994</v>
      </c>
      <c r="CC70">
        <f t="shared" si="72"/>
        <v>76960</v>
      </c>
      <c r="CD70">
        <f t="shared" si="73"/>
        <v>1689.1891891891892</v>
      </c>
    </row>
    <row r="71" spans="3:82">
      <c r="C71">
        <v>16000000</v>
      </c>
      <c r="D71">
        <v>1</v>
      </c>
      <c r="E71">
        <v>75</v>
      </c>
      <c r="F71">
        <v>65</v>
      </c>
      <c r="G71">
        <f t="shared" si="38"/>
        <v>3282.0512820512822</v>
      </c>
      <c r="H71">
        <f t="shared" si="40"/>
        <v>0.3046875</v>
      </c>
      <c r="I71">
        <f t="shared" si="39"/>
        <v>304.6875</v>
      </c>
      <c r="J71">
        <f t="shared" si="41"/>
        <v>213333.33333333334</v>
      </c>
      <c r="L71">
        <v>16000000</v>
      </c>
      <c r="M71">
        <v>1</v>
      </c>
      <c r="N71">
        <v>75</v>
      </c>
      <c r="O71">
        <v>130</v>
      </c>
      <c r="P71">
        <f t="shared" si="42"/>
        <v>1641.0256410256411</v>
      </c>
      <c r="Q71">
        <f t="shared" si="43"/>
        <v>0.609375</v>
      </c>
      <c r="R71">
        <f t="shared" si="44"/>
        <v>609.375</v>
      </c>
      <c r="S71">
        <f t="shared" si="45"/>
        <v>213333.33333333334</v>
      </c>
      <c r="U71">
        <v>16000000</v>
      </c>
      <c r="V71">
        <v>2</v>
      </c>
      <c r="W71">
        <v>75</v>
      </c>
      <c r="X71">
        <v>130</v>
      </c>
      <c r="Y71">
        <f t="shared" si="46"/>
        <v>820.51282051282055</v>
      </c>
      <c r="Z71">
        <f t="shared" si="47"/>
        <v>1.21875</v>
      </c>
      <c r="AA71">
        <f t="shared" si="48"/>
        <v>1218.75</v>
      </c>
      <c r="AB71">
        <f t="shared" si="49"/>
        <v>106666.66666666667</v>
      </c>
      <c r="AD71">
        <v>16000000</v>
      </c>
      <c r="AE71">
        <v>4</v>
      </c>
      <c r="AF71">
        <v>75</v>
      </c>
      <c r="AG71">
        <v>130</v>
      </c>
      <c r="AH71">
        <f t="shared" si="50"/>
        <v>410.25641025641028</v>
      </c>
      <c r="AI71">
        <f t="shared" si="51"/>
        <v>2.4375</v>
      </c>
      <c r="AJ71">
        <f t="shared" si="52"/>
        <v>2437.5</v>
      </c>
      <c r="AK71">
        <f t="shared" si="53"/>
        <v>53333.333333333336</v>
      </c>
      <c r="AM71">
        <v>16000000</v>
      </c>
      <c r="AN71">
        <v>8</v>
      </c>
      <c r="AO71">
        <v>75</v>
      </c>
      <c r="AP71">
        <v>130</v>
      </c>
      <c r="AQ71">
        <f t="shared" si="54"/>
        <v>205.12820512820514</v>
      </c>
      <c r="AR71">
        <f t="shared" si="55"/>
        <v>4.875</v>
      </c>
      <c r="AS71">
        <f t="shared" si="56"/>
        <v>4875</v>
      </c>
      <c r="AT71">
        <f t="shared" si="57"/>
        <v>26666.666666666668</v>
      </c>
      <c r="AV71">
        <v>16000000</v>
      </c>
      <c r="AW71">
        <v>16</v>
      </c>
      <c r="AX71">
        <v>75</v>
      </c>
      <c r="AY71">
        <v>130</v>
      </c>
      <c r="AZ71">
        <f t="shared" si="58"/>
        <v>102.56410256410257</v>
      </c>
      <c r="BA71">
        <f t="shared" si="59"/>
        <v>9.75</v>
      </c>
      <c r="BB71">
        <f t="shared" si="60"/>
        <v>9750</v>
      </c>
      <c r="BC71">
        <f t="shared" si="61"/>
        <v>13333.333333333334</v>
      </c>
      <c r="BE71">
        <v>16000000</v>
      </c>
      <c r="BF71">
        <v>32</v>
      </c>
      <c r="BG71">
        <v>75</v>
      </c>
      <c r="BH71">
        <v>130</v>
      </c>
      <c r="BI71">
        <f t="shared" si="62"/>
        <v>51.282051282051285</v>
      </c>
      <c r="BJ71">
        <f t="shared" si="63"/>
        <v>19.5</v>
      </c>
      <c r="BK71">
        <f t="shared" si="64"/>
        <v>19500</v>
      </c>
      <c r="BL71">
        <f t="shared" si="65"/>
        <v>6666.666666666667</v>
      </c>
      <c r="BN71">
        <v>16000000</v>
      </c>
      <c r="BO71">
        <v>64</v>
      </c>
      <c r="BP71">
        <v>75</v>
      </c>
      <c r="BQ71">
        <v>130</v>
      </c>
      <c r="BR71">
        <f t="shared" si="66"/>
        <v>25.641025641025642</v>
      </c>
      <c r="BS71">
        <f t="shared" si="67"/>
        <v>39</v>
      </c>
      <c r="BT71">
        <f t="shared" si="68"/>
        <v>39000</v>
      </c>
      <c r="BU71">
        <f t="shared" si="69"/>
        <v>3333.3333333333335</v>
      </c>
      <c r="BW71">
        <v>16000000</v>
      </c>
      <c r="BX71">
        <v>128</v>
      </c>
      <c r="BY71">
        <v>75</v>
      </c>
      <c r="BZ71">
        <v>130</v>
      </c>
      <c r="CA71">
        <f t="shared" si="70"/>
        <v>12.820512820512821</v>
      </c>
      <c r="CB71">
        <f t="shared" si="71"/>
        <v>78</v>
      </c>
      <c r="CC71">
        <f t="shared" si="72"/>
        <v>78000</v>
      </c>
      <c r="CD71">
        <f t="shared" si="73"/>
        <v>1666.6666666666667</v>
      </c>
    </row>
    <row r="72" spans="3:82">
      <c r="C72">
        <v>16000000</v>
      </c>
      <c r="D72">
        <v>1</v>
      </c>
      <c r="E72">
        <v>76</v>
      </c>
      <c r="F72">
        <v>65</v>
      </c>
      <c r="G72">
        <f t="shared" si="38"/>
        <v>3238.8663967611337</v>
      </c>
      <c r="H72">
        <f t="shared" si="40"/>
        <v>0.30874999999999997</v>
      </c>
      <c r="I72">
        <f t="shared" si="39"/>
        <v>308.75</v>
      </c>
      <c r="J72">
        <f t="shared" si="41"/>
        <v>210526.31578947368</v>
      </c>
      <c r="L72">
        <v>16000000</v>
      </c>
      <c r="M72">
        <v>1</v>
      </c>
      <c r="N72">
        <v>76</v>
      </c>
      <c r="O72">
        <v>130</v>
      </c>
      <c r="P72">
        <f t="shared" si="42"/>
        <v>1619.4331983805669</v>
      </c>
      <c r="Q72">
        <f t="shared" si="43"/>
        <v>0.61749999999999994</v>
      </c>
      <c r="R72">
        <f t="shared" si="44"/>
        <v>617.5</v>
      </c>
      <c r="S72">
        <f t="shared" si="45"/>
        <v>210526.31578947368</v>
      </c>
      <c r="U72">
        <v>16000000</v>
      </c>
      <c r="V72">
        <v>2</v>
      </c>
      <c r="W72">
        <v>76</v>
      </c>
      <c r="X72">
        <v>130</v>
      </c>
      <c r="Y72">
        <f t="shared" si="46"/>
        <v>809.71659919028343</v>
      </c>
      <c r="Z72">
        <f t="shared" si="47"/>
        <v>1.2349999999999999</v>
      </c>
      <c r="AA72">
        <f t="shared" si="48"/>
        <v>1235</v>
      </c>
      <c r="AB72">
        <f t="shared" si="49"/>
        <v>105263.15789473684</v>
      </c>
      <c r="AD72">
        <v>16000000</v>
      </c>
      <c r="AE72">
        <v>4</v>
      </c>
      <c r="AF72">
        <v>76</v>
      </c>
      <c r="AG72">
        <v>130</v>
      </c>
      <c r="AH72">
        <f t="shared" si="50"/>
        <v>404.85829959514172</v>
      </c>
      <c r="AI72">
        <f t="shared" si="51"/>
        <v>2.4699999999999998</v>
      </c>
      <c r="AJ72">
        <f t="shared" si="52"/>
        <v>2470</v>
      </c>
      <c r="AK72">
        <f t="shared" si="53"/>
        <v>52631.57894736842</v>
      </c>
      <c r="AM72">
        <v>16000000</v>
      </c>
      <c r="AN72">
        <v>8</v>
      </c>
      <c r="AO72">
        <v>76</v>
      </c>
      <c r="AP72">
        <v>130</v>
      </c>
      <c r="AQ72">
        <f t="shared" si="54"/>
        <v>202.42914979757086</v>
      </c>
      <c r="AR72">
        <f t="shared" si="55"/>
        <v>4.9399999999999995</v>
      </c>
      <c r="AS72">
        <f t="shared" si="56"/>
        <v>4940</v>
      </c>
      <c r="AT72">
        <f t="shared" si="57"/>
        <v>26315.78947368421</v>
      </c>
      <c r="AV72">
        <v>16000000</v>
      </c>
      <c r="AW72">
        <v>16</v>
      </c>
      <c r="AX72">
        <v>76</v>
      </c>
      <c r="AY72">
        <v>130</v>
      </c>
      <c r="AZ72">
        <f t="shared" si="58"/>
        <v>101.21457489878543</v>
      </c>
      <c r="BA72">
        <f t="shared" si="59"/>
        <v>9.879999999999999</v>
      </c>
      <c r="BB72">
        <f t="shared" si="60"/>
        <v>9880</v>
      </c>
      <c r="BC72">
        <f t="shared" si="61"/>
        <v>13157.894736842105</v>
      </c>
      <c r="BE72">
        <v>16000000</v>
      </c>
      <c r="BF72">
        <v>32</v>
      </c>
      <c r="BG72">
        <v>76</v>
      </c>
      <c r="BH72">
        <v>130</v>
      </c>
      <c r="BI72">
        <f t="shared" si="62"/>
        <v>50.607287449392715</v>
      </c>
      <c r="BJ72">
        <f t="shared" si="63"/>
        <v>19.759999999999998</v>
      </c>
      <c r="BK72">
        <f t="shared" si="64"/>
        <v>19760</v>
      </c>
      <c r="BL72">
        <f t="shared" si="65"/>
        <v>6578.9473684210525</v>
      </c>
      <c r="BN72">
        <v>16000000</v>
      </c>
      <c r="BO72">
        <v>64</v>
      </c>
      <c r="BP72">
        <v>76</v>
      </c>
      <c r="BQ72">
        <v>130</v>
      </c>
      <c r="BR72">
        <f t="shared" si="66"/>
        <v>25.303643724696357</v>
      </c>
      <c r="BS72">
        <f t="shared" si="67"/>
        <v>39.519999999999996</v>
      </c>
      <c r="BT72">
        <f t="shared" si="68"/>
        <v>39520</v>
      </c>
      <c r="BU72">
        <f t="shared" si="69"/>
        <v>3289.4736842105262</v>
      </c>
      <c r="BW72">
        <v>16000000</v>
      </c>
      <c r="BX72">
        <v>128</v>
      </c>
      <c r="BY72">
        <v>76</v>
      </c>
      <c r="BZ72">
        <v>130</v>
      </c>
      <c r="CA72">
        <f t="shared" si="70"/>
        <v>12.651821862348179</v>
      </c>
      <c r="CB72">
        <f t="shared" si="71"/>
        <v>79.039999999999992</v>
      </c>
      <c r="CC72">
        <f t="shared" si="72"/>
        <v>79040</v>
      </c>
      <c r="CD72">
        <f t="shared" si="73"/>
        <v>1644.7368421052631</v>
      </c>
    </row>
    <row r="73" spans="3:82">
      <c r="C73">
        <v>16000000</v>
      </c>
      <c r="D73">
        <v>1</v>
      </c>
      <c r="E73">
        <v>77</v>
      </c>
      <c r="F73">
        <v>65</v>
      </c>
      <c r="G73">
        <f t="shared" si="38"/>
        <v>3196.8031968031969</v>
      </c>
      <c r="H73">
        <f t="shared" si="40"/>
        <v>0.31281249999999999</v>
      </c>
      <c r="I73">
        <f t="shared" si="39"/>
        <v>312.8125</v>
      </c>
      <c r="J73">
        <f t="shared" si="41"/>
        <v>207792.2077922078</v>
      </c>
      <c r="L73">
        <v>16000000</v>
      </c>
      <c r="M73">
        <v>1</v>
      </c>
      <c r="N73">
        <v>77</v>
      </c>
      <c r="O73">
        <v>130</v>
      </c>
      <c r="P73">
        <f t="shared" si="42"/>
        <v>1598.4015984015984</v>
      </c>
      <c r="Q73">
        <f t="shared" si="43"/>
        <v>0.62562499999999999</v>
      </c>
      <c r="R73">
        <f t="shared" si="44"/>
        <v>625.625</v>
      </c>
      <c r="S73">
        <f t="shared" si="45"/>
        <v>207792.2077922078</v>
      </c>
      <c r="U73">
        <v>16000000</v>
      </c>
      <c r="V73">
        <v>2</v>
      </c>
      <c r="W73">
        <v>77</v>
      </c>
      <c r="X73">
        <v>130</v>
      </c>
      <c r="Y73">
        <f t="shared" si="46"/>
        <v>799.20079920079922</v>
      </c>
      <c r="Z73">
        <f t="shared" si="47"/>
        <v>1.25125</v>
      </c>
      <c r="AA73">
        <f t="shared" si="48"/>
        <v>1251.25</v>
      </c>
      <c r="AB73">
        <f t="shared" si="49"/>
        <v>103896.1038961039</v>
      </c>
      <c r="AD73">
        <v>16000000</v>
      </c>
      <c r="AE73">
        <v>4</v>
      </c>
      <c r="AF73">
        <v>77</v>
      </c>
      <c r="AG73">
        <v>130</v>
      </c>
      <c r="AH73">
        <f t="shared" si="50"/>
        <v>399.60039960039961</v>
      </c>
      <c r="AI73">
        <f t="shared" si="51"/>
        <v>2.5024999999999999</v>
      </c>
      <c r="AJ73">
        <f t="shared" si="52"/>
        <v>2502.5</v>
      </c>
      <c r="AK73">
        <f t="shared" si="53"/>
        <v>51948.051948051951</v>
      </c>
      <c r="AM73">
        <v>16000000</v>
      </c>
      <c r="AN73">
        <v>8</v>
      </c>
      <c r="AO73">
        <v>77</v>
      </c>
      <c r="AP73">
        <v>130</v>
      </c>
      <c r="AQ73">
        <f t="shared" si="54"/>
        <v>199.80019980019981</v>
      </c>
      <c r="AR73">
        <f t="shared" si="55"/>
        <v>5.0049999999999999</v>
      </c>
      <c r="AS73">
        <f t="shared" si="56"/>
        <v>5005</v>
      </c>
      <c r="AT73">
        <f t="shared" si="57"/>
        <v>25974.025974025975</v>
      </c>
      <c r="AV73">
        <v>16000000</v>
      </c>
      <c r="AW73">
        <v>16</v>
      </c>
      <c r="AX73">
        <v>77</v>
      </c>
      <c r="AY73">
        <v>130</v>
      </c>
      <c r="AZ73">
        <f t="shared" si="58"/>
        <v>99.900099900099903</v>
      </c>
      <c r="BA73">
        <f t="shared" si="59"/>
        <v>10.01</v>
      </c>
      <c r="BB73">
        <f t="shared" si="60"/>
        <v>10010</v>
      </c>
      <c r="BC73">
        <f t="shared" si="61"/>
        <v>12987.012987012988</v>
      </c>
      <c r="BE73">
        <v>16000000</v>
      </c>
      <c r="BF73">
        <v>32</v>
      </c>
      <c r="BG73">
        <v>77</v>
      </c>
      <c r="BH73">
        <v>130</v>
      </c>
      <c r="BI73">
        <f t="shared" si="62"/>
        <v>49.950049950049952</v>
      </c>
      <c r="BJ73">
        <f t="shared" si="63"/>
        <v>20.02</v>
      </c>
      <c r="BK73">
        <f t="shared" si="64"/>
        <v>20020</v>
      </c>
      <c r="BL73">
        <f t="shared" si="65"/>
        <v>6493.5064935064938</v>
      </c>
      <c r="BN73">
        <v>16000000</v>
      </c>
      <c r="BO73">
        <v>64</v>
      </c>
      <c r="BP73">
        <v>77</v>
      </c>
      <c r="BQ73">
        <v>130</v>
      </c>
      <c r="BR73">
        <f t="shared" si="66"/>
        <v>24.975024975024976</v>
      </c>
      <c r="BS73">
        <f t="shared" si="67"/>
        <v>40.04</v>
      </c>
      <c r="BT73">
        <f t="shared" si="68"/>
        <v>40040</v>
      </c>
      <c r="BU73">
        <f t="shared" si="69"/>
        <v>3246.7532467532469</v>
      </c>
      <c r="BW73">
        <v>16000000</v>
      </c>
      <c r="BX73">
        <v>128</v>
      </c>
      <c r="BY73">
        <v>77</v>
      </c>
      <c r="BZ73">
        <v>130</v>
      </c>
      <c r="CA73">
        <f t="shared" si="70"/>
        <v>12.487512487512488</v>
      </c>
      <c r="CB73">
        <f t="shared" si="71"/>
        <v>80.08</v>
      </c>
      <c r="CC73">
        <f t="shared" si="72"/>
        <v>80080</v>
      </c>
      <c r="CD73">
        <f t="shared" si="73"/>
        <v>1623.3766233766235</v>
      </c>
    </row>
    <row r="74" spans="3:82">
      <c r="C74">
        <v>16000000</v>
      </c>
      <c r="D74">
        <v>1</v>
      </c>
      <c r="E74">
        <v>78</v>
      </c>
      <c r="F74">
        <v>65</v>
      </c>
      <c r="G74">
        <f t="shared" si="38"/>
        <v>3155.8185404339251</v>
      </c>
      <c r="H74">
        <f t="shared" si="40"/>
        <v>0.31687500000000002</v>
      </c>
      <c r="I74">
        <f t="shared" si="39"/>
        <v>316.875</v>
      </c>
      <c r="J74">
        <f t="shared" si="41"/>
        <v>205128.20512820513</v>
      </c>
      <c r="L74">
        <v>16000000</v>
      </c>
      <c r="M74">
        <v>1</v>
      </c>
      <c r="N74">
        <v>78</v>
      </c>
      <c r="O74">
        <v>130</v>
      </c>
      <c r="P74">
        <f t="shared" si="42"/>
        <v>1577.9092702169626</v>
      </c>
      <c r="Q74">
        <f t="shared" si="43"/>
        <v>0.63375000000000004</v>
      </c>
      <c r="R74">
        <f t="shared" si="44"/>
        <v>633.75</v>
      </c>
      <c r="S74">
        <f t="shared" si="45"/>
        <v>205128.20512820513</v>
      </c>
      <c r="U74">
        <v>16000000</v>
      </c>
      <c r="V74">
        <v>2</v>
      </c>
      <c r="W74">
        <v>78</v>
      </c>
      <c r="X74">
        <v>130</v>
      </c>
      <c r="Y74">
        <f t="shared" si="46"/>
        <v>788.95463510848128</v>
      </c>
      <c r="Z74">
        <f t="shared" si="47"/>
        <v>1.2675000000000001</v>
      </c>
      <c r="AA74">
        <f t="shared" si="48"/>
        <v>1267.5</v>
      </c>
      <c r="AB74">
        <f t="shared" si="49"/>
        <v>102564.10256410256</v>
      </c>
      <c r="AD74">
        <v>16000000</v>
      </c>
      <c r="AE74">
        <v>4</v>
      </c>
      <c r="AF74">
        <v>78</v>
      </c>
      <c r="AG74">
        <v>130</v>
      </c>
      <c r="AH74">
        <f t="shared" si="50"/>
        <v>394.47731755424064</v>
      </c>
      <c r="AI74">
        <f t="shared" si="51"/>
        <v>2.5350000000000001</v>
      </c>
      <c r="AJ74">
        <f t="shared" si="52"/>
        <v>2535</v>
      </c>
      <c r="AK74">
        <f t="shared" si="53"/>
        <v>51282.051282051281</v>
      </c>
      <c r="AM74">
        <v>16000000</v>
      </c>
      <c r="AN74">
        <v>8</v>
      </c>
      <c r="AO74">
        <v>78</v>
      </c>
      <c r="AP74">
        <v>130</v>
      </c>
      <c r="AQ74">
        <f t="shared" si="54"/>
        <v>197.23865877712032</v>
      </c>
      <c r="AR74">
        <f t="shared" si="55"/>
        <v>5.07</v>
      </c>
      <c r="AS74">
        <f t="shared" si="56"/>
        <v>5070</v>
      </c>
      <c r="AT74">
        <f t="shared" si="57"/>
        <v>25641.025641025641</v>
      </c>
      <c r="AV74">
        <v>16000000</v>
      </c>
      <c r="AW74">
        <v>16</v>
      </c>
      <c r="AX74">
        <v>78</v>
      </c>
      <c r="AY74">
        <v>130</v>
      </c>
      <c r="AZ74">
        <f t="shared" si="58"/>
        <v>98.619329388560161</v>
      </c>
      <c r="BA74">
        <f t="shared" si="59"/>
        <v>10.14</v>
      </c>
      <c r="BB74">
        <f t="shared" si="60"/>
        <v>10140</v>
      </c>
      <c r="BC74">
        <f t="shared" si="61"/>
        <v>12820.51282051282</v>
      </c>
      <c r="BE74">
        <v>16000000</v>
      </c>
      <c r="BF74">
        <v>32</v>
      </c>
      <c r="BG74">
        <v>78</v>
      </c>
      <c r="BH74">
        <v>130</v>
      </c>
      <c r="BI74">
        <f t="shared" si="62"/>
        <v>49.30966469428008</v>
      </c>
      <c r="BJ74">
        <f t="shared" si="63"/>
        <v>20.28</v>
      </c>
      <c r="BK74">
        <f t="shared" si="64"/>
        <v>20280</v>
      </c>
      <c r="BL74">
        <f t="shared" si="65"/>
        <v>6410.2564102564102</v>
      </c>
      <c r="BN74">
        <v>16000000</v>
      </c>
      <c r="BO74">
        <v>64</v>
      </c>
      <c r="BP74">
        <v>78</v>
      </c>
      <c r="BQ74">
        <v>130</v>
      </c>
      <c r="BR74">
        <f t="shared" si="66"/>
        <v>24.65483234714004</v>
      </c>
      <c r="BS74">
        <f t="shared" si="67"/>
        <v>40.56</v>
      </c>
      <c r="BT74">
        <f t="shared" si="68"/>
        <v>40560</v>
      </c>
      <c r="BU74">
        <f t="shared" si="69"/>
        <v>3205.1282051282051</v>
      </c>
      <c r="BW74">
        <v>16000000</v>
      </c>
      <c r="BX74">
        <v>128</v>
      </c>
      <c r="BY74">
        <v>78</v>
      </c>
      <c r="BZ74">
        <v>130</v>
      </c>
      <c r="CA74">
        <f t="shared" si="70"/>
        <v>12.32741617357002</v>
      </c>
      <c r="CB74">
        <f t="shared" si="71"/>
        <v>81.12</v>
      </c>
      <c r="CC74">
        <f t="shared" si="72"/>
        <v>81120</v>
      </c>
      <c r="CD74">
        <f t="shared" si="73"/>
        <v>1602.5641025641025</v>
      </c>
    </row>
    <row r="75" spans="3:82">
      <c r="C75">
        <v>16000000</v>
      </c>
      <c r="D75">
        <v>1</v>
      </c>
      <c r="E75">
        <v>79</v>
      </c>
      <c r="F75">
        <v>65</v>
      </c>
      <c r="G75">
        <f t="shared" si="38"/>
        <v>3115.87147030185</v>
      </c>
      <c r="H75">
        <f t="shared" si="40"/>
        <v>0.32093749999999999</v>
      </c>
      <c r="I75">
        <f t="shared" si="39"/>
        <v>320.9375</v>
      </c>
      <c r="J75">
        <f t="shared" si="41"/>
        <v>202531.64556962025</v>
      </c>
      <c r="L75">
        <v>16000000</v>
      </c>
      <c r="M75">
        <v>1</v>
      </c>
      <c r="N75">
        <v>79</v>
      </c>
      <c r="O75">
        <v>130</v>
      </c>
      <c r="P75">
        <f t="shared" si="42"/>
        <v>1557.935735150925</v>
      </c>
      <c r="Q75">
        <f t="shared" si="43"/>
        <v>0.64187499999999997</v>
      </c>
      <c r="R75">
        <f t="shared" si="44"/>
        <v>641.875</v>
      </c>
      <c r="S75">
        <f t="shared" si="45"/>
        <v>202531.64556962025</v>
      </c>
      <c r="U75">
        <v>16000000</v>
      </c>
      <c r="V75">
        <v>2</v>
      </c>
      <c r="W75">
        <v>79</v>
      </c>
      <c r="X75">
        <v>130</v>
      </c>
      <c r="Y75">
        <f t="shared" si="46"/>
        <v>778.96786757546249</v>
      </c>
      <c r="Z75">
        <f t="shared" si="47"/>
        <v>1.2837499999999999</v>
      </c>
      <c r="AA75">
        <f t="shared" si="48"/>
        <v>1283.75</v>
      </c>
      <c r="AB75">
        <f t="shared" si="49"/>
        <v>101265.82278481012</v>
      </c>
      <c r="AD75">
        <v>16000000</v>
      </c>
      <c r="AE75">
        <v>4</v>
      </c>
      <c r="AF75">
        <v>79</v>
      </c>
      <c r="AG75">
        <v>130</v>
      </c>
      <c r="AH75">
        <f t="shared" si="50"/>
        <v>389.48393378773125</v>
      </c>
      <c r="AI75">
        <f t="shared" si="51"/>
        <v>2.5674999999999999</v>
      </c>
      <c r="AJ75">
        <f t="shared" si="52"/>
        <v>2567.5</v>
      </c>
      <c r="AK75">
        <f t="shared" si="53"/>
        <v>50632.911392405062</v>
      </c>
      <c r="AM75">
        <v>16000000</v>
      </c>
      <c r="AN75">
        <v>8</v>
      </c>
      <c r="AO75">
        <v>79</v>
      </c>
      <c r="AP75">
        <v>130</v>
      </c>
      <c r="AQ75">
        <f t="shared" si="54"/>
        <v>194.74196689386562</v>
      </c>
      <c r="AR75">
        <f t="shared" si="55"/>
        <v>5.1349999999999998</v>
      </c>
      <c r="AS75">
        <f t="shared" si="56"/>
        <v>5135</v>
      </c>
      <c r="AT75">
        <f t="shared" si="57"/>
        <v>25316.455696202531</v>
      </c>
      <c r="AV75">
        <v>16000000</v>
      </c>
      <c r="AW75">
        <v>16</v>
      </c>
      <c r="AX75">
        <v>79</v>
      </c>
      <c r="AY75">
        <v>130</v>
      </c>
      <c r="AZ75">
        <f t="shared" si="58"/>
        <v>97.370983446932811</v>
      </c>
      <c r="BA75">
        <f t="shared" si="59"/>
        <v>10.27</v>
      </c>
      <c r="BB75">
        <f t="shared" si="60"/>
        <v>10270</v>
      </c>
      <c r="BC75">
        <f t="shared" si="61"/>
        <v>12658.227848101265</v>
      </c>
      <c r="BE75">
        <v>16000000</v>
      </c>
      <c r="BF75">
        <v>32</v>
      </c>
      <c r="BG75">
        <v>79</v>
      </c>
      <c r="BH75">
        <v>130</v>
      </c>
      <c r="BI75">
        <f t="shared" si="62"/>
        <v>48.685491723466406</v>
      </c>
      <c r="BJ75">
        <f t="shared" si="63"/>
        <v>20.54</v>
      </c>
      <c r="BK75">
        <f t="shared" si="64"/>
        <v>20540</v>
      </c>
      <c r="BL75">
        <f t="shared" si="65"/>
        <v>6329.1139240506327</v>
      </c>
      <c r="BN75">
        <v>16000000</v>
      </c>
      <c r="BO75">
        <v>64</v>
      </c>
      <c r="BP75">
        <v>79</v>
      </c>
      <c r="BQ75">
        <v>130</v>
      </c>
      <c r="BR75">
        <f t="shared" si="66"/>
        <v>24.342745861733203</v>
      </c>
      <c r="BS75">
        <f t="shared" si="67"/>
        <v>41.08</v>
      </c>
      <c r="BT75">
        <f t="shared" si="68"/>
        <v>41080</v>
      </c>
      <c r="BU75">
        <f t="shared" si="69"/>
        <v>3164.5569620253164</v>
      </c>
      <c r="BW75">
        <v>16000000</v>
      </c>
      <c r="BX75">
        <v>128</v>
      </c>
      <c r="BY75">
        <v>79</v>
      </c>
      <c r="BZ75">
        <v>130</v>
      </c>
      <c r="CA75">
        <f t="shared" si="70"/>
        <v>12.171372930866601</v>
      </c>
      <c r="CB75">
        <f t="shared" si="71"/>
        <v>82.16</v>
      </c>
      <c r="CC75">
        <f t="shared" si="72"/>
        <v>82160</v>
      </c>
      <c r="CD75">
        <f t="shared" si="73"/>
        <v>1582.2784810126582</v>
      </c>
    </row>
    <row r="76" spans="3:82">
      <c r="C76">
        <v>16000000</v>
      </c>
      <c r="D76">
        <v>1</v>
      </c>
      <c r="E76">
        <v>80</v>
      </c>
      <c r="F76">
        <v>65</v>
      </c>
      <c r="G76">
        <f t="shared" si="38"/>
        <v>3076.9230769230771</v>
      </c>
      <c r="H76">
        <f t="shared" si="40"/>
        <v>0.32500000000000001</v>
      </c>
      <c r="I76">
        <f t="shared" si="39"/>
        <v>325</v>
      </c>
      <c r="J76">
        <f t="shared" si="41"/>
        <v>200000</v>
      </c>
      <c r="L76">
        <v>16000000</v>
      </c>
      <c r="M76">
        <v>1</v>
      </c>
      <c r="N76">
        <v>80</v>
      </c>
      <c r="O76">
        <v>130</v>
      </c>
      <c r="P76">
        <f t="shared" si="42"/>
        <v>1538.4615384615386</v>
      </c>
      <c r="Q76">
        <f t="shared" si="43"/>
        <v>0.65</v>
      </c>
      <c r="R76">
        <f t="shared" si="44"/>
        <v>650</v>
      </c>
      <c r="S76">
        <f t="shared" si="45"/>
        <v>200000</v>
      </c>
      <c r="U76">
        <v>16000000</v>
      </c>
      <c r="V76">
        <v>2</v>
      </c>
      <c r="W76">
        <v>80</v>
      </c>
      <c r="X76">
        <v>130</v>
      </c>
      <c r="Y76">
        <f t="shared" si="46"/>
        <v>769.23076923076928</v>
      </c>
      <c r="Z76">
        <f t="shared" si="47"/>
        <v>1.3</v>
      </c>
      <c r="AA76">
        <f t="shared" si="48"/>
        <v>1300</v>
      </c>
      <c r="AB76">
        <f t="shared" si="49"/>
        <v>100000</v>
      </c>
      <c r="AD76">
        <v>16000000</v>
      </c>
      <c r="AE76">
        <v>4</v>
      </c>
      <c r="AF76">
        <v>80</v>
      </c>
      <c r="AG76">
        <v>130</v>
      </c>
      <c r="AH76">
        <f t="shared" si="50"/>
        <v>384.61538461538464</v>
      </c>
      <c r="AI76">
        <f t="shared" si="51"/>
        <v>2.6</v>
      </c>
      <c r="AJ76">
        <f t="shared" si="52"/>
        <v>2600</v>
      </c>
      <c r="AK76">
        <f t="shared" si="53"/>
        <v>50000</v>
      </c>
      <c r="AM76">
        <v>16000000</v>
      </c>
      <c r="AN76">
        <v>8</v>
      </c>
      <c r="AO76">
        <v>80</v>
      </c>
      <c r="AP76">
        <v>130</v>
      </c>
      <c r="AQ76">
        <f t="shared" si="54"/>
        <v>192.30769230769232</v>
      </c>
      <c r="AR76">
        <f t="shared" si="55"/>
        <v>5.2</v>
      </c>
      <c r="AS76">
        <f t="shared" si="56"/>
        <v>5200</v>
      </c>
      <c r="AT76">
        <f t="shared" si="57"/>
        <v>25000</v>
      </c>
      <c r="AV76">
        <v>16000000</v>
      </c>
      <c r="AW76">
        <v>16</v>
      </c>
      <c r="AX76">
        <v>80</v>
      </c>
      <c r="AY76">
        <v>130</v>
      </c>
      <c r="AZ76">
        <f t="shared" si="58"/>
        <v>96.15384615384616</v>
      </c>
      <c r="BA76">
        <f t="shared" si="59"/>
        <v>10.4</v>
      </c>
      <c r="BB76">
        <f t="shared" si="60"/>
        <v>10400</v>
      </c>
      <c r="BC76">
        <f t="shared" si="61"/>
        <v>12500</v>
      </c>
      <c r="BE76">
        <v>16000000</v>
      </c>
      <c r="BF76">
        <v>32</v>
      </c>
      <c r="BG76">
        <v>80</v>
      </c>
      <c r="BH76">
        <v>130</v>
      </c>
      <c r="BI76">
        <f t="shared" si="62"/>
        <v>48.07692307692308</v>
      </c>
      <c r="BJ76">
        <f t="shared" si="63"/>
        <v>20.8</v>
      </c>
      <c r="BK76">
        <f t="shared" si="64"/>
        <v>20800</v>
      </c>
      <c r="BL76">
        <f t="shared" si="65"/>
        <v>6250</v>
      </c>
      <c r="BN76">
        <v>16000000</v>
      </c>
      <c r="BO76">
        <v>64</v>
      </c>
      <c r="BP76">
        <v>80</v>
      </c>
      <c r="BQ76">
        <v>130</v>
      </c>
      <c r="BR76">
        <f t="shared" si="66"/>
        <v>24.03846153846154</v>
      </c>
      <c r="BS76">
        <f t="shared" si="67"/>
        <v>41.6</v>
      </c>
      <c r="BT76">
        <f t="shared" si="68"/>
        <v>41600</v>
      </c>
      <c r="BU76">
        <f t="shared" si="69"/>
        <v>3125</v>
      </c>
      <c r="BW76">
        <v>16000000</v>
      </c>
      <c r="BX76">
        <v>128</v>
      </c>
      <c r="BY76">
        <v>80</v>
      </c>
      <c r="BZ76">
        <v>130</v>
      </c>
      <c r="CA76">
        <f t="shared" si="70"/>
        <v>12.01923076923077</v>
      </c>
      <c r="CB76">
        <f t="shared" si="71"/>
        <v>83.2</v>
      </c>
      <c r="CC76">
        <f t="shared" si="72"/>
        <v>83200</v>
      </c>
      <c r="CD76">
        <f t="shared" si="73"/>
        <v>1562.5</v>
      </c>
    </row>
    <row r="77" spans="3:82">
      <c r="C77">
        <v>16000000</v>
      </c>
      <c r="D77">
        <v>1</v>
      </c>
      <c r="E77">
        <v>81</v>
      </c>
      <c r="F77">
        <v>65</v>
      </c>
      <c r="G77">
        <f t="shared" si="38"/>
        <v>3038.9363722697058</v>
      </c>
      <c r="H77">
        <f t="shared" si="40"/>
        <v>0.32906249999999998</v>
      </c>
      <c r="I77">
        <f t="shared" si="39"/>
        <v>329.0625</v>
      </c>
      <c r="J77">
        <f t="shared" si="41"/>
        <v>197530.86419753087</v>
      </c>
      <c r="L77">
        <v>16000000</v>
      </c>
      <c r="M77">
        <v>1</v>
      </c>
      <c r="N77">
        <v>81</v>
      </c>
      <c r="O77">
        <v>130</v>
      </c>
      <c r="P77">
        <f t="shared" si="42"/>
        <v>1519.4681861348529</v>
      </c>
      <c r="Q77">
        <f t="shared" si="43"/>
        <v>0.65812499999999996</v>
      </c>
      <c r="R77">
        <f t="shared" si="44"/>
        <v>658.125</v>
      </c>
      <c r="S77">
        <f t="shared" si="45"/>
        <v>197530.86419753087</v>
      </c>
      <c r="U77">
        <v>16000000</v>
      </c>
      <c r="V77">
        <v>2</v>
      </c>
      <c r="W77">
        <v>81</v>
      </c>
      <c r="X77">
        <v>130</v>
      </c>
      <c r="Y77">
        <f t="shared" si="46"/>
        <v>759.73409306742644</v>
      </c>
      <c r="Z77">
        <f t="shared" si="47"/>
        <v>1.3162499999999999</v>
      </c>
      <c r="AA77">
        <f t="shared" si="48"/>
        <v>1316.25</v>
      </c>
      <c r="AB77">
        <f t="shared" si="49"/>
        <v>98765.432098765436</v>
      </c>
      <c r="AD77">
        <v>16000000</v>
      </c>
      <c r="AE77">
        <v>4</v>
      </c>
      <c r="AF77">
        <v>81</v>
      </c>
      <c r="AG77">
        <v>130</v>
      </c>
      <c r="AH77">
        <f t="shared" si="50"/>
        <v>379.86704653371322</v>
      </c>
      <c r="AI77">
        <f t="shared" si="51"/>
        <v>2.6324999999999998</v>
      </c>
      <c r="AJ77">
        <f t="shared" si="52"/>
        <v>2632.5</v>
      </c>
      <c r="AK77">
        <f t="shared" si="53"/>
        <v>49382.716049382718</v>
      </c>
      <c r="AM77">
        <v>16000000</v>
      </c>
      <c r="AN77">
        <v>8</v>
      </c>
      <c r="AO77">
        <v>81</v>
      </c>
      <c r="AP77">
        <v>130</v>
      </c>
      <c r="AQ77">
        <f t="shared" si="54"/>
        <v>189.93352326685661</v>
      </c>
      <c r="AR77">
        <f t="shared" si="55"/>
        <v>5.2649999999999997</v>
      </c>
      <c r="AS77">
        <f t="shared" si="56"/>
        <v>5265</v>
      </c>
      <c r="AT77">
        <f t="shared" si="57"/>
        <v>24691.358024691359</v>
      </c>
      <c r="AV77">
        <v>16000000</v>
      </c>
      <c r="AW77">
        <v>16</v>
      </c>
      <c r="AX77">
        <v>81</v>
      </c>
      <c r="AY77">
        <v>130</v>
      </c>
      <c r="AZ77">
        <f t="shared" si="58"/>
        <v>94.966761633428305</v>
      </c>
      <c r="BA77">
        <f t="shared" si="59"/>
        <v>10.53</v>
      </c>
      <c r="BB77">
        <f t="shared" si="60"/>
        <v>10530</v>
      </c>
      <c r="BC77">
        <f t="shared" si="61"/>
        <v>12345.679012345679</v>
      </c>
      <c r="BE77">
        <v>16000000</v>
      </c>
      <c r="BF77">
        <v>32</v>
      </c>
      <c r="BG77">
        <v>81</v>
      </c>
      <c r="BH77">
        <v>130</v>
      </c>
      <c r="BI77">
        <f t="shared" si="62"/>
        <v>47.483380816714153</v>
      </c>
      <c r="BJ77">
        <f t="shared" si="63"/>
        <v>21.06</v>
      </c>
      <c r="BK77">
        <f t="shared" si="64"/>
        <v>21060</v>
      </c>
      <c r="BL77">
        <f t="shared" si="65"/>
        <v>6172.8395061728397</v>
      </c>
      <c r="BN77">
        <v>16000000</v>
      </c>
      <c r="BO77">
        <v>64</v>
      </c>
      <c r="BP77">
        <v>81</v>
      </c>
      <c r="BQ77">
        <v>130</v>
      </c>
      <c r="BR77">
        <f t="shared" si="66"/>
        <v>23.741690408357076</v>
      </c>
      <c r="BS77">
        <f t="shared" si="67"/>
        <v>42.12</v>
      </c>
      <c r="BT77">
        <f t="shared" si="68"/>
        <v>42120</v>
      </c>
      <c r="BU77">
        <f t="shared" si="69"/>
        <v>3086.4197530864199</v>
      </c>
      <c r="BW77">
        <v>16000000</v>
      </c>
      <c r="BX77">
        <v>128</v>
      </c>
      <c r="BY77">
        <v>81</v>
      </c>
      <c r="BZ77">
        <v>130</v>
      </c>
      <c r="CA77">
        <f t="shared" si="70"/>
        <v>11.870845204178538</v>
      </c>
      <c r="CB77">
        <f t="shared" si="71"/>
        <v>84.24</v>
      </c>
      <c r="CC77">
        <f t="shared" si="72"/>
        <v>84240</v>
      </c>
      <c r="CD77">
        <f t="shared" si="73"/>
        <v>1543.2098765432099</v>
      </c>
    </row>
    <row r="78" spans="3:82">
      <c r="C78">
        <v>16000000</v>
      </c>
      <c r="D78">
        <v>1</v>
      </c>
      <c r="E78">
        <v>82</v>
      </c>
      <c r="F78">
        <v>65</v>
      </c>
      <c r="G78">
        <f t="shared" si="38"/>
        <v>3001.8761726078801</v>
      </c>
      <c r="H78">
        <f t="shared" si="40"/>
        <v>0.333125</v>
      </c>
      <c r="I78">
        <f t="shared" si="39"/>
        <v>333.125</v>
      </c>
      <c r="J78">
        <f t="shared" si="41"/>
        <v>195121.95121951221</v>
      </c>
      <c r="L78">
        <v>16000000</v>
      </c>
      <c r="M78">
        <v>1</v>
      </c>
      <c r="N78">
        <v>82</v>
      </c>
      <c r="O78">
        <v>130</v>
      </c>
      <c r="P78">
        <f t="shared" si="42"/>
        <v>1500.9380863039401</v>
      </c>
      <c r="Q78">
        <f t="shared" si="43"/>
        <v>0.66625000000000001</v>
      </c>
      <c r="R78">
        <f t="shared" si="44"/>
        <v>666.25</v>
      </c>
      <c r="S78">
        <f t="shared" si="45"/>
        <v>195121.95121951221</v>
      </c>
      <c r="U78">
        <v>16000000</v>
      </c>
      <c r="V78">
        <v>2</v>
      </c>
      <c r="W78">
        <v>82</v>
      </c>
      <c r="X78">
        <v>130</v>
      </c>
      <c r="Y78">
        <f t="shared" si="46"/>
        <v>750.46904315197003</v>
      </c>
      <c r="Z78">
        <f t="shared" si="47"/>
        <v>1.3325</v>
      </c>
      <c r="AA78">
        <f t="shared" si="48"/>
        <v>1332.5</v>
      </c>
      <c r="AB78">
        <f t="shared" si="49"/>
        <v>97560.975609756104</v>
      </c>
      <c r="AD78">
        <v>16000000</v>
      </c>
      <c r="AE78">
        <v>4</v>
      </c>
      <c r="AF78">
        <v>82</v>
      </c>
      <c r="AG78">
        <v>130</v>
      </c>
      <c r="AH78">
        <f t="shared" si="50"/>
        <v>375.23452157598501</v>
      </c>
      <c r="AI78">
        <f t="shared" si="51"/>
        <v>2.665</v>
      </c>
      <c r="AJ78">
        <f t="shared" si="52"/>
        <v>2665</v>
      </c>
      <c r="AK78">
        <f t="shared" si="53"/>
        <v>48780.487804878052</v>
      </c>
      <c r="AM78">
        <v>16000000</v>
      </c>
      <c r="AN78">
        <v>8</v>
      </c>
      <c r="AO78">
        <v>82</v>
      </c>
      <c r="AP78">
        <v>130</v>
      </c>
      <c r="AQ78">
        <f t="shared" si="54"/>
        <v>187.61726078799251</v>
      </c>
      <c r="AR78">
        <f t="shared" si="55"/>
        <v>5.33</v>
      </c>
      <c r="AS78">
        <f t="shared" si="56"/>
        <v>5330</v>
      </c>
      <c r="AT78">
        <f t="shared" si="57"/>
        <v>24390.243902439026</v>
      </c>
      <c r="AV78">
        <v>16000000</v>
      </c>
      <c r="AW78">
        <v>16</v>
      </c>
      <c r="AX78">
        <v>82</v>
      </c>
      <c r="AY78">
        <v>130</v>
      </c>
      <c r="AZ78">
        <f t="shared" si="58"/>
        <v>93.808630393996253</v>
      </c>
      <c r="BA78">
        <f t="shared" si="59"/>
        <v>10.66</v>
      </c>
      <c r="BB78">
        <f t="shared" si="60"/>
        <v>10660</v>
      </c>
      <c r="BC78">
        <f t="shared" si="61"/>
        <v>12195.121951219513</v>
      </c>
      <c r="BE78">
        <v>16000000</v>
      </c>
      <c r="BF78">
        <v>32</v>
      </c>
      <c r="BG78">
        <v>82</v>
      </c>
      <c r="BH78">
        <v>130</v>
      </c>
      <c r="BI78">
        <f t="shared" si="62"/>
        <v>46.904315196998127</v>
      </c>
      <c r="BJ78">
        <f t="shared" si="63"/>
        <v>21.32</v>
      </c>
      <c r="BK78">
        <f t="shared" si="64"/>
        <v>21320</v>
      </c>
      <c r="BL78">
        <f t="shared" si="65"/>
        <v>6097.5609756097565</v>
      </c>
      <c r="BN78">
        <v>16000000</v>
      </c>
      <c r="BO78">
        <v>64</v>
      </c>
      <c r="BP78">
        <v>82</v>
      </c>
      <c r="BQ78">
        <v>130</v>
      </c>
      <c r="BR78">
        <f t="shared" si="66"/>
        <v>23.452157598499063</v>
      </c>
      <c r="BS78">
        <f t="shared" si="67"/>
        <v>42.64</v>
      </c>
      <c r="BT78">
        <f t="shared" si="68"/>
        <v>42640</v>
      </c>
      <c r="BU78">
        <f t="shared" si="69"/>
        <v>3048.7804878048782</v>
      </c>
      <c r="BW78">
        <v>16000000</v>
      </c>
      <c r="BX78">
        <v>128</v>
      </c>
      <c r="BY78">
        <v>82</v>
      </c>
      <c r="BZ78">
        <v>130</v>
      </c>
      <c r="CA78">
        <f t="shared" si="70"/>
        <v>11.726078799249532</v>
      </c>
      <c r="CB78">
        <f t="shared" si="71"/>
        <v>85.28</v>
      </c>
      <c r="CC78">
        <f t="shared" si="72"/>
        <v>85280</v>
      </c>
      <c r="CD78">
        <f t="shared" si="73"/>
        <v>1524.3902439024391</v>
      </c>
    </row>
    <row r="79" spans="3:82">
      <c r="C79">
        <v>16000000</v>
      </c>
      <c r="D79">
        <v>1</v>
      </c>
      <c r="E79">
        <v>83</v>
      </c>
      <c r="F79">
        <v>65</v>
      </c>
      <c r="G79">
        <f t="shared" si="38"/>
        <v>2965.7089898053755</v>
      </c>
      <c r="H79">
        <f t="shared" si="40"/>
        <v>0.33718749999999997</v>
      </c>
      <c r="I79">
        <f t="shared" si="39"/>
        <v>337.1875</v>
      </c>
      <c r="J79">
        <f t="shared" si="41"/>
        <v>192771.0843373494</v>
      </c>
      <c r="L79">
        <v>16000000</v>
      </c>
      <c r="M79">
        <v>1</v>
      </c>
      <c r="N79">
        <v>83</v>
      </c>
      <c r="O79">
        <v>130</v>
      </c>
      <c r="P79">
        <f t="shared" si="42"/>
        <v>1482.8544949026877</v>
      </c>
      <c r="Q79">
        <f t="shared" si="43"/>
        <v>0.67437499999999995</v>
      </c>
      <c r="R79">
        <f t="shared" si="44"/>
        <v>674.375</v>
      </c>
      <c r="S79">
        <f t="shared" si="45"/>
        <v>192771.0843373494</v>
      </c>
      <c r="U79">
        <v>16000000</v>
      </c>
      <c r="V79">
        <v>2</v>
      </c>
      <c r="W79">
        <v>83</v>
      </c>
      <c r="X79">
        <v>130</v>
      </c>
      <c r="Y79">
        <f t="shared" si="46"/>
        <v>741.42724745134387</v>
      </c>
      <c r="Z79">
        <f t="shared" si="47"/>
        <v>1.3487499999999999</v>
      </c>
      <c r="AA79">
        <f t="shared" si="48"/>
        <v>1348.75</v>
      </c>
      <c r="AB79">
        <f t="shared" si="49"/>
        <v>96385.542168674699</v>
      </c>
      <c r="AD79">
        <v>16000000</v>
      </c>
      <c r="AE79">
        <v>4</v>
      </c>
      <c r="AF79">
        <v>83</v>
      </c>
      <c r="AG79">
        <v>130</v>
      </c>
      <c r="AH79">
        <f t="shared" si="50"/>
        <v>370.71362372567194</v>
      </c>
      <c r="AI79">
        <f t="shared" si="51"/>
        <v>2.6974999999999998</v>
      </c>
      <c r="AJ79">
        <f t="shared" si="52"/>
        <v>2697.5</v>
      </c>
      <c r="AK79">
        <f t="shared" si="53"/>
        <v>48192.77108433735</v>
      </c>
      <c r="AM79">
        <v>16000000</v>
      </c>
      <c r="AN79">
        <v>8</v>
      </c>
      <c r="AO79">
        <v>83</v>
      </c>
      <c r="AP79">
        <v>130</v>
      </c>
      <c r="AQ79">
        <f t="shared" si="54"/>
        <v>185.35681186283597</v>
      </c>
      <c r="AR79">
        <f t="shared" si="55"/>
        <v>5.3949999999999996</v>
      </c>
      <c r="AS79">
        <f t="shared" si="56"/>
        <v>5395</v>
      </c>
      <c r="AT79">
        <f t="shared" si="57"/>
        <v>24096.385542168675</v>
      </c>
      <c r="AV79">
        <v>16000000</v>
      </c>
      <c r="AW79">
        <v>16</v>
      </c>
      <c r="AX79">
        <v>83</v>
      </c>
      <c r="AY79">
        <v>130</v>
      </c>
      <c r="AZ79">
        <f t="shared" si="58"/>
        <v>92.678405931417984</v>
      </c>
      <c r="BA79">
        <f t="shared" si="59"/>
        <v>10.79</v>
      </c>
      <c r="BB79">
        <f t="shared" si="60"/>
        <v>10790</v>
      </c>
      <c r="BC79">
        <f t="shared" si="61"/>
        <v>12048.192771084337</v>
      </c>
      <c r="BE79">
        <v>16000000</v>
      </c>
      <c r="BF79">
        <v>32</v>
      </c>
      <c r="BG79">
        <v>83</v>
      </c>
      <c r="BH79">
        <v>130</v>
      </c>
      <c r="BI79">
        <f t="shared" si="62"/>
        <v>46.339202965708992</v>
      </c>
      <c r="BJ79">
        <f t="shared" si="63"/>
        <v>21.58</v>
      </c>
      <c r="BK79">
        <f t="shared" si="64"/>
        <v>21580</v>
      </c>
      <c r="BL79">
        <f t="shared" si="65"/>
        <v>6024.0963855421687</v>
      </c>
      <c r="BN79">
        <v>16000000</v>
      </c>
      <c r="BO79">
        <v>64</v>
      </c>
      <c r="BP79">
        <v>83</v>
      </c>
      <c r="BQ79">
        <v>130</v>
      </c>
      <c r="BR79">
        <f t="shared" si="66"/>
        <v>23.169601482854496</v>
      </c>
      <c r="BS79">
        <f t="shared" si="67"/>
        <v>43.16</v>
      </c>
      <c r="BT79">
        <f t="shared" si="68"/>
        <v>43160</v>
      </c>
      <c r="BU79">
        <f t="shared" si="69"/>
        <v>3012.0481927710844</v>
      </c>
      <c r="BW79">
        <v>16000000</v>
      </c>
      <c r="BX79">
        <v>128</v>
      </c>
      <c r="BY79">
        <v>83</v>
      </c>
      <c r="BZ79">
        <v>130</v>
      </c>
      <c r="CA79">
        <f t="shared" si="70"/>
        <v>11.584800741427248</v>
      </c>
      <c r="CB79">
        <f t="shared" si="71"/>
        <v>86.32</v>
      </c>
      <c r="CC79">
        <f t="shared" si="72"/>
        <v>86320</v>
      </c>
      <c r="CD79">
        <f t="shared" si="73"/>
        <v>1506.0240963855422</v>
      </c>
    </row>
    <row r="80" spans="3:82">
      <c r="C80">
        <v>16000000</v>
      </c>
      <c r="D80">
        <v>1</v>
      </c>
      <c r="E80">
        <v>84</v>
      </c>
      <c r="F80">
        <v>65</v>
      </c>
      <c r="G80">
        <f t="shared" si="38"/>
        <v>2930.4029304029305</v>
      </c>
      <c r="H80">
        <f t="shared" si="40"/>
        <v>0.34125</v>
      </c>
      <c r="I80">
        <f t="shared" si="39"/>
        <v>341.25</v>
      </c>
      <c r="J80">
        <f t="shared" si="41"/>
        <v>190476.19047619047</v>
      </c>
      <c r="L80">
        <v>16000000</v>
      </c>
      <c r="M80">
        <v>1</v>
      </c>
      <c r="N80">
        <v>84</v>
      </c>
      <c r="O80">
        <v>130</v>
      </c>
      <c r="P80">
        <f t="shared" si="42"/>
        <v>1465.2014652014652</v>
      </c>
      <c r="Q80">
        <f t="shared" si="43"/>
        <v>0.6825</v>
      </c>
      <c r="R80">
        <f t="shared" si="44"/>
        <v>682.5</v>
      </c>
      <c r="S80">
        <f t="shared" si="45"/>
        <v>190476.19047619047</v>
      </c>
      <c r="U80">
        <v>16000000</v>
      </c>
      <c r="V80">
        <v>2</v>
      </c>
      <c r="W80">
        <v>84</v>
      </c>
      <c r="X80">
        <v>130</v>
      </c>
      <c r="Y80">
        <f t="shared" si="46"/>
        <v>732.60073260073261</v>
      </c>
      <c r="Z80">
        <f t="shared" si="47"/>
        <v>1.365</v>
      </c>
      <c r="AA80">
        <f t="shared" si="48"/>
        <v>1365</v>
      </c>
      <c r="AB80">
        <f t="shared" si="49"/>
        <v>95238.095238095237</v>
      </c>
      <c r="AD80">
        <v>16000000</v>
      </c>
      <c r="AE80">
        <v>4</v>
      </c>
      <c r="AF80">
        <v>84</v>
      </c>
      <c r="AG80">
        <v>130</v>
      </c>
      <c r="AH80">
        <f t="shared" si="50"/>
        <v>366.30036630036631</v>
      </c>
      <c r="AI80">
        <f t="shared" si="51"/>
        <v>2.73</v>
      </c>
      <c r="AJ80">
        <f t="shared" si="52"/>
        <v>2730</v>
      </c>
      <c r="AK80">
        <f t="shared" si="53"/>
        <v>47619.047619047618</v>
      </c>
      <c r="AM80">
        <v>16000000</v>
      </c>
      <c r="AN80">
        <v>8</v>
      </c>
      <c r="AO80">
        <v>84</v>
      </c>
      <c r="AP80">
        <v>130</v>
      </c>
      <c r="AQ80">
        <f t="shared" si="54"/>
        <v>183.15018315018315</v>
      </c>
      <c r="AR80">
        <f t="shared" si="55"/>
        <v>5.46</v>
      </c>
      <c r="AS80">
        <f t="shared" si="56"/>
        <v>5460</v>
      </c>
      <c r="AT80">
        <f t="shared" si="57"/>
        <v>23809.523809523809</v>
      </c>
      <c r="AV80">
        <v>16000000</v>
      </c>
      <c r="AW80">
        <v>16</v>
      </c>
      <c r="AX80">
        <v>84</v>
      </c>
      <c r="AY80">
        <v>130</v>
      </c>
      <c r="AZ80">
        <f t="shared" si="58"/>
        <v>91.575091575091577</v>
      </c>
      <c r="BA80">
        <f t="shared" si="59"/>
        <v>10.92</v>
      </c>
      <c r="BB80">
        <f t="shared" si="60"/>
        <v>10920</v>
      </c>
      <c r="BC80">
        <f t="shared" si="61"/>
        <v>11904.761904761905</v>
      </c>
      <c r="BE80">
        <v>16000000</v>
      </c>
      <c r="BF80">
        <v>32</v>
      </c>
      <c r="BG80">
        <v>84</v>
      </c>
      <c r="BH80">
        <v>130</v>
      </c>
      <c r="BI80">
        <f t="shared" si="62"/>
        <v>45.787545787545788</v>
      </c>
      <c r="BJ80">
        <f t="shared" si="63"/>
        <v>21.84</v>
      </c>
      <c r="BK80">
        <f t="shared" si="64"/>
        <v>21840</v>
      </c>
      <c r="BL80">
        <f t="shared" si="65"/>
        <v>5952.3809523809523</v>
      </c>
      <c r="BN80">
        <v>16000000</v>
      </c>
      <c r="BO80">
        <v>64</v>
      </c>
      <c r="BP80">
        <v>84</v>
      </c>
      <c r="BQ80">
        <v>130</v>
      </c>
      <c r="BR80">
        <f t="shared" si="66"/>
        <v>22.893772893772894</v>
      </c>
      <c r="BS80">
        <f t="shared" si="67"/>
        <v>43.68</v>
      </c>
      <c r="BT80">
        <f t="shared" si="68"/>
        <v>43680</v>
      </c>
      <c r="BU80">
        <f t="shared" si="69"/>
        <v>2976.1904761904761</v>
      </c>
      <c r="BW80">
        <v>16000000</v>
      </c>
      <c r="BX80">
        <v>128</v>
      </c>
      <c r="BY80">
        <v>84</v>
      </c>
      <c r="BZ80">
        <v>130</v>
      </c>
      <c r="CA80">
        <f t="shared" si="70"/>
        <v>11.446886446886447</v>
      </c>
      <c r="CB80">
        <f t="shared" si="71"/>
        <v>87.36</v>
      </c>
      <c r="CC80">
        <f t="shared" si="72"/>
        <v>87360</v>
      </c>
      <c r="CD80">
        <f t="shared" si="73"/>
        <v>1488.0952380952381</v>
      </c>
    </row>
    <row r="81" spans="3:82">
      <c r="C81">
        <v>16000000</v>
      </c>
      <c r="D81">
        <v>1</v>
      </c>
      <c r="E81">
        <v>85</v>
      </c>
      <c r="F81">
        <v>65</v>
      </c>
      <c r="G81">
        <f t="shared" si="38"/>
        <v>2895.9276018099545</v>
      </c>
      <c r="H81">
        <f t="shared" si="40"/>
        <v>0.34531250000000002</v>
      </c>
      <c r="I81">
        <f t="shared" si="39"/>
        <v>345.3125</v>
      </c>
      <c r="J81">
        <f t="shared" si="41"/>
        <v>188235.29411764705</v>
      </c>
      <c r="L81">
        <v>16000000</v>
      </c>
      <c r="M81">
        <v>1</v>
      </c>
      <c r="N81">
        <v>85</v>
      </c>
      <c r="O81">
        <v>130</v>
      </c>
      <c r="P81">
        <f t="shared" si="42"/>
        <v>1447.9638009049772</v>
      </c>
      <c r="Q81">
        <f t="shared" si="43"/>
        <v>0.69062500000000004</v>
      </c>
      <c r="R81">
        <f t="shared" si="44"/>
        <v>690.625</v>
      </c>
      <c r="S81">
        <f t="shared" si="45"/>
        <v>188235.29411764705</v>
      </c>
      <c r="U81">
        <v>16000000</v>
      </c>
      <c r="V81">
        <v>2</v>
      </c>
      <c r="W81">
        <v>85</v>
      </c>
      <c r="X81">
        <v>130</v>
      </c>
      <c r="Y81">
        <f t="shared" si="46"/>
        <v>723.98190045248862</v>
      </c>
      <c r="Z81">
        <f t="shared" si="47"/>
        <v>1.3812500000000001</v>
      </c>
      <c r="AA81">
        <f t="shared" si="48"/>
        <v>1381.25</v>
      </c>
      <c r="AB81">
        <f t="shared" si="49"/>
        <v>94117.647058823524</v>
      </c>
      <c r="AD81">
        <v>16000000</v>
      </c>
      <c r="AE81">
        <v>4</v>
      </c>
      <c r="AF81">
        <v>85</v>
      </c>
      <c r="AG81">
        <v>130</v>
      </c>
      <c r="AH81">
        <f t="shared" si="50"/>
        <v>361.99095022624431</v>
      </c>
      <c r="AI81">
        <f t="shared" si="51"/>
        <v>2.7625000000000002</v>
      </c>
      <c r="AJ81">
        <f t="shared" si="52"/>
        <v>2762.5</v>
      </c>
      <c r="AK81">
        <f t="shared" si="53"/>
        <v>47058.823529411762</v>
      </c>
      <c r="AM81">
        <v>16000000</v>
      </c>
      <c r="AN81">
        <v>8</v>
      </c>
      <c r="AO81">
        <v>85</v>
      </c>
      <c r="AP81">
        <v>130</v>
      </c>
      <c r="AQ81">
        <f t="shared" si="54"/>
        <v>180.99547511312215</v>
      </c>
      <c r="AR81">
        <f t="shared" si="55"/>
        <v>5.5250000000000004</v>
      </c>
      <c r="AS81">
        <f t="shared" si="56"/>
        <v>5525</v>
      </c>
      <c r="AT81">
        <f t="shared" si="57"/>
        <v>23529.411764705881</v>
      </c>
      <c r="AV81">
        <v>16000000</v>
      </c>
      <c r="AW81">
        <v>16</v>
      </c>
      <c r="AX81">
        <v>85</v>
      </c>
      <c r="AY81">
        <v>130</v>
      </c>
      <c r="AZ81">
        <f t="shared" si="58"/>
        <v>90.497737556561077</v>
      </c>
      <c r="BA81">
        <f t="shared" si="59"/>
        <v>11.05</v>
      </c>
      <c r="BB81">
        <f t="shared" si="60"/>
        <v>11050</v>
      </c>
      <c r="BC81">
        <f t="shared" si="61"/>
        <v>11764.705882352941</v>
      </c>
      <c r="BE81">
        <v>16000000</v>
      </c>
      <c r="BF81">
        <v>32</v>
      </c>
      <c r="BG81">
        <v>85</v>
      </c>
      <c r="BH81">
        <v>130</v>
      </c>
      <c r="BI81">
        <f t="shared" si="62"/>
        <v>45.248868778280539</v>
      </c>
      <c r="BJ81">
        <f t="shared" si="63"/>
        <v>22.1</v>
      </c>
      <c r="BK81">
        <f t="shared" si="64"/>
        <v>22100</v>
      </c>
      <c r="BL81">
        <f t="shared" si="65"/>
        <v>5882.3529411764703</v>
      </c>
      <c r="BN81">
        <v>16000000</v>
      </c>
      <c r="BO81">
        <v>64</v>
      </c>
      <c r="BP81">
        <v>85</v>
      </c>
      <c r="BQ81">
        <v>130</v>
      </c>
      <c r="BR81">
        <f t="shared" si="66"/>
        <v>22.624434389140269</v>
      </c>
      <c r="BS81">
        <f t="shared" si="67"/>
        <v>44.2</v>
      </c>
      <c r="BT81">
        <f t="shared" si="68"/>
        <v>44200</v>
      </c>
      <c r="BU81">
        <f t="shared" si="69"/>
        <v>2941.1764705882351</v>
      </c>
      <c r="BW81">
        <v>16000000</v>
      </c>
      <c r="BX81">
        <v>128</v>
      </c>
      <c r="BY81">
        <v>85</v>
      </c>
      <c r="BZ81">
        <v>130</v>
      </c>
      <c r="CA81">
        <f t="shared" si="70"/>
        <v>11.312217194570135</v>
      </c>
      <c r="CB81">
        <f t="shared" si="71"/>
        <v>88.4</v>
      </c>
      <c r="CC81">
        <f t="shared" si="72"/>
        <v>88400</v>
      </c>
      <c r="CD81">
        <f t="shared" si="73"/>
        <v>1470.5882352941176</v>
      </c>
    </row>
    <row r="82" spans="3:82">
      <c r="C82">
        <v>16000000</v>
      </c>
      <c r="D82">
        <v>1</v>
      </c>
      <c r="E82">
        <v>86</v>
      </c>
      <c r="F82">
        <v>65</v>
      </c>
      <c r="G82">
        <f t="shared" si="38"/>
        <v>2862.2540250447223</v>
      </c>
      <c r="H82">
        <f t="shared" si="40"/>
        <v>0.3493750000000001</v>
      </c>
      <c r="I82">
        <f t="shared" si="39"/>
        <v>349.37500000000006</v>
      </c>
      <c r="J82">
        <f t="shared" si="41"/>
        <v>186046.51162790696</v>
      </c>
      <c r="L82">
        <v>16000000</v>
      </c>
      <c r="M82">
        <v>1</v>
      </c>
      <c r="N82">
        <v>86</v>
      </c>
      <c r="O82">
        <v>130</v>
      </c>
      <c r="P82">
        <f t="shared" si="42"/>
        <v>1431.1270125223612</v>
      </c>
      <c r="Q82">
        <f t="shared" si="43"/>
        <v>0.6987500000000002</v>
      </c>
      <c r="R82">
        <f t="shared" si="44"/>
        <v>698.75000000000011</v>
      </c>
      <c r="S82">
        <f t="shared" si="45"/>
        <v>186046.51162790696</v>
      </c>
      <c r="U82">
        <v>16000000</v>
      </c>
      <c r="V82">
        <v>2</v>
      </c>
      <c r="W82">
        <v>86</v>
      </c>
      <c r="X82">
        <v>130</v>
      </c>
      <c r="Y82">
        <f t="shared" si="46"/>
        <v>715.56350626118058</v>
      </c>
      <c r="Z82">
        <f t="shared" si="47"/>
        <v>1.3975000000000004</v>
      </c>
      <c r="AA82">
        <f t="shared" si="48"/>
        <v>1397.5000000000002</v>
      </c>
      <c r="AB82">
        <f t="shared" si="49"/>
        <v>93023.255813953481</v>
      </c>
      <c r="AD82">
        <v>16000000</v>
      </c>
      <c r="AE82">
        <v>4</v>
      </c>
      <c r="AF82">
        <v>86</v>
      </c>
      <c r="AG82">
        <v>130</v>
      </c>
      <c r="AH82">
        <f t="shared" si="50"/>
        <v>357.78175313059029</v>
      </c>
      <c r="AI82">
        <f t="shared" si="51"/>
        <v>2.7950000000000008</v>
      </c>
      <c r="AJ82">
        <f t="shared" si="52"/>
        <v>2795.0000000000005</v>
      </c>
      <c r="AK82">
        <f t="shared" si="53"/>
        <v>46511.627906976741</v>
      </c>
      <c r="AM82">
        <v>16000000</v>
      </c>
      <c r="AN82">
        <v>8</v>
      </c>
      <c r="AO82">
        <v>86</v>
      </c>
      <c r="AP82">
        <v>130</v>
      </c>
      <c r="AQ82">
        <f t="shared" si="54"/>
        <v>178.89087656529514</v>
      </c>
      <c r="AR82">
        <f t="shared" si="55"/>
        <v>5.5900000000000016</v>
      </c>
      <c r="AS82">
        <f t="shared" si="56"/>
        <v>5590.0000000000009</v>
      </c>
      <c r="AT82">
        <f t="shared" si="57"/>
        <v>23255.81395348837</v>
      </c>
      <c r="AV82">
        <v>16000000</v>
      </c>
      <c r="AW82">
        <v>16</v>
      </c>
      <c r="AX82">
        <v>86</v>
      </c>
      <c r="AY82">
        <v>130</v>
      </c>
      <c r="AZ82">
        <f t="shared" si="58"/>
        <v>89.445438282647572</v>
      </c>
      <c r="BA82">
        <f t="shared" si="59"/>
        <v>11.180000000000003</v>
      </c>
      <c r="BB82">
        <f t="shared" si="60"/>
        <v>11180.000000000002</v>
      </c>
      <c r="BC82">
        <f t="shared" si="61"/>
        <v>11627.906976744185</v>
      </c>
      <c r="BE82">
        <v>16000000</v>
      </c>
      <c r="BF82">
        <v>32</v>
      </c>
      <c r="BG82">
        <v>86</v>
      </c>
      <c r="BH82">
        <v>130</v>
      </c>
      <c r="BI82">
        <f t="shared" si="62"/>
        <v>44.722719141323786</v>
      </c>
      <c r="BJ82">
        <f t="shared" si="63"/>
        <v>22.360000000000007</v>
      </c>
      <c r="BK82">
        <f t="shared" si="64"/>
        <v>22360.000000000004</v>
      </c>
      <c r="BL82">
        <f t="shared" si="65"/>
        <v>5813.9534883720926</v>
      </c>
      <c r="BN82">
        <v>16000000</v>
      </c>
      <c r="BO82">
        <v>64</v>
      </c>
      <c r="BP82">
        <v>86</v>
      </c>
      <c r="BQ82">
        <v>130</v>
      </c>
      <c r="BR82">
        <f t="shared" si="66"/>
        <v>22.361359570661893</v>
      </c>
      <c r="BS82">
        <f t="shared" si="67"/>
        <v>44.720000000000013</v>
      </c>
      <c r="BT82">
        <f t="shared" si="68"/>
        <v>44720.000000000007</v>
      </c>
      <c r="BU82">
        <f t="shared" si="69"/>
        <v>2906.9767441860463</v>
      </c>
      <c r="BW82">
        <v>16000000</v>
      </c>
      <c r="BX82">
        <v>128</v>
      </c>
      <c r="BY82">
        <v>86</v>
      </c>
      <c r="BZ82">
        <v>130</v>
      </c>
      <c r="CA82">
        <f t="shared" si="70"/>
        <v>11.180679785330947</v>
      </c>
      <c r="CB82">
        <f t="shared" si="71"/>
        <v>89.440000000000026</v>
      </c>
      <c r="CC82">
        <f t="shared" si="72"/>
        <v>89440.000000000015</v>
      </c>
      <c r="CD82">
        <f t="shared" si="73"/>
        <v>1453.4883720930231</v>
      </c>
    </row>
    <row r="83" spans="3:82">
      <c r="C83">
        <v>16000000</v>
      </c>
      <c r="D83">
        <v>1</v>
      </c>
      <c r="E83">
        <v>87</v>
      </c>
      <c r="F83">
        <v>65</v>
      </c>
      <c r="G83">
        <f t="shared" si="38"/>
        <v>2829.3545534924847</v>
      </c>
      <c r="H83">
        <f t="shared" si="40"/>
        <v>0.35343749999999996</v>
      </c>
      <c r="I83">
        <f t="shared" si="39"/>
        <v>353.43749999999994</v>
      </c>
      <c r="J83">
        <f t="shared" si="41"/>
        <v>183908.0459770115</v>
      </c>
      <c r="L83">
        <v>16000000</v>
      </c>
      <c r="M83">
        <v>1</v>
      </c>
      <c r="N83">
        <v>87</v>
      </c>
      <c r="O83">
        <v>130</v>
      </c>
      <c r="P83">
        <f t="shared" si="42"/>
        <v>1414.6772767462423</v>
      </c>
      <c r="Q83">
        <f t="shared" si="43"/>
        <v>0.70687499999999992</v>
      </c>
      <c r="R83">
        <f t="shared" si="44"/>
        <v>706.87499999999989</v>
      </c>
      <c r="S83">
        <f t="shared" si="45"/>
        <v>183908.0459770115</v>
      </c>
      <c r="U83">
        <v>16000000</v>
      </c>
      <c r="V83">
        <v>2</v>
      </c>
      <c r="W83">
        <v>87</v>
      </c>
      <c r="X83">
        <v>130</v>
      </c>
      <c r="Y83">
        <f t="shared" si="46"/>
        <v>707.33863837312117</v>
      </c>
      <c r="Z83">
        <f t="shared" si="47"/>
        <v>1.4137499999999998</v>
      </c>
      <c r="AA83">
        <f t="shared" si="48"/>
        <v>1413.7499999999998</v>
      </c>
      <c r="AB83">
        <f t="shared" si="49"/>
        <v>91954.022988505749</v>
      </c>
      <c r="AD83">
        <v>16000000</v>
      </c>
      <c r="AE83">
        <v>4</v>
      </c>
      <c r="AF83">
        <v>87</v>
      </c>
      <c r="AG83">
        <v>130</v>
      </c>
      <c r="AH83">
        <f t="shared" si="50"/>
        <v>353.66931918656059</v>
      </c>
      <c r="AI83">
        <f t="shared" si="51"/>
        <v>2.8274999999999997</v>
      </c>
      <c r="AJ83">
        <f t="shared" si="52"/>
        <v>2827.4999999999995</v>
      </c>
      <c r="AK83">
        <f t="shared" si="53"/>
        <v>45977.011494252874</v>
      </c>
      <c r="AM83">
        <v>16000000</v>
      </c>
      <c r="AN83">
        <v>8</v>
      </c>
      <c r="AO83">
        <v>87</v>
      </c>
      <c r="AP83">
        <v>130</v>
      </c>
      <c r="AQ83">
        <f t="shared" si="54"/>
        <v>176.83465959328029</v>
      </c>
      <c r="AR83">
        <f t="shared" si="55"/>
        <v>5.6549999999999994</v>
      </c>
      <c r="AS83">
        <f t="shared" si="56"/>
        <v>5654.9999999999991</v>
      </c>
      <c r="AT83">
        <f t="shared" si="57"/>
        <v>22988.505747126437</v>
      </c>
      <c r="AV83">
        <v>16000000</v>
      </c>
      <c r="AW83">
        <v>16</v>
      </c>
      <c r="AX83">
        <v>87</v>
      </c>
      <c r="AY83">
        <v>130</v>
      </c>
      <c r="AZ83">
        <f t="shared" si="58"/>
        <v>88.417329796640146</v>
      </c>
      <c r="BA83">
        <f t="shared" si="59"/>
        <v>11.309999999999999</v>
      </c>
      <c r="BB83">
        <f t="shared" si="60"/>
        <v>11309.999999999998</v>
      </c>
      <c r="BC83">
        <f t="shared" si="61"/>
        <v>11494.252873563219</v>
      </c>
      <c r="BE83">
        <v>16000000</v>
      </c>
      <c r="BF83">
        <v>32</v>
      </c>
      <c r="BG83">
        <v>87</v>
      </c>
      <c r="BH83">
        <v>130</v>
      </c>
      <c r="BI83">
        <f t="shared" si="62"/>
        <v>44.208664898320073</v>
      </c>
      <c r="BJ83">
        <f t="shared" si="63"/>
        <v>22.619999999999997</v>
      </c>
      <c r="BK83">
        <f t="shared" si="64"/>
        <v>22619.999999999996</v>
      </c>
      <c r="BL83">
        <f t="shared" si="65"/>
        <v>5747.1264367816093</v>
      </c>
      <c r="BN83">
        <v>16000000</v>
      </c>
      <c r="BO83">
        <v>64</v>
      </c>
      <c r="BP83">
        <v>87</v>
      </c>
      <c r="BQ83">
        <v>130</v>
      </c>
      <c r="BR83">
        <f t="shared" si="66"/>
        <v>22.104332449160037</v>
      </c>
      <c r="BS83">
        <f t="shared" si="67"/>
        <v>45.239999999999995</v>
      </c>
      <c r="BT83">
        <f t="shared" si="68"/>
        <v>45239.999999999993</v>
      </c>
      <c r="BU83">
        <f t="shared" si="69"/>
        <v>2873.5632183908046</v>
      </c>
      <c r="BW83">
        <v>16000000</v>
      </c>
      <c r="BX83">
        <v>128</v>
      </c>
      <c r="BY83">
        <v>87</v>
      </c>
      <c r="BZ83">
        <v>130</v>
      </c>
      <c r="CA83">
        <f t="shared" si="70"/>
        <v>11.052166224580018</v>
      </c>
      <c r="CB83">
        <f t="shared" si="71"/>
        <v>90.47999999999999</v>
      </c>
      <c r="CC83">
        <f t="shared" si="72"/>
        <v>90479.999999999985</v>
      </c>
      <c r="CD83">
        <f t="shared" si="73"/>
        <v>1436.7816091954023</v>
      </c>
    </row>
    <row r="84" spans="3:82">
      <c r="C84">
        <v>16000000</v>
      </c>
      <c r="D84">
        <v>1</v>
      </c>
      <c r="E84">
        <v>88</v>
      </c>
      <c r="F84">
        <v>65</v>
      </c>
      <c r="G84">
        <f t="shared" si="38"/>
        <v>2797.2027972027972</v>
      </c>
      <c r="H84">
        <f t="shared" si="40"/>
        <v>0.35750000000000004</v>
      </c>
      <c r="I84">
        <f t="shared" si="39"/>
        <v>357.5</v>
      </c>
      <c r="J84">
        <f t="shared" si="41"/>
        <v>181818.18181818182</v>
      </c>
      <c r="L84">
        <v>16000000</v>
      </c>
      <c r="M84">
        <v>1</v>
      </c>
      <c r="N84">
        <v>88</v>
      </c>
      <c r="O84">
        <v>130</v>
      </c>
      <c r="P84">
        <f t="shared" si="42"/>
        <v>1398.6013986013986</v>
      </c>
      <c r="Q84">
        <f t="shared" si="43"/>
        <v>0.71500000000000008</v>
      </c>
      <c r="R84">
        <f t="shared" si="44"/>
        <v>715</v>
      </c>
      <c r="S84">
        <f t="shared" si="45"/>
        <v>181818.18181818182</v>
      </c>
      <c r="U84">
        <v>16000000</v>
      </c>
      <c r="V84">
        <v>2</v>
      </c>
      <c r="W84">
        <v>88</v>
      </c>
      <c r="X84">
        <v>130</v>
      </c>
      <c r="Y84">
        <f t="shared" si="46"/>
        <v>699.30069930069931</v>
      </c>
      <c r="Z84">
        <f t="shared" si="47"/>
        <v>1.4300000000000002</v>
      </c>
      <c r="AA84">
        <f t="shared" si="48"/>
        <v>1430</v>
      </c>
      <c r="AB84">
        <f t="shared" si="49"/>
        <v>90909.090909090912</v>
      </c>
      <c r="AD84">
        <v>16000000</v>
      </c>
      <c r="AE84">
        <v>4</v>
      </c>
      <c r="AF84">
        <v>88</v>
      </c>
      <c r="AG84">
        <v>130</v>
      </c>
      <c r="AH84">
        <f t="shared" si="50"/>
        <v>349.65034965034965</v>
      </c>
      <c r="AI84">
        <f t="shared" si="51"/>
        <v>2.8600000000000003</v>
      </c>
      <c r="AJ84">
        <f t="shared" si="52"/>
        <v>2860</v>
      </c>
      <c r="AK84">
        <f t="shared" si="53"/>
        <v>45454.545454545456</v>
      </c>
      <c r="AM84">
        <v>16000000</v>
      </c>
      <c r="AN84">
        <v>8</v>
      </c>
      <c r="AO84">
        <v>88</v>
      </c>
      <c r="AP84">
        <v>130</v>
      </c>
      <c r="AQ84">
        <f t="shared" si="54"/>
        <v>174.82517482517483</v>
      </c>
      <c r="AR84">
        <f t="shared" si="55"/>
        <v>5.7200000000000006</v>
      </c>
      <c r="AS84">
        <f t="shared" si="56"/>
        <v>5720</v>
      </c>
      <c r="AT84">
        <f t="shared" si="57"/>
        <v>22727.272727272728</v>
      </c>
      <c r="AV84">
        <v>16000000</v>
      </c>
      <c r="AW84">
        <v>16</v>
      </c>
      <c r="AX84">
        <v>88</v>
      </c>
      <c r="AY84">
        <v>130</v>
      </c>
      <c r="AZ84">
        <f t="shared" si="58"/>
        <v>87.412587412587413</v>
      </c>
      <c r="BA84">
        <f t="shared" si="59"/>
        <v>11.440000000000001</v>
      </c>
      <c r="BB84">
        <f t="shared" si="60"/>
        <v>11440</v>
      </c>
      <c r="BC84">
        <f t="shared" si="61"/>
        <v>11363.636363636364</v>
      </c>
      <c r="BE84">
        <v>16000000</v>
      </c>
      <c r="BF84">
        <v>32</v>
      </c>
      <c r="BG84">
        <v>88</v>
      </c>
      <c r="BH84">
        <v>130</v>
      </c>
      <c r="BI84">
        <f t="shared" si="62"/>
        <v>43.706293706293707</v>
      </c>
      <c r="BJ84">
        <f t="shared" si="63"/>
        <v>22.880000000000003</v>
      </c>
      <c r="BK84">
        <f t="shared" si="64"/>
        <v>22880</v>
      </c>
      <c r="BL84">
        <f t="shared" si="65"/>
        <v>5681.818181818182</v>
      </c>
      <c r="BN84">
        <v>16000000</v>
      </c>
      <c r="BO84">
        <v>64</v>
      </c>
      <c r="BP84">
        <v>88</v>
      </c>
      <c r="BQ84">
        <v>130</v>
      </c>
      <c r="BR84">
        <f t="shared" si="66"/>
        <v>21.853146853146853</v>
      </c>
      <c r="BS84">
        <f t="shared" si="67"/>
        <v>45.760000000000005</v>
      </c>
      <c r="BT84">
        <f t="shared" si="68"/>
        <v>45760</v>
      </c>
      <c r="BU84">
        <f t="shared" si="69"/>
        <v>2840.909090909091</v>
      </c>
      <c r="BW84">
        <v>16000000</v>
      </c>
      <c r="BX84">
        <v>128</v>
      </c>
      <c r="BY84">
        <v>88</v>
      </c>
      <c r="BZ84">
        <v>130</v>
      </c>
      <c r="CA84">
        <f t="shared" si="70"/>
        <v>10.926573426573427</v>
      </c>
      <c r="CB84">
        <f t="shared" si="71"/>
        <v>91.52000000000001</v>
      </c>
      <c r="CC84">
        <f t="shared" si="72"/>
        <v>91520</v>
      </c>
      <c r="CD84">
        <f t="shared" si="73"/>
        <v>1420.4545454545455</v>
      </c>
    </row>
    <row r="85" spans="3:82">
      <c r="C85">
        <v>16000000</v>
      </c>
      <c r="D85">
        <v>1</v>
      </c>
      <c r="E85">
        <v>89</v>
      </c>
      <c r="F85">
        <v>65</v>
      </c>
      <c r="G85">
        <f t="shared" si="38"/>
        <v>2765.7735522904063</v>
      </c>
      <c r="H85">
        <f t="shared" si="40"/>
        <v>0.36156250000000001</v>
      </c>
      <c r="I85">
        <f t="shared" si="39"/>
        <v>361.5625</v>
      </c>
      <c r="J85">
        <f t="shared" si="41"/>
        <v>179775.2808988764</v>
      </c>
      <c r="L85">
        <v>16000000</v>
      </c>
      <c r="M85">
        <v>1</v>
      </c>
      <c r="N85">
        <v>89</v>
      </c>
      <c r="O85">
        <v>130</v>
      </c>
      <c r="P85">
        <f t="shared" si="42"/>
        <v>1382.8867761452032</v>
      </c>
      <c r="Q85">
        <f t="shared" si="43"/>
        <v>0.72312500000000002</v>
      </c>
      <c r="R85">
        <f t="shared" si="44"/>
        <v>723.125</v>
      </c>
      <c r="S85">
        <f t="shared" si="45"/>
        <v>179775.2808988764</v>
      </c>
      <c r="U85">
        <v>16000000</v>
      </c>
      <c r="V85">
        <v>2</v>
      </c>
      <c r="W85">
        <v>89</v>
      </c>
      <c r="X85">
        <v>130</v>
      </c>
      <c r="Y85">
        <f t="shared" si="46"/>
        <v>691.44338807260158</v>
      </c>
      <c r="Z85">
        <f t="shared" si="47"/>
        <v>1.44625</v>
      </c>
      <c r="AA85">
        <f t="shared" si="48"/>
        <v>1446.25</v>
      </c>
      <c r="AB85">
        <f t="shared" si="49"/>
        <v>89887.6404494382</v>
      </c>
      <c r="AD85">
        <v>16000000</v>
      </c>
      <c r="AE85">
        <v>4</v>
      </c>
      <c r="AF85">
        <v>89</v>
      </c>
      <c r="AG85">
        <v>130</v>
      </c>
      <c r="AH85">
        <f t="shared" si="50"/>
        <v>345.72169403630079</v>
      </c>
      <c r="AI85">
        <f t="shared" si="51"/>
        <v>2.8925000000000001</v>
      </c>
      <c r="AJ85">
        <f t="shared" si="52"/>
        <v>2892.5</v>
      </c>
      <c r="AK85">
        <f t="shared" si="53"/>
        <v>44943.8202247191</v>
      </c>
      <c r="AM85">
        <v>16000000</v>
      </c>
      <c r="AN85">
        <v>8</v>
      </c>
      <c r="AO85">
        <v>89</v>
      </c>
      <c r="AP85">
        <v>130</v>
      </c>
      <c r="AQ85">
        <f t="shared" si="54"/>
        <v>172.86084701815039</v>
      </c>
      <c r="AR85">
        <f t="shared" si="55"/>
        <v>5.7850000000000001</v>
      </c>
      <c r="AS85">
        <f t="shared" si="56"/>
        <v>5785</v>
      </c>
      <c r="AT85">
        <f t="shared" si="57"/>
        <v>22471.91011235955</v>
      </c>
      <c r="AV85">
        <v>16000000</v>
      </c>
      <c r="AW85">
        <v>16</v>
      </c>
      <c r="AX85">
        <v>89</v>
      </c>
      <c r="AY85">
        <v>130</v>
      </c>
      <c r="AZ85">
        <f t="shared" si="58"/>
        <v>86.430423509075197</v>
      </c>
      <c r="BA85">
        <f t="shared" si="59"/>
        <v>11.57</v>
      </c>
      <c r="BB85">
        <f t="shared" si="60"/>
        <v>11570</v>
      </c>
      <c r="BC85">
        <f t="shared" si="61"/>
        <v>11235.955056179775</v>
      </c>
      <c r="BE85">
        <v>16000000</v>
      </c>
      <c r="BF85">
        <v>32</v>
      </c>
      <c r="BG85">
        <v>89</v>
      </c>
      <c r="BH85">
        <v>130</v>
      </c>
      <c r="BI85">
        <f t="shared" si="62"/>
        <v>43.215211754537599</v>
      </c>
      <c r="BJ85">
        <f t="shared" si="63"/>
        <v>23.14</v>
      </c>
      <c r="BK85">
        <f t="shared" si="64"/>
        <v>23140</v>
      </c>
      <c r="BL85">
        <f t="shared" si="65"/>
        <v>5617.9775280898875</v>
      </c>
      <c r="BN85">
        <v>16000000</v>
      </c>
      <c r="BO85">
        <v>64</v>
      </c>
      <c r="BP85">
        <v>89</v>
      </c>
      <c r="BQ85">
        <v>130</v>
      </c>
      <c r="BR85">
        <f t="shared" si="66"/>
        <v>21.607605877268799</v>
      </c>
      <c r="BS85">
        <f t="shared" si="67"/>
        <v>46.28</v>
      </c>
      <c r="BT85">
        <f t="shared" si="68"/>
        <v>46280</v>
      </c>
      <c r="BU85">
        <f t="shared" si="69"/>
        <v>2808.9887640449438</v>
      </c>
      <c r="BW85">
        <v>16000000</v>
      </c>
      <c r="BX85">
        <v>128</v>
      </c>
      <c r="BY85">
        <v>89</v>
      </c>
      <c r="BZ85">
        <v>130</v>
      </c>
      <c r="CA85">
        <f t="shared" si="70"/>
        <v>10.8038029386344</v>
      </c>
      <c r="CB85">
        <f t="shared" si="71"/>
        <v>92.56</v>
      </c>
      <c r="CC85">
        <f t="shared" si="72"/>
        <v>92560</v>
      </c>
      <c r="CD85">
        <f t="shared" si="73"/>
        <v>1404.4943820224719</v>
      </c>
    </row>
    <row r="86" spans="3:82">
      <c r="C86">
        <v>16000000</v>
      </c>
      <c r="D86">
        <v>1</v>
      </c>
      <c r="E86">
        <v>90</v>
      </c>
      <c r="F86">
        <v>65</v>
      </c>
      <c r="G86">
        <f t="shared" si="38"/>
        <v>2735.0427350427349</v>
      </c>
      <c r="H86">
        <f t="shared" si="40"/>
        <v>0.36562500000000003</v>
      </c>
      <c r="I86">
        <f t="shared" si="39"/>
        <v>365.625</v>
      </c>
      <c r="J86">
        <f t="shared" si="41"/>
        <v>177777.77777777778</v>
      </c>
      <c r="L86">
        <v>16000000</v>
      </c>
      <c r="M86">
        <v>1</v>
      </c>
      <c r="N86">
        <v>90</v>
      </c>
      <c r="O86">
        <v>130</v>
      </c>
      <c r="P86">
        <f t="shared" si="42"/>
        <v>1367.5213675213674</v>
      </c>
      <c r="Q86">
        <f t="shared" si="43"/>
        <v>0.73125000000000007</v>
      </c>
      <c r="R86">
        <f t="shared" si="44"/>
        <v>731.25</v>
      </c>
      <c r="S86">
        <f t="shared" si="45"/>
        <v>177777.77777777778</v>
      </c>
      <c r="U86">
        <v>16000000</v>
      </c>
      <c r="V86">
        <v>2</v>
      </c>
      <c r="W86">
        <v>90</v>
      </c>
      <c r="X86">
        <v>130</v>
      </c>
      <c r="Y86">
        <f t="shared" si="46"/>
        <v>683.76068376068372</v>
      </c>
      <c r="Z86">
        <f t="shared" si="47"/>
        <v>1.4625000000000001</v>
      </c>
      <c r="AA86">
        <f t="shared" si="48"/>
        <v>1462.5</v>
      </c>
      <c r="AB86">
        <f t="shared" si="49"/>
        <v>88888.888888888891</v>
      </c>
      <c r="AD86">
        <v>16000000</v>
      </c>
      <c r="AE86">
        <v>4</v>
      </c>
      <c r="AF86">
        <v>90</v>
      </c>
      <c r="AG86">
        <v>130</v>
      </c>
      <c r="AH86">
        <f t="shared" si="50"/>
        <v>341.88034188034186</v>
      </c>
      <c r="AI86">
        <f t="shared" si="51"/>
        <v>2.9250000000000003</v>
      </c>
      <c r="AJ86">
        <f t="shared" si="52"/>
        <v>2925</v>
      </c>
      <c r="AK86">
        <f t="shared" si="53"/>
        <v>44444.444444444445</v>
      </c>
      <c r="AM86">
        <v>16000000</v>
      </c>
      <c r="AN86">
        <v>8</v>
      </c>
      <c r="AO86">
        <v>90</v>
      </c>
      <c r="AP86">
        <v>130</v>
      </c>
      <c r="AQ86">
        <f t="shared" si="54"/>
        <v>170.94017094017093</v>
      </c>
      <c r="AR86">
        <f t="shared" si="55"/>
        <v>5.8500000000000005</v>
      </c>
      <c r="AS86">
        <f t="shared" si="56"/>
        <v>5850</v>
      </c>
      <c r="AT86">
        <f t="shared" si="57"/>
        <v>22222.222222222223</v>
      </c>
      <c r="AV86">
        <v>16000000</v>
      </c>
      <c r="AW86">
        <v>16</v>
      </c>
      <c r="AX86">
        <v>90</v>
      </c>
      <c r="AY86">
        <v>130</v>
      </c>
      <c r="AZ86">
        <f t="shared" si="58"/>
        <v>85.470085470085465</v>
      </c>
      <c r="BA86">
        <f t="shared" si="59"/>
        <v>11.700000000000001</v>
      </c>
      <c r="BB86">
        <f t="shared" si="60"/>
        <v>11700</v>
      </c>
      <c r="BC86">
        <f t="shared" si="61"/>
        <v>11111.111111111111</v>
      </c>
      <c r="BE86">
        <v>16000000</v>
      </c>
      <c r="BF86">
        <v>32</v>
      </c>
      <c r="BG86">
        <v>90</v>
      </c>
      <c r="BH86">
        <v>130</v>
      </c>
      <c r="BI86">
        <f t="shared" si="62"/>
        <v>42.735042735042732</v>
      </c>
      <c r="BJ86">
        <f t="shared" si="63"/>
        <v>23.400000000000002</v>
      </c>
      <c r="BK86">
        <f t="shared" si="64"/>
        <v>23400</v>
      </c>
      <c r="BL86">
        <f t="shared" si="65"/>
        <v>5555.5555555555557</v>
      </c>
      <c r="BN86">
        <v>16000000</v>
      </c>
      <c r="BO86">
        <v>64</v>
      </c>
      <c r="BP86">
        <v>90</v>
      </c>
      <c r="BQ86">
        <v>130</v>
      </c>
      <c r="BR86">
        <f t="shared" si="66"/>
        <v>21.367521367521366</v>
      </c>
      <c r="BS86">
        <f t="shared" si="67"/>
        <v>46.800000000000004</v>
      </c>
      <c r="BT86">
        <f t="shared" si="68"/>
        <v>46800</v>
      </c>
      <c r="BU86">
        <f t="shared" si="69"/>
        <v>2777.7777777777778</v>
      </c>
      <c r="BW86">
        <v>16000000</v>
      </c>
      <c r="BX86">
        <v>128</v>
      </c>
      <c r="BY86">
        <v>90</v>
      </c>
      <c r="BZ86">
        <v>130</v>
      </c>
      <c r="CA86">
        <f t="shared" si="70"/>
        <v>10.683760683760683</v>
      </c>
      <c r="CB86">
        <f t="shared" si="71"/>
        <v>93.600000000000009</v>
      </c>
      <c r="CC86">
        <f t="shared" si="72"/>
        <v>93600</v>
      </c>
      <c r="CD86">
        <f t="shared" si="73"/>
        <v>1388.8888888888889</v>
      </c>
    </row>
    <row r="87" spans="3:82">
      <c r="C87">
        <v>16000000</v>
      </c>
      <c r="D87">
        <v>1</v>
      </c>
      <c r="E87">
        <v>91</v>
      </c>
      <c r="F87">
        <v>65</v>
      </c>
      <c r="G87">
        <f t="shared" si="38"/>
        <v>2704.9873203719358</v>
      </c>
      <c r="H87">
        <f t="shared" si="40"/>
        <v>0.3696875</v>
      </c>
      <c r="I87">
        <f t="shared" si="39"/>
        <v>369.6875</v>
      </c>
      <c r="J87">
        <f t="shared" si="41"/>
        <v>175824.17582417582</v>
      </c>
      <c r="L87">
        <v>16000000</v>
      </c>
      <c r="M87">
        <v>1</v>
      </c>
      <c r="N87">
        <v>91</v>
      </c>
      <c r="O87">
        <v>130</v>
      </c>
      <c r="P87">
        <f t="shared" si="42"/>
        <v>1352.4936601859679</v>
      </c>
      <c r="Q87">
        <f t="shared" si="43"/>
        <v>0.739375</v>
      </c>
      <c r="R87">
        <f t="shared" si="44"/>
        <v>739.375</v>
      </c>
      <c r="S87">
        <f t="shared" si="45"/>
        <v>175824.17582417582</v>
      </c>
      <c r="U87">
        <v>16000000</v>
      </c>
      <c r="V87">
        <v>2</v>
      </c>
      <c r="W87">
        <v>91</v>
      </c>
      <c r="X87">
        <v>130</v>
      </c>
      <c r="Y87">
        <f t="shared" si="46"/>
        <v>676.24683009298394</v>
      </c>
      <c r="Z87">
        <f t="shared" si="47"/>
        <v>1.47875</v>
      </c>
      <c r="AA87">
        <f t="shared" si="48"/>
        <v>1478.75</v>
      </c>
      <c r="AB87">
        <f t="shared" si="49"/>
        <v>87912.087912087911</v>
      </c>
      <c r="AD87">
        <v>16000000</v>
      </c>
      <c r="AE87">
        <v>4</v>
      </c>
      <c r="AF87">
        <v>91</v>
      </c>
      <c r="AG87">
        <v>130</v>
      </c>
      <c r="AH87">
        <f t="shared" si="50"/>
        <v>338.12341504649197</v>
      </c>
      <c r="AI87">
        <f t="shared" si="51"/>
        <v>2.9575</v>
      </c>
      <c r="AJ87">
        <f t="shared" si="52"/>
        <v>2957.5</v>
      </c>
      <c r="AK87">
        <f t="shared" si="53"/>
        <v>43956.043956043955</v>
      </c>
      <c r="AM87">
        <v>16000000</v>
      </c>
      <c r="AN87">
        <v>8</v>
      </c>
      <c r="AO87">
        <v>91</v>
      </c>
      <c r="AP87">
        <v>130</v>
      </c>
      <c r="AQ87">
        <f t="shared" si="54"/>
        <v>169.06170752324599</v>
      </c>
      <c r="AR87">
        <f t="shared" si="55"/>
        <v>5.915</v>
      </c>
      <c r="AS87">
        <f t="shared" si="56"/>
        <v>5915</v>
      </c>
      <c r="AT87">
        <f t="shared" si="57"/>
        <v>21978.021978021978</v>
      </c>
      <c r="AV87">
        <v>16000000</v>
      </c>
      <c r="AW87">
        <v>16</v>
      </c>
      <c r="AX87">
        <v>91</v>
      </c>
      <c r="AY87">
        <v>130</v>
      </c>
      <c r="AZ87">
        <f t="shared" si="58"/>
        <v>84.530853761622993</v>
      </c>
      <c r="BA87">
        <f t="shared" si="59"/>
        <v>11.83</v>
      </c>
      <c r="BB87">
        <f t="shared" si="60"/>
        <v>11830</v>
      </c>
      <c r="BC87">
        <f t="shared" si="61"/>
        <v>10989.010989010989</v>
      </c>
      <c r="BE87">
        <v>16000000</v>
      </c>
      <c r="BF87">
        <v>32</v>
      </c>
      <c r="BG87">
        <v>91</v>
      </c>
      <c r="BH87">
        <v>130</v>
      </c>
      <c r="BI87">
        <f t="shared" si="62"/>
        <v>42.265426880811496</v>
      </c>
      <c r="BJ87">
        <f t="shared" si="63"/>
        <v>23.66</v>
      </c>
      <c r="BK87">
        <f t="shared" si="64"/>
        <v>23660</v>
      </c>
      <c r="BL87">
        <f t="shared" si="65"/>
        <v>5494.5054945054944</v>
      </c>
      <c r="BN87">
        <v>16000000</v>
      </c>
      <c r="BO87">
        <v>64</v>
      </c>
      <c r="BP87">
        <v>91</v>
      </c>
      <c r="BQ87">
        <v>130</v>
      </c>
      <c r="BR87">
        <f t="shared" si="66"/>
        <v>21.132713440405748</v>
      </c>
      <c r="BS87">
        <f t="shared" si="67"/>
        <v>47.32</v>
      </c>
      <c r="BT87">
        <f t="shared" si="68"/>
        <v>47320</v>
      </c>
      <c r="BU87">
        <f t="shared" si="69"/>
        <v>2747.2527472527472</v>
      </c>
      <c r="BW87">
        <v>16000000</v>
      </c>
      <c r="BX87">
        <v>128</v>
      </c>
      <c r="BY87">
        <v>91</v>
      </c>
      <c r="BZ87">
        <v>130</v>
      </c>
      <c r="CA87">
        <f t="shared" si="70"/>
        <v>10.566356720202874</v>
      </c>
      <c r="CB87">
        <f t="shared" si="71"/>
        <v>94.64</v>
      </c>
      <c r="CC87">
        <f t="shared" si="72"/>
        <v>94640</v>
      </c>
      <c r="CD87">
        <f t="shared" si="73"/>
        <v>1373.6263736263736</v>
      </c>
    </row>
    <row r="88" spans="3:82">
      <c r="C88">
        <v>16000000</v>
      </c>
      <c r="D88">
        <v>1</v>
      </c>
      <c r="E88">
        <v>92</v>
      </c>
      <c r="F88">
        <v>65</v>
      </c>
      <c r="G88">
        <f t="shared" si="38"/>
        <v>2675.5852842809363</v>
      </c>
      <c r="H88">
        <f t="shared" si="40"/>
        <v>0.37375000000000003</v>
      </c>
      <c r="I88">
        <f t="shared" si="39"/>
        <v>373.75</v>
      </c>
      <c r="J88">
        <f t="shared" si="41"/>
        <v>173913.04347826086</v>
      </c>
      <c r="L88">
        <v>16000000</v>
      </c>
      <c r="M88">
        <v>1</v>
      </c>
      <c r="N88">
        <v>92</v>
      </c>
      <c r="O88">
        <v>130</v>
      </c>
      <c r="P88">
        <f t="shared" si="42"/>
        <v>1337.7926421404682</v>
      </c>
      <c r="Q88">
        <f t="shared" si="43"/>
        <v>0.74750000000000005</v>
      </c>
      <c r="R88">
        <f t="shared" si="44"/>
        <v>747.5</v>
      </c>
      <c r="S88">
        <f t="shared" si="45"/>
        <v>173913.04347826086</v>
      </c>
      <c r="U88">
        <v>16000000</v>
      </c>
      <c r="V88">
        <v>2</v>
      </c>
      <c r="W88">
        <v>92</v>
      </c>
      <c r="X88">
        <v>130</v>
      </c>
      <c r="Y88">
        <f t="shared" si="46"/>
        <v>668.89632107023408</v>
      </c>
      <c r="Z88">
        <f t="shared" si="47"/>
        <v>1.4950000000000001</v>
      </c>
      <c r="AA88">
        <f t="shared" si="48"/>
        <v>1495</v>
      </c>
      <c r="AB88">
        <f t="shared" si="49"/>
        <v>86956.521739130432</v>
      </c>
      <c r="AD88">
        <v>16000000</v>
      </c>
      <c r="AE88">
        <v>4</v>
      </c>
      <c r="AF88">
        <v>92</v>
      </c>
      <c r="AG88">
        <v>130</v>
      </c>
      <c r="AH88">
        <f t="shared" si="50"/>
        <v>334.44816053511704</v>
      </c>
      <c r="AI88">
        <f t="shared" si="51"/>
        <v>2.99</v>
      </c>
      <c r="AJ88">
        <f t="shared" si="52"/>
        <v>2990</v>
      </c>
      <c r="AK88">
        <f t="shared" si="53"/>
        <v>43478.260869565216</v>
      </c>
      <c r="AM88">
        <v>16000000</v>
      </c>
      <c r="AN88">
        <v>8</v>
      </c>
      <c r="AO88">
        <v>92</v>
      </c>
      <c r="AP88">
        <v>130</v>
      </c>
      <c r="AQ88">
        <f t="shared" si="54"/>
        <v>167.22408026755852</v>
      </c>
      <c r="AR88">
        <f t="shared" si="55"/>
        <v>5.98</v>
      </c>
      <c r="AS88">
        <f t="shared" si="56"/>
        <v>5980</v>
      </c>
      <c r="AT88">
        <f t="shared" si="57"/>
        <v>21739.130434782608</v>
      </c>
      <c r="AV88">
        <v>16000000</v>
      </c>
      <c r="AW88">
        <v>16</v>
      </c>
      <c r="AX88">
        <v>92</v>
      </c>
      <c r="AY88">
        <v>130</v>
      </c>
      <c r="AZ88">
        <f t="shared" si="58"/>
        <v>83.61204013377926</v>
      </c>
      <c r="BA88">
        <f t="shared" si="59"/>
        <v>11.96</v>
      </c>
      <c r="BB88">
        <f t="shared" si="60"/>
        <v>11960</v>
      </c>
      <c r="BC88">
        <f t="shared" si="61"/>
        <v>10869.565217391304</v>
      </c>
      <c r="BE88">
        <v>16000000</v>
      </c>
      <c r="BF88">
        <v>32</v>
      </c>
      <c r="BG88">
        <v>92</v>
      </c>
      <c r="BH88">
        <v>130</v>
      </c>
      <c r="BI88">
        <f t="shared" si="62"/>
        <v>41.80602006688963</v>
      </c>
      <c r="BJ88">
        <f t="shared" si="63"/>
        <v>23.92</v>
      </c>
      <c r="BK88">
        <f t="shared" si="64"/>
        <v>23920</v>
      </c>
      <c r="BL88">
        <f t="shared" si="65"/>
        <v>5434.782608695652</v>
      </c>
      <c r="BN88">
        <v>16000000</v>
      </c>
      <c r="BO88">
        <v>64</v>
      </c>
      <c r="BP88">
        <v>92</v>
      </c>
      <c r="BQ88">
        <v>130</v>
      </c>
      <c r="BR88">
        <f t="shared" si="66"/>
        <v>20.903010033444815</v>
      </c>
      <c r="BS88">
        <f t="shared" si="67"/>
        <v>47.84</v>
      </c>
      <c r="BT88">
        <f t="shared" si="68"/>
        <v>47840</v>
      </c>
      <c r="BU88">
        <f t="shared" si="69"/>
        <v>2717.391304347826</v>
      </c>
      <c r="BW88">
        <v>16000000</v>
      </c>
      <c r="BX88">
        <v>128</v>
      </c>
      <c r="BY88">
        <v>92</v>
      </c>
      <c r="BZ88">
        <v>130</v>
      </c>
      <c r="CA88">
        <f t="shared" si="70"/>
        <v>10.451505016722408</v>
      </c>
      <c r="CB88">
        <f t="shared" si="71"/>
        <v>95.68</v>
      </c>
      <c r="CC88">
        <f t="shared" si="72"/>
        <v>95680</v>
      </c>
      <c r="CD88">
        <f t="shared" si="73"/>
        <v>1358.695652173913</v>
      </c>
    </row>
    <row r="89" spans="3:82">
      <c r="C89">
        <v>16000000</v>
      </c>
      <c r="D89">
        <v>1</v>
      </c>
      <c r="E89">
        <v>93</v>
      </c>
      <c r="F89">
        <v>65</v>
      </c>
      <c r="G89">
        <f t="shared" si="38"/>
        <v>2646.8155500413563</v>
      </c>
      <c r="H89">
        <f t="shared" si="40"/>
        <v>0.3778125</v>
      </c>
      <c r="I89">
        <f t="shared" si="39"/>
        <v>377.8125</v>
      </c>
      <c r="J89">
        <f t="shared" si="41"/>
        <v>172043.01075268816</v>
      </c>
      <c r="L89">
        <v>16000000</v>
      </c>
      <c r="M89">
        <v>1</v>
      </c>
      <c r="N89">
        <v>93</v>
      </c>
      <c r="O89">
        <v>130</v>
      </c>
      <c r="P89">
        <f t="shared" si="42"/>
        <v>1323.4077750206782</v>
      </c>
      <c r="Q89">
        <f t="shared" si="43"/>
        <v>0.75562499999999999</v>
      </c>
      <c r="R89">
        <f t="shared" si="44"/>
        <v>755.625</v>
      </c>
      <c r="S89">
        <f t="shared" si="45"/>
        <v>172043.01075268816</v>
      </c>
      <c r="U89">
        <v>16000000</v>
      </c>
      <c r="V89">
        <v>2</v>
      </c>
      <c r="W89">
        <v>93</v>
      </c>
      <c r="X89">
        <v>130</v>
      </c>
      <c r="Y89">
        <f t="shared" si="46"/>
        <v>661.70388751033909</v>
      </c>
      <c r="Z89">
        <f t="shared" si="47"/>
        <v>1.51125</v>
      </c>
      <c r="AA89">
        <f t="shared" si="48"/>
        <v>1511.25</v>
      </c>
      <c r="AB89">
        <f t="shared" si="49"/>
        <v>86021.505376344081</v>
      </c>
      <c r="AD89">
        <v>16000000</v>
      </c>
      <c r="AE89">
        <v>4</v>
      </c>
      <c r="AF89">
        <v>93</v>
      </c>
      <c r="AG89">
        <v>130</v>
      </c>
      <c r="AH89">
        <f t="shared" si="50"/>
        <v>330.85194375516954</v>
      </c>
      <c r="AI89">
        <f t="shared" si="51"/>
        <v>3.0225</v>
      </c>
      <c r="AJ89">
        <f t="shared" si="52"/>
        <v>3022.5</v>
      </c>
      <c r="AK89">
        <f t="shared" si="53"/>
        <v>43010.752688172041</v>
      </c>
      <c r="AM89">
        <v>16000000</v>
      </c>
      <c r="AN89">
        <v>8</v>
      </c>
      <c r="AO89">
        <v>93</v>
      </c>
      <c r="AP89">
        <v>130</v>
      </c>
      <c r="AQ89">
        <f t="shared" si="54"/>
        <v>165.42597187758477</v>
      </c>
      <c r="AR89">
        <f t="shared" si="55"/>
        <v>6.0449999999999999</v>
      </c>
      <c r="AS89">
        <f t="shared" si="56"/>
        <v>6045</v>
      </c>
      <c r="AT89">
        <f t="shared" si="57"/>
        <v>21505.37634408602</v>
      </c>
      <c r="AV89">
        <v>16000000</v>
      </c>
      <c r="AW89">
        <v>16</v>
      </c>
      <c r="AX89">
        <v>93</v>
      </c>
      <c r="AY89">
        <v>130</v>
      </c>
      <c r="AZ89">
        <f t="shared" si="58"/>
        <v>82.712985938792386</v>
      </c>
      <c r="BA89">
        <f t="shared" si="59"/>
        <v>12.09</v>
      </c>
      <c r="BB89">
        <f t="shared" si="60"/>
        <v>12090</v>
      </c>
      <c r="BC89">
        <f t="shared" si="61"/>
        <v>10752.68817204301</v>
      </c>
      <c r="BE89">
        <v>16000000</v>
      </c>
      <c r="BF89">
        <v>32</v>
      </c>
      <c r="BG89">
        <v>93</v>
      </c>
      <c r="BH89">
        <v>130</v>
      </c>
      <c r="BI89">
        <f t="shared" si="62"/>
        <v>41.356492969396193</v>
      </c>
      <c r="BJ89">
        <f t="shared" si="63"/>
        <v>24.18</v>
      </c>
      <c r="BK89">
        <f t="shared" si="64"/>
        <v>24180</v>
      </c>
      <c r="BL89">
        <f t="shared" si="65"/>
        <v>5376.3440860215051</v>
      </c>
      <c r="BN89">
        <v>16000000</v>
      </c>
      <c r="BO89">
        <v>64</v>
      </c>
      <c r="BP89">
        <v>93</v>
      </c>
      <c r="BQ89">
        <v>130</v>
      </c>
      <c r="BR89">
        <f t="shared" si="66"/>
        <v>20.678246484698096</v>
      </c>
      <c r="BS89">
        <f t="shared" si="67"/>
        <v>48.36</v>
      </c>
      <c r="BT89">
        <f t="shared" si="68"/>
        <v>48360</v>
      </c>
      <c r="BU89">
        <f t="shared" si="69"/>
        <v>2688.1720430107525</v>
      </c>
      <c r="BW89">
        <v>16000000</v>
      </c>
      <c r="BX89">
        <v>128</v>
      </c>
      <c r="BY89">
        <v>93</v>
      </c>
      <c r="BZ89">
        <v>130</v>
      </c>
      <c r="CA89">
        <f t="shared" si="70"/>
        <v>10.339123242349048</v>
      </c>
      <c r="CB89">
        <f t="shared" si="71"/>
        <v>96.72</v>
      </c>
      <c r="CC89">
        <f t="shared" si="72"/>
        <v>96720</v>
      </c>
      <c r="CD89">
        <f t="shared" si="73"/>
        <v>1344.0860215053763</v>
      </c>
    </row>
    <row r="90" spans="3:82">
      <c r="C90">
        <v>16000000</v>
      </c>
      <c r="D90">
        <v>1</v>
      </c>
      <c r="E90">
        <v>94</v>
      </c>
      <c r="F90">
        <v>65</v>
      </c>
      <c r="G90">
        <f t="shared" si="38"/>
        <v>2618.6579378068736</v>
      </c>
      <c r="H90">
        <f t="shared" si="40"/>
        <v>0.38187500000000008</v>
      </c>
      <c r="I90">
        <f t="shared" si="39"/>
        <v>381.87500000000006</v>
      </c>
      <c r="J90">
        <f t="shared" si="41"/>
        <v>170212.7659574468</v>
      </c>
      <c r="L90">
        <v>16000000</v>
      </c>
      <c r="M90">
        <v>1</v>
      </c>
      <c r="N90">
        <v>94</v>
      </c>
      <c r="O90">
        <v>130</v>
      </c>
      <c r="P90">
        <f t="shared" si="42"/>
        <v>1309.3289689034368</v>
      </c>
      <c r="Q90">
        <f t="shared" si="43"/>
        <v>0.76375000000000015</v>
      </c>
      <c r="R90">
        <f t="shared" si="44"/>
        <v>763.75000000000011</v>
      </c>
      <c r="S90">
        <f t="shared" si="45"/>
        <v>170212.7659574468</v>
      </c>
      <c r="U90">
        <v>16000000</v>
      </c>
      <c r="V90">
        <v>2</v>
      </c>
      <c r="W90">
        <v>94</v>
      </c>
      <c r="X90">
        <v>130</v>
      </c>
      <c r="Y90">
        <f t="shared" si="46"/>
        <v>654.66448445171841</v>
      </c>
      <c r="Z90">
        <f t="shared" si="47"/>
        <v>1.5275000000000003</v>
      </c>
      <c r="AA90">
        <f t="shared" si="48"/>
        <v>1527.5000000000002</v>
      </c>
      <c r="AB90">
        <f t="shared" si="49"/>
        <v>85106.382978723399</v>
      </c>
      <c r="AD90">
        <v>16000000</v>
      </c>
      <c r="AE90">
        <v>4</v>
      </c>
      <c r="AF90">
        <v>94</v>
      </c>
      <c r="AG90">
        <v>130</v>
      </c>
      <c r="AH90">
        <f t="shared" si="50"/>
        <v>327.3322422258592</v>
      </c>
      <c r="AI90">
        <f t="shared" si="51"/>
        <v>3.0550000000000006</v>
      </c>
      <c r="AJ90">
        <f t="shared" si="52"/>
        <v>3055.0000000000005</v>
      </c>
      <c r="AK90">
        <f t="shared" si="53"/>
        <v>42553.191489361699</v>
      </c>
      <c r="AM90">
        <v>16000000</v>
      </c>
      <c r="AN90">
        <v>8</v>
      </c>
      <c r="AO90">
        <v>94</v>
      </c>
      <c r="AP90">
        <v>130</v>
      </c>
      <c r="AQ90">
        <f t="shared" si="54"/>
        <v>163.6661211129296</v>
      </c>
      <c r="AR90">
        <f t="shared" si="55"/>
        <v>6.1100000000000012</v>
      </c>
      <c r="AS90">
        <f t="shared" si="56"/>
        <v>6110.0000000000009</v>
      </c>
      <c r="AT90">
        <f t="shared" si="57"/>
        <v>21276.59574468085</v>
      </c>
      <c r="AV90">
        <v>16000000</v>
      </c>
      <c r="AW90">
        <v>16</v>
      </c>
      <c r="AX90">
        <v>94</v>
      </c>
      <c r="AY90">
        <v>130</v>
      </c>
      <c r="AZ90">
        <f t="shared" si="58"/>
        <v>81.833060556464801</v>
      </c>
      <c r="BA90">
        <f t="shared" si="59"/>
        <v>12.220000000000002</v>
      </c>
      <c r="BB90">
        <f t="shared" si="60"/>
        <v>12220.000000000002</v>
      </c>
      <c r="BC90">
        <f t="shared" si="61"/>
        <v>10638.297872340425</v>
      </c>
      <c r="BE90">
        <v>16000000</v>
      </c>
      <c r="BF90">
        <v>32</v>
      </c>
      <c r="BG90">
        <v>94</v>
      </c>
      <c r="BH90">
        <v>130</v>
      </c>
      <c r="BI90">
        <f t="shared" si="62"/>
        <v>40.916530278232401</v>
      </c>
      <c r="BJ90">
        <f t="shared" si="63"/>
        <v>24.440000000000005</v>
      </c>
      <c r="BK90">
        <f t="shared" si="64"/>
        <v>24440.000000000004</v>
      </c>
      <c r="BL90">
        <f t="shared" si="65"/>
        <v>5319.1489361702124</v>
      </c>
      <c r="BN90">
        <v>16000000</v>
      </c>
      <c r="BO90">
        <v>64</v>
      </c>
      <c r="BP90">
        <v>94</v>
      </c>
      <c r="BQ90">
        <v>130</v>
      </c>
      <c r="BR90">
        <f t="shared" si="66"/>
        <v>20.4582651391162</v>
      </c>
      <c r="BS90">
        <f t="shared" si="67"/>
        <v>48.88000000000001</v>
      </c>
      <c r="BT90">
        <f t="shared" si="68"/>
        <v>48880.000000000007</v>
      </c>
      <c r="BU90">
        <f t="shared" si="69"/>
        <v>2659.5744680851062</v>
      </c>
      <c r="BW90">
        <v>16000000</v>
      </c>
      <c r="BX90">
        <v>128</v>
      </c>
      <c r="BY90">
        <v>94</v>
      </c>
      <c r="BZ90">
        <v>130</v>
      </c>
      <c r="CA90">
        <f t="shared" si="70"/>
        <v>10.2291325695581</v>
      </c>
      <c r="CB90">
        <f t="shared" si="71"/>
        <v>97.760000000000019</v>
      </c>
      <c r="CC90">
        <f t="shared" si="72"/>
        <v>97760.000000000015</v>
      </c>
      <c r="CD90">
        <f t="shared" si="73"/>
        <v>1329.7872340425531</v>
      </c>
    </row>
    <row r="91" spans="3:82">
      <c r="C91">
        <v>16000000</v>
      </c>
      <c r="D91">
        <v>1</v>
      </c>
      <c r="E91">
        <v>95</v>
      </c>
      <c r="F91">
        <v>65</v>
      </c>
      <c r="G91">
        <f t="shared" si="38"/>
        <v>2591.0931174089069</v>
      </c>
      <c r="H91">
        <f t="shared" si="40"/>
        <v>0.38593749999999999</v>
      </c>
      <c r="I91">
        <f t="shared" si="39"/>
        <v>385.9375</v>
      </c>
      <c r="J91">
        <f t="shared" si="41"/>
        <v>168421.05263157896</v>
      </c>
      <c r="L91">
        <v>16000000</v>
      </c>
      <c r="M91">
        <v>1</v>
      </c>
      <c r="N91">
        <v>95</v>
      </c>
      <c r="O91">
        <v>130</v>
      </c>
      <c r="P91">
        <f t="shared" si="42"/>
        <v>1295.5465587044534</v>
      </c>
      <c r="Q91">
        <f t="shared" si="43"/>
        <v>0.77187499999999998</v>
      </c>
      <c r="R91">
        <f t="shared" si="44"/>
        <v>771.875</v>
      </c>
      <c r="S91">
        <f t="shared" si="45"/>
        <v>168421.05263157896</v>
      </c>
      <c r="U91">
        <v>16000000</v>
      </c>
      <c r="V91">
        <v>2</v>
      </c>
      <c r="W91">
        <v>95</v>
      </c>
      <c r="X91">
        <v>130</v>
      </c>
      <c r="Y91">
        <f t="shared" si="46"/>
        <v>647.77327935222672</v>
      </c>
      <c r="Z91">
        <f t="shared" si="47"/>
        <v>1.54375</v>
      </c>
      <c r="AA91">
        <f t="shared" si="48"/>
        <v>1543.75</v>
      </c>
      <c r="AB91">
        <f t="shared" si="49"/>
        <v>84210.526315789481</v>
      </c>
      <c r="AD91">
        <v>16000000</v>
      </c>
      <c r="AE91">
        <v>4</v>
      </c>
      <c r="AF91">
        <v>95</v>
      </c>
      <c r="AG91">
        <v>130</v>
      </c>
      <c r="AH91">
        <f t="shared" si="50"/>
        <v>323.88663967611336</v>
      </c>
      <c r="AI91">
        <f t="shared" si="51"/>
        <v>3.0874999999999999</v>
      </c>
      <c r="AJ91">
        <f t="shared" si="52"/>
        <v>3087.5</v>
      </c>
      <c r="AK91">
        <f t="shared" si="53"/>
        <v>42105.26315789474</v>
      </c>
      <c r="AM91">
        <v>16000000</v>
      </c>
      <c r="AN91">
        <v>8</v>
      </c>
      <c r="AO91">
        <v>95</v>
      </c>
      <c r="AP91">
        <v>130</v>
      </c>
      <c r="AQ91">
        <f t="shared" si="54"/>
        <v>161.94331983805668</v>
      </c>
      <c r="AR91">
        <f t="shared" si="55"/>
        <v>6.1749999999999998</v>
      </c>
      <c r="AS91">
        <f t="shared" si="56"/>
        <v>6175</v>
      </c>
      <c r="AT91">
        <f t="shared" si="57"/>
        <v>21052.63157894737</v>
      </c>
      <c r="AV91">
        <v>16000000</v>
      </c>
      <c r="AW91">
        <v>16</v>
      </c>
      <c r="AX91">
        <v>95</v>
      </c>
      <c r="AY91">
        <v>130</v>
      </c>
      <c r="AZ91">
        <f t="shared" si="58"/>
        <v>80.97165991902834</v>
      </c>
      <c r="BA91">
        <f t="shared" si="59"/>
        <v>12.35</v>
      </c>
      <c r="BB91">
        <f t="shared" si="60"/>
        <v>12350</v>
      </c>
      <c r="BC91">
        <f t="shared" si="61"/>
        <v>10526.315789473685</v>
      </c>
      <c r="BE91">
        <v>16000000</v>
      </c>
      <c r="BF91">
        <v>32</v>
      </c>
      <c r="BG91">
        <v>95</v>
      </c>
      <c r="BH91">
        <v>130</v>
      </c>
      <c r="BI91">
        <f t="shared" si="62"/>
        <v>40.48582995951417</v>
      </c>
      <c r="BJ91">
        <f t="shared" si="63"/>
        <v>24.7</v>
      </c>
      <c r="BK91">
        <f t="shared" si="64"/>
        <v>24700</v>
      </c>
      <c r="BL91">
        <f t="shared" si="65"/>
        <v>5263.1578947368425</v>
      </c>
      <c r="BN91">
        <v>16000000</v>
      </c>
      <c r="BO91">
        <v>64</v>
      </c>
      <c r="BP91">
        <v>95</v>
      </c>
      <c r="BQ91">
        <v>130</v>
      </c>
      <c r="BR91">
        <f t="shared" si="66"/>
        <v>20.242914979757085</v>
      </c>
      <c r="BS91">
        <f t="shared" si="67"/>
        <v>49.4</v>
      </c>
      <c r="BT91">
        <f t="shared" si="68"/>
        <v>49400</v>
      </c>
      <c r="BU91">
        <f t="shared" si="69"/>
        <v>2631.5789473684213</v>
      </c>
      <c r="BW91">
        <v>16000000</v>
      </c>
      <c r="BX91">
        <v>128</v>
      </c>
      <c r="BY91">
        <v>95</v>
      </c>
      <c r="BZ91">
        <v>130</v>
      </c>
      <c r="CA91">
        <f t="shared" si="70"/>
        <v>10.121457489878543</v>
      </c>
      <c r="CB91">
        <f t="shared" si="71"/>
        <v>98.8</v>
      </c>
      <c r="CC91">
        <f t="shared" si="72"/>
        <v>98800</v>
      </c>
      <c r="CD91">
        <f t="shared" si="73"/>
        <v>1315.7894736842106</v>
      </c>
    </row>
    <row r="92" spans="3:82">
      <c r="C92">
        <v>16000000</v>
      </c>
      <c r="D92">
        <v>1</v>
      </c>
      <c r="E92">
        <v>96</v>
      </c>
      <c r="F92">
        <v>65</v>
      </c>
      <c r="G92">
        <f t="shared" si="38"/>
        <v>2564.102564102564</v>
      </c>
      <c r="H92">
        <f t="shared" si="40"/>
        <v>0.39</v>
      </c>
      <c r="I92">
        <f t="shared" si="39"/>
        <v>390</v>
      </c>
      <c r="J92">
        <f t="shared" si="41"/>
        <v>166666.66666666666</v>
      </c>
      <c r="L92">
        <v>16000000</v>
      </c>
      <c r="M92">
        <v>1</v>
      </c>
      <c r="N92">
        <v>96</v>
      </c>
      <c r="O92">
        <v>130</v>
      </c>
      <c r="P92">
        <f t="shared" si="42"/>
        <v>1282.051282051282</v>
      </c>
      <c r="Q92">
        <f t="shared" si="43"/>
        <v>0.78</v>
      </c>
      <c r="R92">
        <f t="shared" si="44"/>
        <v>780</v>
      </c>
      <c r="S92">
        <f t="shared" si="45"/>
        <v>166666.66666666666</v>
      </c>
      <c r="U92">
        <v>16000000</v>
      </c>
      <c r="V92">
        <v>2</v>
      </c>
      <c r="W92">
        <v>96</v>
      </c>
      <c r="X92">
        <v>130</v>
      </c>
      <c r="Y92">
        <f t="shared" si="46"/>
        <v>641.02564102564099</v>
      </c>
      <c r="Z92">
        <f t="shared" si="47"/>
        <v>1.56</v>
      </c>
      <c r="AA92">
        <f t="shared" si="48"/>
        <v>1560</v>
      </c>
      <c r="AB92">
        <f t="shared" si="49"/>
        <v>83333.333333333328</v>
      </c>
      <c r="AD92">
        <v>16000000</v>
      </c>
      <c r="AE92">
        <v>4</v>
      </c>
      <c r="AF92">
        <v>96</v>
      </c>
      <c r="AG92">
        <v>130</v>
      </c>
      <c r="AH92">
        <f t="shared" si="50"/>
        <v>320.5128205128205</v>
      </c>
      <c r="AI92">
        <f t="shared" si="51"/>
        <v>3.12</v>
      </c>
      <c r="AJ92">
        <f t="shared" si="52"/>
        <v>3120</v>
      </c>
      <c r="AK92">
        <f t="shared" si="53"/>
        <v>41666.666666666664</v>
      </c>
      <c r="AM92">
        <v>16000000</v>
      </c>
      <c r="AN92">
        <v>8</v>
      </c>
      <c r="AO92">
        <v>96</v>
      </c>
      <c r="AP92">
        <v>130</v>
      </c>
      <c r="AQ92">
        <f t="shared" si="54"/>
        <v>160.25641025641025</v>
      </c>
      <c r="AR92">
        <f t="shared" si="55"/>
        <v>6.24</v>
      </c>
      <c r="AS92">
        <f t="shared" si="56"/>
        <v>6240</v>
      </c>
      <c r="AT92">
        <f t="shared" si="57"/>
        <v>20833.333333333332</v>
      </c>
      <c r="AV92">
        <v>16000000</v>
      </c>
      <c r="AW92">
        <v>16</v>
      </c>
      <c r="AX92">
        <v>96</v>
      </c>
      <c r="AY92">
        <v>130</v>
      </c>
      <c r="AZ92">
        <f t="shared" si="58"/>
        <v>80.128205128205124</v>
      </c>
      <c r="BA92">
        <f t="shared" si="59"/>
        <v>12.48</v>
      </c>
      <c r="BB92">
        <f t="shared" si="60"/>
        <v>12480</v>
      </c>
      <c r="BC92">
        <f t="shared" si="61"/>
        <v>10416.666666666666</v>
      </c>
      <c r="BE92">
        <v>16000000</v>
      </c>
      <c r="BF92">
        <v>32</v>
      </c>
      <c r="BG92">
        <v>96</v>
      </c>
      <c r="BH92">
        <v>130</v>
      </c>
      <c r="BI92">
        <f t="shared" si="62"/>
        <v>40.064102564102562</v>
      </c>
      <c r="BJ92">
        <f t="shared" si="63"/>
        <v>24.96</v>
      </c>
      <c r="BK92">
        <f t="shared" si="64"/>
        <v>24960</v>
      </c>
      <c r="BL92">
        <f t="shared" si="65"/>
        <v>5208.333333333333</v>
      </c>
      <c r="BN92">
        <v>16000000</v>
      </c>
      <c r="BO92">
        <v>64</v>
      </c>
      <c r="BP92">
        <v>96</v>
      </c>
      <c r="BQ92">
        <v>130</v>
      </c>
      <c r="BR92">
        <f t="shared" si="66"/>
        <v>20.032051282051281</v>
      </c>
      <c r="BS92">
        <f t="shared" si="67"/>
        <v>49.92</v>
      </c>
      <c r="BT92">
        <f t="shared" si="68"/>
        <v>49920</v>
      </c>
      <c r="BU92">
        <f t="shared" si="69"/>
        <v>2604.1666666666665</v>
      </c>
      <c r="BW92">
        <v>16000000</v>
      </c>
      <c r="BX92">
        <v>128</v>
      </c>
      <c r="BY92">
        <v>96</v>
      </c>
      <c r="BZ92">
        <v>130</v>
      </c>
      <c r="CA92">
        <f t="shared" si="70"/>
        <v>10.016025641025641</v>
      </c>
      <c r="CB92">
        <f t="shared" si="71"/>
        <v>99.84</v>
      </c>
      <c r="CC92">
        <f t="shared" si="72"/>
        <v>99840</v>
      </c>
      <c r="CD92">
        <f t="shared" si="73"/>
        <v>1302.0833333333333</v>
      </c>
    </row>
    <row r="93" spans="3:82">
      <c r="C93">
        <v>16000000</v>
      </c>
      <c r="D93">
        <v>1</v>
      </c>
      <c r="E93">
        <v>97</v>
      </c>
      <c r="F93">
        <v>65</v>
      </c>
      <c r="G93">
        <f t="shared" si="38"/>
        <v>2537.6685170499604</v>
      </c>
      <c r="H93">
        <f t="shared" si="40"/>
        <v>0.39406249999999998</v>
      </c>
      <c r="I93">
        <f t="shared" si="39"/>
        <v>394.0625</v>
      </c>
      <c r="J93">
        <f t="shared" si="41"/>
        <v>164948.45360824742</v>
      </c>
      <c r="L93">
        <v>16000000</v>
      </c>
      <c r="M93">
        <v>1</v>
      </c>
      <c r="N93">
        <v>97</v>
      </c>
      <c r="O93">
        <v>130</v>
      </c>
      <c r="P93">
        <f t="shared" si="42"/>
        <v>1268.8342585249802</v>
      </c>
      <c r="Q93">
        <f t="shared" si="43"/>
        <v>0.78812499999999996</v>
      </c>
      <c r="R93">
        <f t="shared" si="44"/>
        <v>788.125</v>
      </c>
      <c r="S93">
        <f t="shared" si="45"/>
        <v>164948.45360824742</v>
      </c>
      <c r="U93">
        <v>16000000</v>
      </c>
      <c r="V93">
        <v>2</v>
      </c>
      <c r="W93">
        <v>97</v>
      </c>
      <c r="X93">
        <v>130</v>
      </c>
      <c r="Y93">
        <f t="shared" si="46"/>
        <v>634.41712926249011</v>
      </c>
      <c r="Z93">
        <f t="shared" si="47"/>
        <v>1.5762499999999999</v>
      </c>
      <c r="AA93">
        <f t="shared" si="48"/>
        <v>1576.25</v>
      </c>
      <c r="AB93">
        <f t="shared" si="49"/>
        <v>82474.226804123711</v>
      </c>
      <c r="AD93">
        <v>16000000</v>
      </c>
      <c r="AE93">
        <v>4</v>
      </c>
      <c r="AF93">
        <v>97</v>
      </c>
      <c r="AG93">
        <v>130</v>
      </c>
      <c r="AH93">
        <f t="shared" si="50"/>
        <v>317.20856463124505</v>
      </c>
      <c r="AI93">
        <f t="shared" si="51"/>
        <v>3.1524999999999999</v>
      </c>
      <c r="AJ93">
        <f t="shared" si="52"/>
        <v>3152.5</v>
      </c>
      <c r="AK93">
        <f t="shared" si="53"/>
        <v>41237.113402061856</v>
      </c>
      <c r="AM93">
        <v>16000000</v>
      </c>
      <c r="AN93">
        <v>8</v>
      </c>
      <c r="AO93">
        <v>97</v>
      </c>
      <c r="AP93">
        <v>130</v>
      </c>
      <c r="AQ93">
        <f t="shared" si="54"/>
        <v>158.60428231562253</v>
      </c>
      <c r="AR93">
        <f t="shared" si="55"/>
        <v>6.3049999999999997</v>
      </c>
      <c r="AS93">
        <f t="shared" si="56"/>
        <v>6305</v>
      </c>
      <c r="AT93">
        <f t="shared" si="57"/>
        <v>20618.556701030928</v>
      </c>
      <c r="AV93">
        <v>16000000</v>
      </c>
      <c r="AW93">
        <v>16</v>
      </c>
      <c r="AX93">
        <v>97</v>
      </c>
      <c r="AY93">
        <v>130</v>
      </c>
      <c r="AZ93">
        <f t="shared" si="58"/>
        <v>79.302141157811263</v>
      </c>
      <c r="BA93">
        <f t="shared" si="59"/>
        <v>12.61</v>
      </c>
      <c r="BB93">
        <f t="shared" si="60"/>
        <v>12610</v>
      </c>
      <c r="BC93">
        <f t="shared" si="61"/>
        <v>10309.278350515464</v>
      </c>
      <c r="BE93">
        <v>16000000</v>
      </c>
      <c r="BF93">
        <v>32</v>
      </c>
      <c r="BG93">
        <v>97</v>
      </c>
      <c r="BH93">
        <v>130</v>
      </c>
      <c r="BI93">
        <f t="shared" si="62"/>
        <v>39.651070578905632</v>
      </c>
      <c r="BJ93">
        <f t="shared" si="63"/>
        <v>25.22</v>
      </c>
      <c r="BK93">
        <f t="shared" si="64"/>
        <v>25220</v>
      </c>
      <c r="BL93">
        <f t="shared" si="65"/>
        <v>5154.6391752577319</v>
      </c>
      <c r="BN93">
        <v>16000000</v>
      </c>
      <c r="BO93">
        <v>64</v>
      </c>
      <c r="BP93">
        <v>97</v>
      </c>
      <c r="BQ93">
        <v>130</v>
      </c>
      <c r="BR93">
        <f t="shared" si="66"/>
        <v>19.825535289452816</v>
      </c>
      <c r="BS93">
        <f t="shared" si="67"/>
        <v>50.44</v>
      </c>
      <c r="BT93">
        <f t="shared" si="68"/>
        <v>50440</v>
      </c>
      <c r="BU93">
        <f t="shared" si="69"/>
        <v>2577.319587628866</v>
      </c>
      <c r="BW93">
        <v>16000000</v>
      </c>
      <c r="BX93">
        <v>128</v>
      </c>
      <c r="BY93">
        <v>97</v>
      </c>
      <c r="BZ93">
        <v>130</v>
      </c>
      <c r="CA93">
        <f t="shared" si="70"/>
        <v>9.9127676447264079</v>
      </c>
      <c r="CB93">
        <f t="shared" si="71"/>
        <v>100.88</v>
      </c>
      <c r="CC93">
        <f t="shared" si="72"/>
        <v>100880</v>
      </c>
      <c r="CD93">
        <f t="shared" si="73"/>
        <v>1288.659793814433</v>
      </c>
    </row>
    <row r="94" spans="3:82">
      <c r="C94">
        <v>16000000</v>
      </c>
      <c r="D94">
        <v>1</v>
      </c>
      <c r="E94">
        <v>98</v>
      </c>
      <c r="F94">
        <v>65</v>
      </c>
      <c r="G94">
        <f t="shared" si="38"/>
        <v>2511.7739403453693</v>
      </c>
      <c r="H94">
        <f t="shared" si="40"/>
        <v>0.39812499999999995</v>
      </c>
      <c r="I94">
        <f t="shared" si="39"/>
        <v>398.12499999999994</v>
      </c>
      <c r="J94">
        <f t="shared" si="41"/>
        <v>163265.30612244899</v>
      </c>
      <c r="L94">
        <v>16000000</v>
      </c>
      <c r="M94">
        <v>1</v>
      </c>
      <c r="N94">
        <v>98</v>
      </c>
      <c r="O94">
        <v>130</v>
      </c>
      <c r="P94">
        <f t="shared" si="42"/>
        <v>1255.8869701726846</v>
      </c>
      <c r="Q94">
        <f t="shared" si="43"/>
        <v>0.7962499999999999</v>
      </c>
      <c r="R94">
        <f t="shared" si="44"/>
        <v>796.24999999999989</v>
      </c>
      <c r="S94">
        <f t="shared" si="45"/>
        <v>163265.30612244899</v>
      </c>
      <c r="U94">
        <v>16000000</v>
      </c>
      <c r="V94">
        <v>2</v>
      </c>
      <c r="W94">
        <v>98</v>
      </c>
      <c r="X94">
        <v>130</v>
      </c>
      <c r="Y94">
        <f t="shared" si="46"/>
        <v>627.94348508634232</v>
      </c>
      <c r="Z94">
        <f t="shared" si="47"/>
        <v>1.5924999999999998</v>
      </c>
      <c r="AA94">
        <f t="shared" si="48"/>
        <v>1592.4999999999998</v>
      </c>
      <c r="AB94">
        <f t="shared" si="49"/>
        <v>81632.653061224497</v>
      </c>
      <c r="AD94">
        <v>16000000</v>
      </c>
      <c r="AE94">
        <v>4</v>
      </c>
      <c r="AF94">
        <v>98</v>
      </c>
      <c r="AG94">
        <v>130</v>
      </c>
      <c r="AH94">
        <f t="shared" si="50"/>
        <v>313.97174254317116</v>
      </c>
      <c r="AI94">
        <f t="shared" si="51"/>
        <v>3.1849999999999996</v>
      </c>
      <c r="AJ94">
        <f t="shared" si="52"/>
        <v>3184.9999999999995</v>
      </c>
      <c r="AK94">
        <f t="shared" si="53"/>
        <v>40816.326530612248</v>
      </c>
      <c r="AM94">
        <v>16000000</v>
      </c>
      <c r="AN94">
        <v>8</v>
      </c>
      <c r="AO94">
        <v>98</v>
      </c>
      <c r="AP94">
        <v>130</v>
      </c>
      <c r="AQ94">
        <f t="shared" si="54"/>
        <v>156.98587127158558</v>
      </c>
      <c r="AR94">
        <f t="shared" si="55"/>
        <v>6.3699999999999992</v>
      </c>
      <c r="AS94">
        <f t="shared" si="56"/>
        <v>6369.9999999999991</v>
      </c>
      <c r="AT94">
        <f t="shared" si="57"/>
        <v>20408.163265306124</v>
      </c>
      <c r="AV94">
        <v>16000000</v>
      </c>
      <c r="AW94">
        <v>16</v>
      </c>
      <c r="AX94">
        <v>98</v>
      </c>
      <c r="AY94">
        <v>130</v>
      </c>
      <c r="AZ94">
        <f t="shared" si="58"/>
        <v>78.49293563579279</v>
      </c>
      <c r="BA94">
        <f t="shared" si="59"/>
        <v>12.739999999999998</v>
      </c>
      <c r="BB94">
        <f t="shared" si="60"/>
        <v>12739.999999999998</v>
      </c>
      <c r="BC94">
        <f t="shared" si="61"/>
        <v>10204.081632653062</v>
      </c>
      <c r="BE94">
        <v>16000000</v>
      </c>
      <c r="BF94">
        <v>32</v>
      </c>
      <c r="BG94">
        <v>98</v>
      </c>
      <c r="BH94">
        <v>130</v>
      </c>
      <c r="BI94">
        <f t="shared" si="62"/>
        <v>39.246467817896395</v>
      </c>
      <c r="BJ94">
        <f t="shared" si="63"/>
        <v>25.479999999999997</v>
      </c>
      <c r="BK94">
        <f t="shared" si="64"/>
        <v>25479.999999999996</v>
      </c>
      <c r="BL94">
        <f t="shared" si="65"/>
        <v>5102.0408163265311</v>
      </c>
      <c r="BN94">
        <v>16000000</v>
      </c>
      <c r="BO94">
        <v>64</v>
      </c>
      <c r="BP94">
        <v>98</v>
      </c>
      <c r="BQ94">
        <v>130</v>
      </c>
      <c r="BR94">
        <f t="shared" si="66"/>
        <v>19.623233908948198</v>
      </c>
      <c r="BS94">
        <f t="shared" si="67"/>
        <v>50.959999999999994</v>
      </c>
      <c r="BT94">
        <f t="shared" si="68"/>
        <v>50959.999999999993</v>
      </c>
      <c r="BU94">
        <f t="shared" si="69"/>
        <v>2551.0204081632655</v>
      </c>
      <c r="BW94">
        <v>16000000</v>
      </c>
      <c r="BX94">
        <v>128</v>
      </c>
      <c r="BY94">
        <v>98</v>
      </c>
      <c r="BZ94">
        <v>130</v>
      </c>
      <c r="CA94">
        <f t="shared" si="70"/>
        <v>9.8116169544740988</v>
      </c>
      <c r="CB94">
        <f t="shared" si="71"/>
        <v>101.91999999999999</v>
      </c>
      <c r="CC94">
        <f t="shared" si="72"/>
        <v>101919.99999999999</v>
      </c>
      <c r="CD94">
        <f t="shared" si="73"/>
        <v>1275.5102040816328</v>
      </c>
    </row>
    <row r="95" spans="3:82">
      <c r="C95">
        <v>16000000</v>
      </c>
      <c r="D95">
        <v>1</v>
      </c>
      <c r="E95">
        <v>99</v>
      </c>
      <c r="F95">
        <v>65</v>
      </c>
      <c r="G95">
        <f t="shared" si="38"/>
        <v>2486.4024864024864</v>
      </c>
      <c r="H95">
        <f t="shared" si="40"/>
        <v>0.40218749999999998</v>
      </c>
      <c r="I95">
        <f t="shared" si="39"/>
        <v>402.1875</v>
      </c>
      <c r="J95">
        <f t="shared" si="41"/>
        <v>161616.16161616161</v>
      </c>
      <c r="L95">
        <v>16000000</v>
      </c>
      <c r="M95">
        <v>1</v>
      </c>
      <c r="N95">
        <v>99</v>
      </c>
      <c r="O95">
        <v>130</v>
      </c>
      <c r="P95">
        <f t="shared" si="42"/>
        <v>1243.2012432012432</v>
      </c>
      <c r="Q95">
        <f t="shared" si="43"/>
        <v>0.80437499999999995</v>
      </c>
      <c r="R95">
        <f t="shared" si="44"/>
        <v>804.375</v>
      </c>
      <c r="S95">
        <f t="shared" si="45"/>
        <v>161616.16161616161</v>
      </c>
      <c r="U95">
        <v>16000000</v>
      </c>
      <c r="V95">
        <v>2</v>
      </c>
      <c r="W95">
        <v>99</v>
      </c>
      <c r="X95">
        <v>130</v>
      </c>
      <c r="Y95">
        <f t="shared" si="46"/>
        <v>621.60062160062159</v>
      </c>
      <c r="Z95">
        <f t="shared" si="47"/>
        <v>1.6087499999999999</v>
      </c>
      <c r="AA95">
        <f t="shared" si="48"/>
        <v>1608.75</v>
      </c>
      <c r="AB95">
        <f t="shared" si="49"/>
        <v>80808.080808080806</v>
      </c>
      <c r="AD95">
        <v>16000000</v>
      </c>
      <c r="AE95">
        <v>4</v>
      </c>
      <c r="AF95">
        <v>99</v>
      </c>
      <c r="AG95">
        <v>130</v>
      </c>
      <c r="AH95">
        <f t="shared" si="50"/>
        <v>310.8003108003108</v>
      </c>
      <c r="AI95">
        <f t="shared" si="51"/>
        <v>3.2174999999999998</v>
      </c>
      <c r="AJ95">
        <f t="shared" si="52"/>
        <v>3217.5</v>
      </c>
      <c r="AK95">
        <f t="shared" si="53"/>
        <v>40404.040404040403</v>
      </c>
      <c r="AM95">
        <v>16000000</v>
      </c>
      <c r="AN95">
        <v>8</v>
      </c>
      <c r="AO95">
        <v>99</v>
      </c>
      <c r="AP95">
        <v>130</v>
      </c>
      <c r="AQ95">
        <f t="shared" si="54"/>
        <v>155.4001554001554</v>
      </c>
      <c r="AR95">
        <f t="shared" si="55"/>
        <v>6.4349999999999996</v>
      </c>
      <c r="AS95">
        <f t="shared" si="56"/>
        <v>6435</v>
      </c>
      <c r="AT95">
        <f t="shared" si="57"/>
        <v>20202.020202020201</v>
      </c>
      <c r="AV95">
        <v>16000000</v>
      </c>
      <c r="AW95">
        <v>16</v>
      </c>
      <c r="AX95">
        <v>99</v>
      </c>
      <c r="AY95">
        <v>130</v>
      </c>
      <c r="AZ95">
        <f t="shared" si="58"/>
        <v>77.700077700077699</v>
      </c>
      <c r="BA95">
        <f t="shared" si="59"/>
        <v>12.87</v>
      </c>
      <c r="BB95">
        <f t="shared" si="60"/>
        <v>12870</v>
      </c>
      <c r="BC95">
        <f t="shared" si="61"/>
        <v>10101.010101010101</v>
      </c>
      <c r="BE95">
        <v>16000000</v>
      </c>
      <c r="BF95">
        <v>32</v>
      </c>
      <c r="BG95">
        <v>99</v>
      </c>
      <c r="BH95">
        <v>130</v>
      </c>
      <c r="BI95">
        <f t="shared" si="62"/>
        <v>38.85003885003885</v>
      </c>
      <c r="BJ95">
        <f t="shared" si="63"/>
        <v>25.74</v>
      </c>
      <c r="BK95">
        <f t="shared" si="64"/>
        <v>25740</v>
      </c>
      <c r="BL95">
        <f t="shared" si="65"/>
        <v>5050.5050505050503</v>
      </c>
      <c r="BN95">
        <v>16000000</v>
      </c>
      <c r="BO95">
        <v>64</v>
      </c>
      <c r="BP95">
        <v>99</v>
      </c>
      <c r="BQ95">
        <v>130</v>
      </c>
      <c r="BR95">
        <f t="shared" si="66"/>
        <v>19.425019425019425</v>
      </c>
      <c r="BS95">
        <f t="shared" si="67"/>
        <v>51.48</v>
      </c>
      <c r="BT95">
        <f t="shared" si="68"/>
        <v>51480</v>
      </c>
      <c r="BU95">
        <f t="shared" si="69"/>
        <v>2525.2525252525252</v>
      </c>
      <c r="BW95">
        <v>16000000</v>
      </c>
      <c r="BX95">
        <v>128</v>
      </c>
      <c r="BY95">
        <v>99</v>
      </c>
      <c r="BZ95">
        <v>130</v>
      </c>
      <c r="CA95">
        <f t="shared" si="70"/>
        <v>9.7125097125097124</v>
      </c>
      <c r="CB95">
        <f t="shared" si="71"/>
        <v>102.96</v>
      </c>
      <c r="CC95">
        <f t="shared" si="72"/>
        <v>102960</v>
      </c>
      <c r="CD95">
        <f t="shared" si="73"/>
        <v>1262.6262626262626</v>
      </c>
    </row>
    <row r="96" spans="3:82">
      <c r="C96">
        <v>16000000</v>
      </c>
      <c r="D96">
        <v>1</v>
      </c>
      <c r="E96">
        <v>100</v>
      </c>
      <c r="F96">
        <v>65</v>
      </c>
      <c r="G96">
        <f t="shared" si="38"/>
        <v>2461.5384615384614</v>
      </c>
      <c r="H96">
        <f t="shared" si="40"/>
        <v>0.40625000000000006</v>
      </c>
      <c r="I96">
        <f t="shared" si="39"/>
        <v>406.25000000000006</v>
      </c>
      <c r="J96">
        <f t="shared" si="41"/>
        <v>160000</v>
      </c>
      <c r="L96">
        <v>16000000</v>
      </c>
      <c r="M96">
        <v>1</v>
      </c>
      <c r="N96">
        <v>100</v>
      </c>
      <c r="O96">
        <v>130</v>
      </c>
      <c r="P96">
        <f t="shared" si="42"/>
        <v>1230.7692307692307</v>
      </c>
      <c r="Q96">
        <f t="shared" si="43"/>
        <v>0.81250000000000011</v>
      </c>
      <c r="R96">
        <f t="shared" si="44"/>
        <v>812.50000000000011</v>
      </c>
      <c r="S96">
        <f t="shared" si="45"/>
        <v>160000</v>
      </c>
      <c r="U96">
        <v>16000000</v>
      </c>
      <c r="V96">
        <v>2</v>
      </c>
      <c r="W96">
        <v>100</v>
      </c>
      <c r="X96">
        <v>130</v>
      </c>
      <c r="Y96">
        <f t="shared" si="46"/>
        <v>615.38461538461536</v>
      </c>
      <c r="Z96">
        <f t="shared" si="47"/>
        <v>1.6250000000000002</v>
      </c>
      <c r="AA96">
        <f t="shared" si="48"/>
        <v>1625.0000000000002</v>
      </c>
      <c r="AB96">
        <f t="shared" si="49"/>
        <v>80000</v>
      </c>
      <c r="AD96">
        <v>16000000</v>
      </c>
      <c r="AE96">
        <v>4</v>
      </c>
      <c r="AF96">
        <v>100</v>
      </c>
      <c r="AG96">
        <v>130</v>
      </c>
      <c r="AH96">
        <f t="shared" si="50"/>
        <v>307.69230769230768</v>
      </c>
      <c r="AI96">
        <f t="shared" si="51"/>
        <v>3.2500000000000004</v>
      </c>
      <c r="AJ96">
        <f t="shared" si="52"/>
        <v>3250.0000000000005</v>
      </c>
      <c r="AK96">
        <f t="shared" si="53"/>
        <v>40000</v>
      </c>
      <c r="AM96">
        <v>16000000</v>
      </c>
      <c r="AN96">
        <v>8</v>
      </c>
      <c r="AO96">
        <v>100</v>
      </c>
      <c r="AP96">
        <v>130</v>
      </c>
      <c r="AQ96">
        <f t="shared" si="54"/>
        <v>153.84615384615384</v>
      </c>
      <c r="AR96">
        <f t="shared" si="55"/>
        <v>6.5000000000000009</v>
      </c>
      <c r="AS96">
        <f t="shared" si="56"/>
        <v>6500.0000000000009</v>
      </c>
      <c r="AT96">
        <f t="shared" si="57"/>
        <v>20000</v>
      </c>
      <c r="AV96">
        <v>16000000</v>
      </c>
      <c r="AW96">
        <v>16</v>
      </c>
      <c r="AX96">
        <v>100</v>
      </c>
      <c r="AY96">
        <v>130</v>
      </c>
      <c r="AZ96">
        <f t="shared" si="58"/>
        <v>76.92307692307692</v>
      </c>
      <c r="BA96">
        <f t="shared" si="59"/>
        <v>13.000000000000002</v>
      </c>
      <c r="BB96">
        <f t="shared" si="60"/>
        <v>13000.000000000002</v>
      </c>
      <c r="BC96">
        <f t="shared" si="61"/>
        <v>10000</v>
      </c>
      <c r="BE96">
        <v>16000000</v>
      </c>
      <c r="BF96">
        <v>32</v>
      </c>
      <c r="BG96">
        <v>100</v>
      </c>
      <c r="BH96">
        <v>130</v>
      </c>
      <c r="BI96">
        <f t="shared" si="62"/>
        <v>38.46153846153846</v>
      </c>
      <c r="BJ96">
        <f t="shared" si="63"/>
        <v>26.000000000000004</v>
      </c>
      <c r="BK96">
        <f t="shared" si="64"/>
        <v>26000.000000000004</v>
      </c>
      <c r="BL96">
        <f t="shared" si="65"/>
        <v>5000</v>
      </c>
      <c r="BN96">
        <v>16000000</v>
      </c>
      <c r="BO96">
        <v>64</v>
      </c>
      <c r="BP96">
        <v>100</v>
      </c>
      <c r="BQ96">
        <v>130</v>
      </c>
      <c r="BR96">
        <f t="shared" si="66"/>
        <v>19.23076923076923</v>
      </c>
      <c r="BS96">
        <f t="shared" si="67"/>
        <v>52.000000000000007</v>
      </c>
      <c r="BT96">
        <f t="shared" si="68"/>
        <v>52000.000000000007</v>
      </c>
      <c r="BU96">
        <f t="shared" si="69"/>
        <v>2500</v>
      </c>
      <c r="BW96">
        <v>16000000</v>
      </c>
      <c r="BX96">
        <v>128</v>
      </c>
      <c r="BY96">
        <v>100</v>
      </c>
      <c r="BZ96">
        <v>130</v>
      </c>
      <c r="CA96">
        <f t="shared" si="70"/>
        <v>9.615384615384615</v>
      </c>
      <c r="CB96">
        <f t="shared" si="71"/>
        <v>104.00000000000001</v>
      </c>
      <c r="CC96">
        <f t="shared" si="72"/>
        <v>104000.00000000001</v>
      </c>
      <c r="CD96">
        <f t="shared" si="73"/>
        <v>1250</v>
      </c>
    </row>
    <row r="97" spans="3:82">
      <c r="C97">
        <v>16000000</v>
      </c>
      <c r="D97">
        <v>1</v>
      </c>
      <c r="E97">
        <v>101</v>
      </c>
      <c r="F97">
        <v>65</v>
      </c>
      <c r="G97">
        <f t="shared" si="38"/>
        <v>2437.1667936024373</v>
      </c>
      <c r="H97">
        <f t="shared" si="40"/>
        <v>0.41031249999999997</v>
      </c>
      <c r="I97">
        <f t="shared" si="39"/>
        <v>410.3125</v>
      </c>
      <c r="J97">
        <f t="shared" si="41"/>
        <v>158415.84158415842</v>
      </c>
      <c r="L97">
        <v>16000000</v>
      </c>
      <c r="M97">
        <v>1</v>
      </c>
      <c r="N97">
        <v>101</v>
      </c>
      <c r="O97">
        <v>130</v>
      </c>
      <c r="P97">
        <f t="shared" si="42"/>
        <v>1218.5833968012187</v>
      </c>
      <c r="Q97">
        <f t="shared" si="43"/>
        <v>0.82062499999999994</v>
      </c>
      <c r="R97">
        <f t="shared" si="44"/>
        <v>820.625</v>
      </c>
      <c r="S97">
        <f t="shared" si="45"/>
        <v>158415.84158415842</v>
      </c>
      <c r="U97">
        <v>16000000</v>
      </c>
      <c r="V97">
        <v>2</v>
      </c>
      <c r="W97">
        <v>101</v>
      </c>
      <c r="X97">
        <v>130</v>
      </c>
      <c r="Y97">
        <f t="shared" si="46"/>
        <v>609.29169840060933</v>
      </c>
      <c r="Z97">
        <f t="shared" si="47"/>
        <v>1.6412499999999999</v>
      </c>
      <c r="AA97">
        <f t="shared" si="48"/>
        <v>1641.25</v>
      </c>
      <c r="AB97">
        <f t="shared" si="49"/>
        <v>79207.920792079211</v>
      </c>
      <c r="AD97">
        <v>16000000</v>
      </c>
      <c r="AE97">
        <v>4</v>
      </c>
      <c r="AF97">
        <v>101</v>
      </c>
      <c r="AG97">
        <v>130</v>
      </c>
      <c r="AH97">
        <f t="shared" si="50"/>
        <v>304.64584920030467</v>
      </c>
      <c r="AI97">
        <f t="shared" si="51"/>
        <v>3.2824999999999998</v>
      </c>
      <c r="AJ97">
        <f t="shared" si="52"/>
        <v>3282.5</v>
      </c>
      <c r="AK97">
        <f t="shared" si="53"/>
        <v>39603.960396039605</v>
      </c>
      <c r="AM97">
        <v>16000000</v>
      </c>
      <c r="AN97">
        <v>8</v>
      </c>
      <c r="AO97">
        <v>101</v>
      </c>
      <c r="AP97">
        <v>130</v>
      </c>
      <c r="AQ97">
        <f t="shared" si="54"/>
        <v>152.32292460015233</v>
      </c>
      <c r="AR97">
        <f t="shared" si="55"/>
        <v>6.5649999999999995</v>
      </c>
      <c r="AS97">
        <f t="shared" si="56"/>
        <v>6565</v>
      </c>
      <c r="AT97">
        <f t="shared" si="57"/>
        <v>19801.980198019803</v>
      </c>
      <c r="AV97">
        <v>16000000</v>
      </c>
      <c r="AW97">
        <v>16</v>
      </c>
      <c r="AX97">
        <v>101</v>
      </c>
      <c r="AY97">
        <v>130</v>
      </c>
      <c r="AZ97">
        <f t="shared" si="58"/>
        <v>76.161462300076167</v>
      </c>
      <c r="BA97">
        <f t="shared" si="59"/>
        <v>13.129999999999999</v>
      </c>
      <c r="BB97">
        <f t="shared" si="60"/>
        <v>13130</v>
      </c>
      <c r="BC97">
        <f t="shared" si="61"/>
        <v>9900.9900990099013</v>
      </c>
      <c r="BE97">
        <v>16000000</v>
      </c>
      <c r="BF97">
        <v>32</v>
      </c>
      <c r="BG97">
        <v>101</v>
      </c>
      <c r="BH97">
        <v>130</v>
      </c>
      <c r="BI97">
        <f t="shared" si="62"/>
        <v>38.080731150038083</v>
      </c>
      <c r="BJ97">
        <f t="shared" si="63"/>
        <v>26.259999999999998</v>
      </c>
      <c r="BK97">
        <f t="shared" si="64"/>
        <v>26260</v>
      </c>
      <c r="BL97">
        <f t="shared" si="65"/>
        <v>4950.4950495049507</v>
      </c>
      <c r="BN97">
        <v>16000000</v>
      </c>
      <c r="BO97">
        <v>64</v>
      </c>
      <c r="BP97">
        <v>101</v>
      </c>
      <c r="BQ97">
        <v>130</v>
      </c>
      <c r="BR97">
        <f t="shared" si="66"/>
        <v>19.040365575019042</v>
      </c>
      <c r="BS97">
        <f t="shared" si="67"/>
        <v>52.519999999999996</v>
      </c>
      <c r="BT97">
        <f t="shared" si="68"/>
        <v>52520</v>
      </c>
      <c r="BU97">
        <f t="shared" si="69"/>
        <v>2475.2475247524753</v>
      </c>
      <c r="BW97">
        <v>16000000</v>
      </c>
      <c r="BX97">
        <v>128</v>
      </c>
      <c r="BY97">
        <v>101</v>
      </c>
      <c r="BZ97">
        <v>130</v>
      </c>
      <c r="CA97">
        <f t="shared" si="70"/>
        <v>9.5201827875095208</v>
      </c>
      <c r="CB97">
        <f t="shared" si="71"/>
        <v>105.03999999999999</v>
      </c>
      <c r="CC97">
        <f t="shared" si="72"/>
        <v>105040</v>
      </c>
      <c r="CD97">
        <f t="shared" si="73"/>
        <v>1237.6237623762377</v>
      </c>
    </row>
    <row r="98" spans="3:82">
      <c r="C98">
        <v>16000000</v>
      </c>
      <c r="D98">
        <v>1</v>
      </c>
      <c r="E98">
        <v>102</v>
      </c>
      <c r="F98">
        <v>65</v>
      </c>
      <c r="G98">
        <f t="shared" ref="G98:G161" si="74">(((C98/D98)/E98)/F98)</f>
        <v>2413.2730015082957</v>
      </c>
      <c r="H98">
        <f t="shared" si="40"/>
        <v>0.41437499999999999</v>
      </c>
      <c r="I98">
        <f t="shared" ref="I98:I161" si="75">(1/G98)*1000000</f>
        <v>414.375</v>
      </c>
      <c r="J98">
        <f t="shared" si="41"/>
        <v>156862.74509803922</v>
      </c>
      <c r="L98">
        <v>16000000</v>
      </c>
      <c r="M98">
        <v>1</v>
      </c>
      <c r="N98">
        <v>102</v>
      </c>
      <c r="O98">
        <v>130</v>
      </c>
      <c r="P98">
        <f t="shared" si="42"/>
        <v>1206.6365007541478</v>
      </c>
      <c r="Q98">
        <f t="shared" si="43"/>
        <v>0.82874999999999999</v>
      </c>
      <c r="R98">
        <f t="shared" si="44"/>
        <v>828.75</v>
      </c>
      <c r="S98">
        <f t="shared" si="45"/>
        <v>156862.74509803922</v>
      </c>
      <c r="U98">
        <v>16000000</v>
      </c>
      <c r="V98">
        <v>2</v>
      </c>
      <c r="W98">
        <v>102</v>
      </c>
      <c r="X98">
        <v>130</v>
      </c>
      <c r="Y98">
        <f t="shared" si="46"/>
        <v>603.31825037707392</v>
      </c>
      <c r="Z98">
        <f t="shared" si="47"/>
        <v>1.6575</v>
      </c>
      <c r="AA98">
        <f t="shared" si="48"/>
        <v>1657.5</v>
      </c>
      <c r="AB98">
        <f t="shared" si="49"/>
        <v>78431.372549019608</v>
      </c>
      <c r="AD98">
        <v>16000000</v>
      </c>
      <c r="AE98">
        <v>4</v>
      </c>
      <c r="AF98">
        <v>102</v>
      </c>
      <c r="AG98">
        <v>130</v>
      </c>
      <c r="AH98">
        <f t="shared" si="50"/>
        <v>301.65912518853696</v>
      </c>
      <c r="AI98">
        <f t="shared" si="51"/>
        <v>3.3149999999999999</v>
      </c>
      <c r="AJ98">
        <f t="shared" si="52"/>
        <v>3315</v>
      </c>
      <c r="AK98">
        <f t="shared" si="53"/>
        <v>39215.686274509804</v>
      </c>
      <c r="AM98">
        <v>16000000</v>
      </c>
      <c r="AN98">
        <v>8</v>
      </c>
      <c r="AO98">
        <v>102</v>
      </c>
      <c r="AP98">
        <v>130</v>
      </c>
      <c r="AQ98">
        <f t="shared" si="54"/>
        <v>150.82956259426848</v>
      </c>
      <c r="AR98">
        <f t="shared" si="55"/>
        <v>6.63</v>
      </c>
      <c r="AS98">
        <f t="shared" si="56"/>
        <v>6630</v>
      </c>
      <c r="AT98">
        <f t="shared" si="57"/>
        <v>19607.843137254902</v>
      </c>
      <c r="AV98">
        <v>16000000</v>
      </c>
      <c r="AW98">
        <v>16</v>
      </c>
      <c r="AX98">
        <v>102</v>
      </c>
      <c r="AY98">
        <v>130</v>
      </c>
      <c r="AZ98">
        <f t="shared" si="58"/>
        <v>75.41478129713424</v>
      </c>
      <c r="BA98">
        <f t="shared" si="59"/>
        <v>13.26</v>
      </c>
      <c r="BB98">
        <f t="shared" si="60"/>
        <v>13260</v>
      </c>
      <c r="BC98">
        <f t="shared" si="61"/>
        <v>9803.9215686274511</v>
      </c>
      <c r="BE98">
        <v>16000000</v>
      </c>
      <c r="BF98">
        <v>32</v>
      </c>
      <c r="BG98">
        <v>102</v>
      </c>
      <c r="BH98">
        <v>130</v>
      </c>
      <c r="BI98">
        <f t="shared" si="62"/>
        <v>37.70739064856712</v>
      </c>
      <c r="BJ98">
        <f t="shared" si="63"/>
        <v>26.52</v>
      </c>
      <c r="BK98">
        <f t="shared" si="64"/>
        <v>26520</v>
      </c>
      <c r="BL98">
        <f t="shared" si="65"/>
        <v>4901.9607843137255</v>
      </c>
      <c r="BN98">
        <v>16000000</v>
      </c>
      <c r="BO98">
        <v>64</v>
      </c>
      <c r="BP98">
        <v>102</v>
      </c>
      <c r="BQ98">
        <v>130</v>
      </c>
      <c r="BR98">
        <f t="shared" si="66"/>
        <v>18.85369532428356</v>
      </c>
      <c r="BS98">
        <f t="shared" si="67"/>
        <v>53.04</v>
      </c>
      <c r="BT98">
        <f t="shared" si="68"/>
        <v>53040</v>
      </c>
      <c r="BU98">
        <f t="shared" si="69"/>
        <v>2450.9803921568628</v>
      </c>
      <c r="BW98">
        <v>16000000</v>
      </c>
      <c r="BX98">
        <v>128</v>
      </c>
      <c r="BY98">
        <v>102</v>
      </c>
      <c r="BZ98">
        <v>130</v>
      </c>
      <c r="CA98">
        <f t="shared" si="70"/>
        <v>9.42684766214178</v>
      </c>
      <c r="CB98">
        <f t="shared" si="71"/>
        <v>106.08</v>
      </c>
      <c r="CC98">
        <f t="shared" si="72"/>
        <v>106080</v>
      </c>
      <c r="CD98">
        <f t="shared" si="73"/>
        <v>1225.4901960784314</v>
      </c>
    </row>
    <row r="99" spans="3:82">
      <c r="C99">
        <v>16000000</v>
      </c>
      <c r="D99">
        <v>1</v>
      </c>
      <c r="E99">
        <v>103</v>
      </c>
      <c r="F99">
        <v>65</v>
      </c>
      <c r="G99">
        <f t="shared" si="74"/>
        <v>2389.8431665421958</v>
      </c>
      <c r="H99">
        <f t="shared" si="40"/>
        <v>0.41843749999999996</v>
      </c>
      <c r="I99">
        <f t="shared" si="75"/>
        <v>418.4375</v>
      </c>
      <c r="J99">
        <f t="shared" si="41"/>
        <v>155339.80582524271</v>
      </c>
      <c r="L99">
        <v>16000000</v>
      </c>
      <c r="M99">
        <v>1</v>
      </c>
      <c r="N99">
        <v>103</v>
      </c>
      <c r="O99">
        <v>130</v>
      </c>
      <c r="P99">
        <f t="shared" si="42"/>
        <v>1194.9215832710979</v>
      </c>
      <c r="Q99">
        <f t="shared" si="43"/>
        <v>0.83687499999999992</v>
      </c>
      <c r="R99">
        <f t="shared" si="44"/>
        <v>836.875</v>
      </c>
      <c r="S99">
        <f t="shared" si="45"/>
        <v>155339.80582524271</v>
      </c>
      <c r="U99">
        <v>16000000</v>
      </c>
      <c r="V99">
        <v>2</v>
      </c>
      <c r="W99">
        <v>103</v>
      </c>
      <c r="X99">
        <v>130</v>
      </c>
      <c r="Y99">
        <f t="shared" si="46"/>
        <v>597.46079163554896</v>
      </c>
      <c r="Z99">
        <f t="shared" si="47"/>
        <v>1.6737499999999998</v>
      </c>
      <c r="AA99">
        <f t="shared" si="48"/>
        <v>1673.75</v>
      </c>
      <c r="AB99">
        <f t="shared" si="49"/>
        <v>77669.902912621357</v>
      </c>
      <c r="AD99">
        <v>16000000</v>
      </c>
      <c r="AE99">
        <v>4</v>
      </c>
      <c r="AF99">
        <v>103</v>
      </c>
      <c r="AG99">
        <v>130</v>
      </c>
      <c r="AH99">
        <f t="shared" si="50"/>
        <v>298.73039581777448</v>
      </c>
      <c r="AI99">
        <f t="shared" si="51"/>
        <v>3.3474999999999997</v>
      </c>
      <c r="AJ99">
        <f t="shared" si="52"/>
        <v>3347.5</v>
      </c>
      <c r="AK99">
        <f t="shared" si="53"/>
        <v>38834.951456310679</v>
      </c>
      <c r="AM99">
        <v>16000000</v>
      </c>
      <c r="AN99">
        <v>8</v>
      </c>
      <c r="AO99">
        <v>103</v>
      </c>
      <c r="AP99">
        <v>130</v>
      </c>
      <c r="AQ99">
        <f t="shared" si="54"/>
        <v>149.36519790888724</v>
      </c>
      <c r="AR99">
        <f t="shared" si="55"/>
        <v>6.6949999999999994</v>
      </c>
      <c r="AS99">
        <f t="shared" si="56"/>
        <v>6695</v>
      </c>
      <c r="AT99">
        <f t="shared" si="57"/>
        <v>19417.475728155339</v>
      </c>
      <c r="AV99">
        <v>16000000</v>
      </c>
      <c r="AW99">
        <v>16</v>
      </c>
      <c r="AX99">
        <v>103</v>
      </c>
      <c r="AY99">
        <v>130</v>
      </c>
      <c r="AZ99">
        <f t="shared" si="58"/>
        <v>74.68259895444362</v>
      </c>
      <c r="BA99">
        <f t="shared" si="59"/>
        <v>13.389999999999999</v>
      </c>
      <c r="BB99">
        <f t="shared" si="60"/>
        <v>13390</v>
      </c>
      <c r="BC99">
        <f t="shared" si="61"/>
        <v>9708.7378640776697</v>
      </c>
      <c r="BE99">
        <v>16000000</v>
      </c>
      <c r="BF99">
        <v>32</v>
      </c>
      <c r="BG99">
        <v>103</v>
      </c>
      <c r="BH99">
        <v>130</v>
      </c>
      <c r="BI99">
        <f t="shared" si="62"/>
        <v>37.34129947722181</v>
      </c>
      <c r="BJ99">
        <f t="shared" si="63"/>
        <v>26.779999999999998</v>
      </c>
      <c r="BK99">
        <f t="shared" si="64"/>
        <v>26780</v>
      </c>
      <c r="BL99">
        <f t="shared" si="65"/>
        <v>4854.3689320388348</v>
      </c>
      <c r="BN99">
        <v>16000000</v>
      </c>
      <c r="BO99">
        <v>64</v>
      </c>
      <c r="BP99">
        <v>103</v>
      </c>
      <c r="BQ99">
        <v>130</v>
      </c>
      <c r="BR99">
        <f t="shared" si="66"/>
        <v>18.670649738610905</v>
      </c>
      <c r="BS99">
        <f t="shared" si="67"/>
        <v>53.559999999999995</v>
      </c>
      <c r="BT99">
        <f t="shared" si="68"/>
        <v>53560</v>
      </c>
      <c r="BU99">
        <f t="shared" si="69"/>
        <v>2427.1844660194174</v>
      </c>
      <c r="BW99">
        <v>16000000</v>
      </c>
      <c r="BX99">
        <v>128</v>
      </c>
      <c r="BY99">
        <v>103</v>
      </c>
      <c r="BZ99">
        <v>130</v>
      </c>
      <c r="CA99">
        <f t="shared" si="70"/>
        <v>9.3353248693054525</v>
      </c>
      <c r="CB99">
        <f t="shared" si="71"/>
        <v>107.11999999999999</v>
      </c>
      <c r="CC99">
        <f t="shared" si="72"/>
        <v>107120</v>
      </c>
      <c r="CD99">
        <f t="shared" si="73"/>
        <v>1213.5922330097087</v>
      </c>
    </row>
    <row r="100" spans="3:82">
      <c r="C100">
        <v>16000000</v>
      </c>
      <c r="D100">
        <v>1</v>
      </c>
      <c r="E100">
        <v>104</v>
      </c>
      <c r="F100">
        <v>65</v>
      </c>
      <c r="G100">
        <f t="shared" si="74"/>
        <v>2366.8639053254437</v>
      </c>
      <c r="H100">
        <f t="shared" si="40"/>
        <v>0.42250000000000004</v>
      </c>
      <c r="I100">
        <f t="shared" si="75"/>
        <v>422.5</v>
      </c>
      <c r="J100">
        <f t="shared" si="41"/>
        <v>153846.15384615384</v>
      </c>
      <c r="L100">
        <v>16000000</v>
      </c>
      <c r="M100">
        <v>1</v>
      </c>
      <c r="N100">
        <v>104</v>
      </c>
      <c r="O100">
        <v>130</v>
      </c>
      <c r="P100">
        <f t="shared" si="42"/>
        <v>1183.4319526627219</v>
      </c>
      <c r="Q100">
        <f t="shared" si="43"/>
        <v>0.84500000000000008</v>
      </c>
      <c r="R100">
        <f t="shared" si="44"/>
        <v>845</v>
      </c>
      <c r="S100">
        <f t="shared" si="45"/>
        <v>153846.15384615384</v>
      </c>
      <c r="U100">
        <v>16000000</v>
      </c>
      <c r="V100">
        <v>2</v>
      </c>
      <c r="W100">
        <v>104</v>
      </c>
      <c r="X100">
        <v>130</v>
      </c>
      <c r="Y100">
        <f t="shared" si="46"/>
        <v>591.71597633136093</v>
      </c>
      <c r="Z100">
        <f t="shared" si="47"/>
        <v>1.6900000000000002</v>
      </c>
      <c r="AA100">
        <f t="shared" si="48"/>
        <v>1690</v>
      </c>
      <c r="AB100">
        <f t="shared" si="49"/>
        <v>76923.076923076922</v>
      </c>
      <c r="AD100">
        <v>16000000</v>
      </c>
      <c r="AE100">
        <v>4</v>
      </c>
      <c r="AF100">
        <v>104</v>
      </c>
      <c r="AG100">
        <v>130</v>
      </c>
      <c r="AH100">
        <f t="shared" si="50"/>
        <v>295.85798816568047</v>
      </c>
      <c r="AI100">
        <f t="shared" si="51"/>
        <v>3.3800000000000003</v>
      </c>
      <c r="AJ100">
        <f t="shared" si="52"/>
        <v>3380</v>
      </c>
      <c r="AK100">
        <f t="shared" si="53"/>
        <v>38461.538461538461</v>
      </c>
      <c r="AM100">
        <v>16000000</v>
      </c>
      <c r="AN100">
        <v>8</v>
      </c>
      <c r="AO100">
        <v>104</v>
      </c>
      <c r="AP100">
        <v>130</v>
      </c>
      <c r="AQ100">
        <f t="shared" si="54"/>
        <v>147.92899408284023</v>
      </c>
      <c r="AR100">
        <f t="shared" si="55"/>
        <v>6.7600000000000007</v>
      </c>
      <c r="AS100">
        <f t="shared" si="56"/>
        <v>6760</v>
      </c>
      <c r="AT100">
        <f t="shared" si="57"/>
        <v>19230.76923076923</v>
      </c>
      <c r="AV100">
        <v>16000000</v>
      </c>
      <c r="AW100">
        <v>16</v>
      </c>
      <c r="AX100">
        <v>104</v>
      </c>
      <c r="AY100">
        <v>130</v>
      </c>
      <c r="AZ100">
        <f t="shared" si="58"/>
        <v>73.964497041420117</v>
      </c>
      <c r="BA100">
        <f t="shared" si="59"/>
        <v>13.520000000000001</v>
      </c>
      <c r="BB100">
        <f t="shared" si="60"/>
        <v>13520</v>
      </c>
      <c r="BC100">
        <f t="shared" si="61"/>
        <v>9615.3846153846152</v>
      </c>
      <c r="BE100">
        <v>16000000</v>
      </c>
      <c r="BF100">
        <v>32</v>
      </c>
      <c r="BG100">
        <v>104</v>
      </c>
      <c r="BH100">
        <v>130</v>
      </c>
      <c r="BI100">
        <f t="shared" si="62"/>
        <v>36.982248520710058</v>
      </c>
      <c r="BJ100">
        <f t="shared" si="63"/>
        <v>27.040000000000003</v>
      </c>
      <c r="BK100">
        <f t="shared" si="64"/>
        <v>27040</v>
      </c>
      <c r="BL100">
        <f t="shared" si="65"/>
        <v>4807.6923076923076</v>
      </c>
      <c r="BN100">
        <v>16000000</v>
      </c>
      <c r="BO100">
        <v>64</v>
      </c>
      <c r="BP100">
        <v>104</v>
      </c>
      <c r="BQ100">
        <v>130</v>
      </c>
      <c r="BR100">
        <f t="shared" si="66"/>
        <v>18.491124260355029</v>
      </c>
      <c r="BS100">
        <f t="shared" si="67"/>
        <v>54.080000000000005</v>
      </c>
      <c r="BT100">
        <f t="shared" si="68"/>
        <v>54080</v>
      </c>
      <c r="BU100">
        <f t="shared" si="69"/>
        <v>2403.8461538461538</v>
      </c>
      <c r="BW100">
        <v>16000000</v>
      </c>
      <c r="BX100">
        <v>128</v>
      </c>
      <c r="BY100">
        <v>104</v>
      </c>
      <c r="BZ100">
        <v>130</v>
      </c>
      <c r="CA100">
        <f t="shared" si="70"/>
        <v>9.2455621301775146</v>
      </c>
      <c r="CB100">
        <f t="shared" si="71"/>
        <v>108.16000000000001</v>
      </c>
      <c r="CC100">
        <f t="shared" si="72"/>
        <v>108160</v>
      </c>
      <c r="CD100">
        <f t="shared" si="73"/>
        <v>1201.9230769230769</v>
      </c>
    </row>
    <row r="101" spans="3:82">
      <c r="C101">
        <v>16000000</v>
      </c>
      <c r="D101">
        <v>1</v>
      </c>
      <c r="E101">
        <v>105</v>
      </c>
      <c r="F101">
        <v>65</v>
      </c>
      <c r="G101">
        <f t="shared" si="74"/>
        <v>2344.3223443223442</v>
      </c>
      <c r="H101">
        <f t="shared" si="40"/>
        <v>0.42656250000000001</v>
      </c>
      <c r="I101">
        <f t="shared" si="75"/>
        <v>426.5625</v>
      </c>
      <c r="J101">
        <f t="shared" si="41"/>
        <v>152380.95238095237</v>
      </c>
      <c r="L101">
        <v>16000000</v>
      </c>
      <c r="M101">
        <v>1</v>
      </c>
      <c r="N101">
        <v>105</v>
      </c>
      <c r="O101">
        <v>130</v>
      </c>
      <c r="P101">
        <f t="shared" si="42"/>
        <v>1172.1611721611721</v>
      </c>
      <c r="Q101">
        <f t="shared" si="43"/>
        <v>0.85312500000000002</v>
      </c>
      <c r="R101">
        <f t="shared" si="44"/>
        <v>853.125</v>
      </c>
      <c r="S101">
        <f t="shared" si="45"/>
        <v>152380.95238095237</v>
      </c>
      <c r="U101">
        <v>16000000</v>
      </c>
      <c r="V101">
        <v>2</v>
      </c>
      <c r="W101">
        <v>105</v>
      </c>
      <c r="X101">
        <v>130</v>
      </c>
      <c r="Y101">
        <f t="shared" si="46"/>
        <v>586.08058608058604</v>
      </c>
      <c r="Z101">
        <f t="shared" si="47"/>
        <v>1.70625</v>
      </c>
      <c r="AA101">
        <f t="shared" si="48"/>
        <v>1706.25</v>
      </c>
      <c r="AB101">
        <f t="shared" si="49"/>
        <v>76190.476190476184</v>
      </c>
      <c r="AD101">
        <v>16000000</v>
      </c>
      <c r="AE101">
        <v>4</v>
      </c>
      <c r="AF101">
        <v>105</v>
      </c>
      <c r="AG101">
        <v>130</v>
      </c>
      <c r="AH101">
        <f t="shared" si="50"/>
        <v>293.04029304029302</v>
      </c>
      <c r="AI101">
        <f t="shared" si="51"/>
        <v>3.4125000000000001</v>
      </c>
      <c r="AJ101">
        <f t="shared" si="52"/>
        <v>3412.5</v>
      </c>
      <c r="AK101">
        <f t="shared" si="53"/>
        <v>38095.238095238092</v>
      </c>
      <c r="AM101">
        <v>16000000</v>
      </c>
      <c r="AN101">
        <v>8</v>
      </c>
      <c r="AO101">
        <v>105</v>
      </c>
      <c r="AP101">
        <v>130</v>
      </c>
      <c r="AQ101">
        <f t="shared" si="54"/>
        <v>146.52014652014651</v>
      </c>
      <c r="AR101">
        <f t="shared" si="55"/>
        <v>6.8250000000000002</v>
      </c>
      <c r="AS101">
        <f t="shared" si="56"/>
        <v>6825</v>
      </c>
      <c r="AT101">
        <f t="shared" si="57"/>
        <v>19047.619047619046</v>
      </c>
      <c r="AV101">
        <v>16000000</v>
      </c>
      <c r="AW101">
        <v>16</v>
      </c>
      <c r="AX101">
        <v>105</v>
      </c>
      <c r="AY101">
        <v>130</v>
      </c>
      <c r="AZ101">
        <f t="shared" si="58"/>
        <v>73.260073260073256</v>
      </c>
      <c r="BA101">
        <f t="shared" si="59"/>
        <v>13.65</v>
      </c>
      <c r="BB101">
        <f t="shared" si="60"/>
        <v>13650</v>
      </c>
      <c r="BC101">
        <f t="shared" si="61"/>
        <v>9523.8095238095229</v>
      </c>
      <c r="BE101">
        <v>16000000</v>
      </c>
      <c r="BF101">
        <v>32</v>
      </c>
      <c r="BG101">
        <v>105</v>
      </c>
      <c r="BH101">
        <v>130</v>
      </c>
      <c r="BI101">
        <f t="shared" si="62"/>
        <v>36.630036630036628</v>
      </c>
      <c r="BJ101">
        <f t="shared" si="63"/>
        <v>27.3</v>
      </c>
      <c r="BK101">
        <f t="shared" si="64"/>
        <v>27300</v>
      </c>
      <c r="BL101">
        <f t="shared" si="65"/>
        <v>4761.9047619047615</v>
      </c>
      <c r="BN101">
        <v>16000000</v>
      </c>
      <c r="BO101">
        <v>64</v>
      </c>
      <c r="BP101">
        <v>105</v>
      </c>
      <c r="BQ101">
        <v>130</v>
      </c>
      <c r="BR101">
        <f t="shared" si="66"/>
        <v>18.315018315018314</v>
      </c>
      <c r="BS101">
        <f t="shared" si="67"/>
        <v>54.6</v>
      </c>
      <c r="BT101">
        <f t="shared" si="68"/>
        <v>54600</v>
      </c>
      <c r="BU101">
        <f t="shared" si="69"/>
        <v>2380.9523809523807</v>
      </c>
      <c r="BW101">
        <v>16000000</v>
      </c>
      <c r="BX101">
        <v>128</v>
      </c>
      <c r="BY101">
        <v>105</v>
      </c>
      <c r="BZ101">
        <v>130</v>
      </c>
      <c r="CA101">
        <f t="shared" si="70"/>
        <v>9.1575091575091569</v>
      </c>
      <c r="CB101">
        <f t="shared" si="71"/>
        <v>109.2</v>
      </c>
      <c r="CC101">
        <f t="shared" si="72"/>
        <v>109200</v>
      </c>
      <c r="CD101">
        <f t="shared" si="73"/>
        <v>1190.4761904761904</v>
      </c>
    </row>
    <row r="102" spans="3:82">
      <c r="C102">
        <v>16000000</v>
      </c>
      <c r="D102">
        <v>1</v>
      </c>
      <c r="E102">
        <v>106</v>
      </c>
      <c r="F102">
        <v>65</v>
      </c>
      <c r="G102">
        <f t="shared" si="74"/>
        <v>2322.2060957910012</v>
      </c>
      <c r="H102">
        <f t="shared" si="40"/>
        <v>0.43062500000000009</v>
      </c>
      <c r="I102">
        <f t="shared" si="75"/>
        <v>430.62500000000006</v>
      </c>
      <c r="J102">
        <f t="shared" si="41"/>
        <v>150943.39622641509</v>
      </c>
      <c r="L102">
        <v>16000000</v>
      </c>
      <c r="M102">
        <v>1</v>
      </c>
      <c r="N102">
        <v>106</v>
      </c>
      <c r="O102">
        <v>130</v>
      </c>
      <c r="P102">
        <f t="shared" si="42"/>
        <v>1161.1030478955006</v>
      </c>
      <c r="Q102">
        <f t="shared" si="43"/>
        <v>0.86125000000000018</v>
      </c>
      <c r="R102">
        <f t="shared" si="44"/>
        <v>861.25000000000011</v>
      </c>
      <c r="S102">
        <f t="shared" si="45"/>
        <v>150943.39622641509</v>
      </c>
      <c r="U102">
        <v>16000000</v>
      </c>
      <c r="V102">
        <v>2</v>
      </c>
      <c r="W102">
        <v>106</v>
      </c>
      <c r="X102">
        <v>130</v>
      </c>
      <c r="Y102">
        <f t="shared" si="46"/>
        <v>580.5515239477503</v>
      </c>
      <c r="Z102">
        <f t="shared" si="47"/>
        <v>1.7225000000000004</v>
      </c>
      <c r="AA102">
        <f t="shared" si="48"/>
        <v>1722.5000000000002</v>
      </c>
      <c r="AB102">
        <f t="shared" si="49"/>
        <v>75471.698113207545</v>
      </c>
      <c r="AD102">
        <v>16000000</v>
      </c>
      <c r="AE102">
        <v>4</v>
      </c>
      <c r="AF102">
        <v>106</v>
      </c>
      <c r="AG102">
        <v>130</v>
      </c>
      <c r="AH102">
        <f t="shared" si="50"/>
        <v>290.27576197387515</v>
      </c>
      <c r="AI102">
        <f t="shared" si="51"/>
        <v>3.4450000000000007</v>
      </c>
      <c r="AJ102">
        <f t="shared" si="52"/>
        <v>3445.0000000000005</v>
      </c>
      <c r="AK102">
        <f t="shared" si="53"/>
        <v>37735.849056603773</v>
      </c>
      <c r="AM102">
        <v>16000000</v>
      </c>
      <c r="AN102">
        <v>8</v>
      </c>
      <c r="AO102">
        <v>106</v>
      </c>
      <c r="AP102">
        <v>130</v>
      </c>
      <c r="AQ102">
        <f t="shared" si="54"/>
        <v>145.13788098693757</v>
      </c>
      <c r="AR102">
        <f t="shared" si="55"/>
        <v>6.8900000000000015</v>
      </c>
      <c r="AS102">
        <f t="shared" si="56"/>
        <v>6890.0000000000009</v>
      </c>
      <c r="AT102">
        <f t="shared" si="57"/>
        <v>18867.924528301886</v>
      </c>
      <c r="AV102">
        <v>16000000</v>
      </c>
      <c r="AW102">
        <v>16</v>
      </c>
      <c r="AX102">
        <v>106</v>
      </c>
      <c r="AY102">
        <v>130</v>
      </c>
      <c r="AZ102">
        <f t="shared" si="58"/>
        <v>72.568940493468787</v>
      </c>
      <c r="BA102">
        <f t="shared" si="59"/>
        <v>13.780000000000003</v>
      </c>
      <c r="BB102">
        <f t="shared" si="60"/>
        <v>13780.000000000002</v>
      </c>
      <c r="BC102">
        <f t="shared" si="61"/>
        <v>9433.9622641509432</v>
      </c>
      <c r="BE102">
        <v>16000000</v>
      </c>
      <c r="BF102">
        <v>32</v>
      </c>
      <c r="BG102">
        <v>106</v>
      </c>
      <c r="BH102">
        <v>130</v>
      </c>
      <c r="BI102">
        <f t="shared" si="62"/>
        <v>36.284470246734394</v>
      </c>
      <c r="BJ102">
        <f t="shared" si="63"/>
        <v>27.560000000000006</v>
      </c>
      <c r="BK102">
        <f t="shared" si="64"/>
        <v>27560.000000000004</v>
      </c>
      <c r="BL102">
        <f t="shared" si="65"/>
        <v>4716.9811320754716</v>
      </c>
      <c r="BN102">
        <v>16000000</v>
      </c>
      <c r="BO102">
        <v>64</v>
      </c>
      <c r="BP102">
        <v>106</v>
      </c>
      <c r="BQ102">
        <v>130</v>
      </c>
      <c r="BR102">
        <f t="shared" si="66"/>
        <v>18.142235123367197</v>
      </c>
      <c r="BS102">
        <f t="shared" si="67"/>
        <v>55.120000000000012</v>
      </c>
      <c r="BT102">
        <f t="shared" si="68"/>
        <v>55120.000000000007</v>
      </c>
      <c r="BU102">
        <f t="shared" si="69"/>
        <v>2358.4905660377358</v>
      </c>
      <c r="BW102">
        <v>16000000</v>
      </c>
      <c r="BX102">
        <v>128</v>
      </c>
      <c r="BY102">
        <v>106</v>
      </c>
      <c r="BZ102">
        <v>130</v>
      </c>
      <c r="CA102">
        <f t="shared" si="70"/>
        <v>9.0711175616835984</v>
      </c>
      <c r="CB102">
        <f t="shared" si="71"/>
        <v>110.24000000000002</v>
      </c>
      <c r="CC102">
        <f t="shared" si="72"/>
        <v>110240.00000000001</v>
      </c>
      <c r="CD102">
        <f t="shared" si="73"/>
        <v>1179.2452830188679</v>
      </c>
    </row>
    <row r="103" spans="3:82">
      <c r="C103">
        <v>16000000</v>
      </c>
      <c r="D103">
        <v>1</v>
      </c>
      <c r="E103">
        <v>107</v>
      </c>
      <c r="F103">
        <v>65</v>
      </c>
      <c r="G103">
        <f t="shared" si="74"/>
        <v>2300.5032350826746</v>
      </c>
      <c r="H103">
        <f t="shared" si="40"/>
        <v>0.43468749999999995</v>
      </c>
      <c r="I103">
        <f t="shared" si="75"/>
        <v>434.68749999999994</v>
      </c>
      <c r="J103">
        <f t="shared" si="41"/>
        <v>149532.71028037384</v>
      </c>
      <c r="L103">
        <v>16000000</v>
      </c>
      <c r="M103">
        <v>1</v>
      </c>
      <c r="N103">
        <v>107</v>
      </c>
      <c r="O103">
        <v>130</v>
      </c>
      <c r="P103">
        <f t="shared" si="42"/>
        <v>1150.2516175413373</v>
      </c>
      <c r="Q103">
        <f t="shared" si="43"/>
        <v>0.8693749999999999</v>
      </c>
      <c r="R103">
        <f t="shared" si="44"/>
        <v>869.37499999999989</v>
      </c>
      <c r="S103">
        <f t="shared" si="45"/>
        <v>149532.71028037384</v>
      </c>
      <c r="U103">
        <v>16000000</v>
      </c>
      <c r="V103">
        <v>2</v>
      </c>
      <c r="W103">
        <v>107</v>
      </c>
      <c r="X103">
        <v>130</v>
      </c>
      <c r="Y103">
        <f t="shared" si="46"/>
        <v>575.12580877066864</v>
      </c>
      <c r="Z103">
        <f t="shared" si="47"/>
        <v>1.7387499999999998</v>
      </c>
      <c r="AA103">
        <f t="shared" si="48"/>
        <v>1738.7499999999998</v>
      </c>
      <c r="AB103">
        <f t="shared" si="49"/>
        <v>74766.355140186919</v>
      </c>
      <c r="AD103">
        <v>16000000</v>
      </c>
      <c r="AE103">
        <v>4</v>
      </c>
      <c r="AF103">
        <v>107</v>
      </c>
      <c r="AG103">
        <v>130</v>
      </c>
      <c r="AH103">
        <f t="shared" si="50"/>
        <v>287.56290438533432</v>
      </c>
      <c r="AI103">
        <f t="shared" si="51"/>
        <v>3.4774999999999996</v>
      </c>
      <c r="AJ103">
        <f t="shared" si="52"/>
        <v>3477.4999999999995</v>
      </c>
      <c r="AK103">
        <f t="shared" si="53"/>
        <v>37383.17757009346</v>
      </c>
      <c r="AM103">
        <v>16000000</v>
      </c>
      <c r="AN103">
        <v>8</v>
      </c>
      <c r="AO103">
        <v>107</v>
      </c>
      <c r="AP103">
        <v>130</v>
      </c>
      <c r="AQ103">
        <f t="shared" si="54"/>
        <v>143.78145219266716</v>
      </c>
      <c r="AR103">
        <f t="shared" si="55"/>
        <v>6.9549999999999992</v>
      </c>
      <c r="AS103">
        <f t="shared" si="56"/>
        <v>6954.9999999999991</v>
      </c>
      <c r="AT103">
        <f t="shared" si="57"/>
        <v>18691.58878504673</v>
      </c>
      <c r="AV103">
        <v>16000000</v>
      </c>
      <c r="AW103">
        <v>16</v>
      </c>
      <c r="AX103">
        <v>107</v>
      </c>
      <c r="AY103">
        <v>130</v>
      </c>
      <c r="AZ103">
        <f t="shared" si="58"/>
        <v>71.89072609633358</v>
      </c>
      <c r="BA103">
        <f t="shared" si="59"/>
        <v>13.909999999999998</v>
      </c>
      <c r="BB103">
        <f t="shared" si="60"/>
        <v>13909.999999999998</v>
      </c>
      <c r="BC103">
        <f t="shared" si="61"/>
        <v>9345.7943925233649</v>
      </c>
      <c r="BE103">
        <v>16000000</v>
      </c>
      <c r="BF103">
        <v>32</v>
      </c>
      <c r="BG103">
        <v>107</v>
      </c>
      <c r="BH103">
        <v>130</v>
      </c>
      <c r="BI103">
        <f t="shared" si="62"/>
        <v>35.94536304816679</v>
      </c>
      <c r="BJ103">
        <f t="shared" si="63"/>
        <v>27.819999999999997</v>
      </c>
      <c r="BK103">
        <f t="shared" si="64"/>
        <v>27819.999999999996</v>
      </c>
      <c r="BL103">
        <f t="shared" si="65"/>
        <v>4672.8971962616824</v>
      </c>
      <c r="BN103">
        <v>16000000</v>
      </c>
      <c r="BO103">
        <v>64</v>
      </c>
      <c r="BP103">
        <v>107</v>
      </c>
      <c r="BQ103">
        <v>130</v>
      </c>
      <c r="BR103">
        <f t="shared" si="66"/>
        <v>17.972681524083395</v>
      </c>
      <c r="BS103">
        <f t="shared" si="67"/>
        <v>55.639999999999993</v>
      </c>
      <c r="BT103">
        <f t="shared" si="68"/>
        <v>55639.999999999993</v>
      </c>
      <c r="BU103">
        <f t="shared" si="69"/>
        <v>2336.4485981308412</v>
      </c>
      <c r="BW103">
        <v>16000000</v>
      </c>
      <c r="BX103">
        <v>128</v>
      </c>
      <c r="BY103">
        <v>107</v>
      </c>
      <c r="BZ103">
        <v>130</v>
      </c>
      <c r="CA103">
        <f t="shared" si="70"/>
        <v>8.9863407620416975</v>
      </c>
      <c r="CB103">
        <f t="shared" si="71"/>
        <v>111.27999999999999</v>
      </c>
      <c r="CC103">
        <f t="shared" si="72"/>
        <v>111279.99999999999</v>
      </c>
      <c r="CD103">
        <f t="shared" si="73"/>
        <v>1168.2242990654206</v>
      </c>
    </row>
    <row r="104" spans="3:82">
      <c r="C104">
        <v>16000000</v>
      </c>
      <c r="D104">
        <v>1</v>
      </c>
      <c r="E104">
        <v>108</v>
      </c>
      <c r="F104">
        <v>65</v>
      </c>
      <c r="G104">
        <f t="shared" si="74"/>
        <v>2279.202279202279</v>
      </c>
      <c r="H104">
        <f t="shared" si="40"/>
        <v>0.43875000000000008</v>
      </c>
      <c r="I104">
        <f t="shared" si="75"/>
        <v>438.75000000000006</v>
      </c>
      <c r="J104">
        <f t="shared" si="41"/>
        <v>148148.14814814815</v>
      </c>
      <c r="L104">
        <v>16000000</v>
      </c>
      <c r="M104">
        <v>1</v>
      </c>
      <c r="N104">
        <v>108</v>
      </c>
      <c r="O104">
        <v>130</v>
      </c>
      <c r="P104">
        <f t="shared" si="42"/>
        <v>1139.6011396011395</v>
      </c>
      <c r="Q104">
        <f t="shared" si="43"/>
        <v>0.87750000000000017</v>
      </c>
      <c r="R104">
        <f t="shared" si="44"/>
        <v>877.50000000000011</v>
      </c>
      <c r="S104">
        <f t="shared" si="45"/>
        <v>148148.14814814815</v>
      </c>
      <c r="U104">
        <v>16000000</v>
      </c>
      <c r="V104">
        <v>2</v>
      </c>
      <c r="W104">
        <v>108</v>
      </c>
      <c r="X104">
        <v>130</v>
      </c>
      <c r="Y104">
        <f t="shared" si="46"/>
        <v>569.80056980056975</v>
      </c>
      <c r="Z104">
        <f t="shared" si="47"/>
        <v>1.7550000000000003</v>
      </c>
      <c r="AA104">
        <f t="shared" si="48"/>
        <v>1755.0000000000002</v>
      </c>
      <c r="AB104">
        <f t="shared" si="49"/>
        <v>74074.074074074073</v>
      </c>
      <c r="AD104">
        <v>16000000</v>
      </c>
      <c r="AE104">
        <v>4</v>
      </c>
      <c r="AF104">
        <v>108</v>
      </c>
      <c r="AG104">
        <v>130</v>
      </c>
      <c r="AH104">
        <f t="shared" si="50"/>
        <v>284.90028490028487</v>
      </c>
      <c r="AI104">
        <f t="shared" si="51"/>
        <v>3.5100000000000007</v>
      </c>
      <c r="AJ104">
        <f t="shared" si="52"/>
        <v>3510.0000000000005</v>
      </c>
      <c r="AK104">
        <f t="shared" si="53"/>
        <v>37037.037037037036</v>
      </c>
      <c r="AM104">
        <v>16000000</v>
      </c>
      <c r="AN104">
        <v>8</v>
      </c>
      <c r="AO104">
        <v>108</v>
      </c>
      <c r="AP104">
        <v>130</v>
      </c>
      <c r="AQ104">
        <f t="shared" si="54"/>
        <v>142.45014245014244</v>
      </c>
      <c r="AR104">
        <f t="shared" si="55"/>
        <v>7.0200000000000014</v>
      </c>
      <c r="AS104">
        <f t="shared" si="56"/>
        <v>7020.0000000000009</v>
      </c>
      <c r="AT104">
        <f t="shared" si="57"/>
        <v>18518.518518518518</v>
      </c>
      <c r="AV104">
        <v>16000000</v>
      </c>
      <c r="AW104">
        <v>16</v>
      </c>
      <c r="AX104">
        <v>108</v>
      </c>
      <c r="AY104">
        <v>130</v>
      </c>
      <c r="AZ104">
        <f t="shared" si="58"/>
        <v>71.225071225071218</v>
      </c>
      <c r="BA104">
        <f t="shared" si="59"/>
        <v>14.040000000000003</v>
      </c>
      <c r="BB104">
        <f t="shared" si="60"/>
        <v>14040.000000000002</v>
      </c>
      <c r="BC104">
        <f t="shared" si="61"/>
        <v>9259.2592592592591</v>
      </c>
      <c r="BE104">
        <v>16000000</v>
      </c>
      <c r="BF104">
        <v>32</v>
      </c>
      <c r="BG104">
        <v>108</v>
      </c>
      <c r="BH104">
        <v>130</v>
      </c>
      <c r="BI104">
        <f t="shared" si="62"/>
        <v>35.612535612535609</v>
      </c>
      <c r="BJ104">
        <f t="shared" si="63"/>
        <v>28.080000000000005</v>
      </c>
      <c r="BK104">
        <f t="shared" si="64"/>
        <v>28080.000000000004</v>
      </c>
      <c r="BL104">
        <f t="shared" si="65"/>
        <v>4629.6296296296296</v>
      </c>
      <c r="BN104">
        <v>16000000</v>
      </c>
      <c r="BO104">
        <v>64</v>
      </c>
      <c r="BP104">
        <v>108</v>
      </c>
      <c r="BQ104">
        <v>130</v>
      </c>
      <c r="BR104">
        <f t="shared" si="66"/>
        <v>17.806267806267805</v>
      </c>
      <c r="BS104">
        <f t="shared" si="67"/>
        <v>56.160000000000011</v>
      </c>
      <c r="BT104">
        <f t="shared" si="68"/>
        <v>56160.000000000007</v>
      </c>
      <c r="BU104">
        <f t="shared" si="69"/>
        <v>2314.8148148148148</v>
      </c>
      <c r="BW104">
        <v>16000000</v>
      </c>
      <c r="BX104">
        <v>128</v>
      </c>
      <c r="BY104">
        <v>108</v>
      </c>
      <c r="BZ104">
        <v>130</v>
      </c>
      <c r="CA104">
        <f t="shared" si="70"/>
        <v>8.9031339031339023</v>
      </c>
      <c r="CB104">
        <f t="shared" si="71"/>
        <v>112.32000000000002</v>
      </c>
      <c r="CC104">
        <f t="shared" si="72"/>
        <v>112320.00000000001</v>
      </c>
      <c r="CD104">
        <f t="shared" si="73"/>
        <v>1157.4074074074074</v>
      </c>
    </row>
    <row r="105" spans="3:82">
      <c r="C105">
        <v>16000000</v>
      </c>
      <c r="D105">
        <v>1</v>
      </c>
      <c r="E105">
        <v>109</v>
      </c>
      <c r="F105">
        <v>65</v>
      </c>
      <c r="G105">
        <f t="shared" si="74"/>
        <v>2258.2921665490471</v>
      </c>
      <c r="H105">
        <f t="shared" si="40"/>
        <v>0.4428125</v>
      </c>
      <c r="I105">
        <f t="shared" si="75"/>
        <v>442.8125</v>
      </c>
      <c r="J105">
        <f t="shared" si="41"/>
        <v>146788.99082568806</v>
      </c>
      <c r="L105">
        <v>16000000</v>
      </c>
      <c r="M105">
        <v>1</v>
      </c>
      <c r="N105">
        <v>109</v>
      </c>
      <c r="O105">
        <v>130</v>
      </c>
      <c r="P105">
        <f t="shared" si="42"/>
        <v>1129.1460832745236</v>
      </c>
      <c r="Q105">
        <f t="shared" si="43"/>
        <v>0.885625</v>
      </c>
      <c r="R105">
        <f t="shared" si="44"/>
        <v>885.625</v>
      </c>
      <c r="S105">
        <f t="shared" si="45"/>
        <v>146788.99082568806</v>
      </c>
      <c r="U105">
        <v>16000000</v>
      </c>
      <c r="V105">
        <v>2</v>
      </c>
      <c r="W105">
        <v>109</v>
      </c>
      <c r="X105">
        <v>130</v>
      </c>
      <c r="Y105">
        <f t="shared" si="46"/>
        <v>564.57304163726178</v>
      </c>
      <c r="Z105">
        <f t="shared" si="47"/>
        <v>1.77125</v>
      </c>
      <c r="AA105">
        <f t="shared" si="48"/>
        <v>1771.25</v>
      </c>
      <c r="AB105">
        <f t="shared" si="49"/>
        <v>73394.495412844029</v>
      </c>
      <c r="AD105">
        <v>16000000</v>
      </c>
      <c r="AE105">
        <v>4</v>
      </c>
      <c r="AF105">
        <v>109</v>
      </c>
      <c r="AG105">
        <v>130</v>
      </c>
      <c r="AH105">
        <f t="shared" si="50"/>
        <v>282.28652081863089</v>
      </c>
      <c r="AI105">
        <f t="shared" si="51"/>
        <v>3.5425</v>
      </c>
      <c r="AJ105">
        <f t="shared" si="52"/>
        <v>3542.5</v>
      </c>
      <c r="AK105">
        <f t="shared" si="53"/>
        <v>36697.247706422015</v>
      </c>
      <c r="AM105">
        <v>16000000</v>
      </c>
      <c r="AN105">
        <v>8</v>
      </c>
      <c r="AO105">
        <v>109</v>
      </c>
      <c r="AP105">
        <v>130</v>
      </c>
      <c r="AQ105">
        <f t="shared" si="54"/>
        <v>141.14326040931545</v>
      </c>
      <c r="AR105">
        <f t="shared" si="55"/>
        <v>7.085</v>
      </c>
      <c r="AS105">
        <f t="shared" si="56"/>
        <v>7085</v>
      </c>
      <c r="AT105">
        <f t="shared" si="57"/>
        <v>18348.623853211007</v>
      </c>
      <c r="AV105">
        <v>16000000</v>
      </c>
      <c r="AW105">
        <v>16</v>
      </c>
      <c r="AX105">
        <v>109</v>
      </c>
      <c r="AY105">
        <v>130</v>
      </c>
      <c r="AZ105">
        <f t="shared" si="58"/>
        <v>70.571630204657723</v>
      </c>
      <c r="BA105">
        <f t="shared" si="59"/>
        <v>14.17</v>
      </c>
      <c r="BB105">
        <f t="shared" si="60"/>
        <v>14170</v>
      </c>
      <c r="BC105">
        <f t="shared" si="61"/>
        <v>9174.3119266055037</v>
      </c>
      <c r="BE105">
        <v>16000000</v>
      </c>
      <c r="BF105">
        <v>32</v>
      </c>
      <c r="BG105">
        <v>109</v>
      </c>
      <c r="BH105">
        <v>130</v>
      </c>
      <c r="BI105">
        <f t="shared" si="62"/>
        <v>35.285815102328861</v>
      </c>
      <c r="BJ105">
        <f t="shared" si="63"/>
        <v>28.34</v>
      </c>
      <c r="BK105">
        <f t="shared" si="64"/>
        <v>28340</v>
      </c>
      <c r="BL105">
        <f t="shared" si="65"/>
        <v>4587.1559633027518</v>
      </c>
      <c r="BN105">
        <v>16000000</v>
      </c>
      <c r="BO105">
        <v>64</v>
      </c>
      <c r="BP105">
        <v>109</v>
      </c>
      <c r="BQ105">
        <v>130</v>
      </c>
      <c r="BR105">
        <f t="shared" si="66"/>
        <v>17.642907551164431</v>
      </c>
      <c r="BS105">
        <f t="shared" si="67"/>
        <v>56.68</v>
      </c>
      <c r="BT105">
        <f t="shared" si="68"/>
        <v>56680</v>
      </c>
      <c r="BU105">
        <f t="shared" si="69"/>
        <v>2293.5779816513759</v>
      </c>
      <c r="BW105">
        <v>16000000</v>
      </c>
      <c r="BX105">
        <v>128</v>
      </c>
      <c r="BY105">
        <v>109</v>
      </c>
      <c r="BZ105">
        <v>130</v>
      </c>
      <c r="CA105">
        <f t="shared" si="70"/>
        <v>8.8214537755822153</v>
      </c>
      <c r="CB105">
        <f t="shared" si="71"/>
        <v>113.36</v>
      </c>
      <c r="CC105">
        <f t="shared" si="72"/>
        <v>113360</v>
      </c>
      <c r="CD105">
        <f t="shared" si="73"/>
        <v>1146.788990825688</v>
      </c>
    </row>
    <row r="106" spans="3:82">
      <c r="C106">
        <v>16000000</v>
      </c>
      <c r="D106">
        <v>1</v>
      </c>
      <c r="E106">
        <v>110</v>
      </c>
      <c r="F106">
        <v>65</v>
      </c>
      <c r="G106">
        <f t="shared" si="74"/>
        <v>2237.7622377622374</v>
      </c>
      <c r="H106">
        <f t="shared" si="40"/>
        <v>0.44687500000000008</v>
      </c>
      <c r="I106">
        <f t="shared" si="75"/>
        <v>446.87500000000006</v>
      </c>
      <c r="J106">
        <f t="shared" si="41"/>
        <v>145454.54545454544</v>
      </c>
      <c r="L106">
        <v>16000000</v>
      </c>
      <c r="M106">
        <v>1</v>
      </c>
      <c r="N106">
        <v>110</v>
      </c>
      <c r="O106">
        <v>130</v>
      </c>
      <c r="P106">
        <f t="shared" si="42"/>
        <v>1118.8811188811187</v>
      </c>
      <c r="Q106">
        <f t="shared" si="43"/>
        <v>0.89375000000000016</v>
      </c>
      <c r="R106">
        <f t="shared" si="44"/>
        <v>893.75000000000011</v>
      </c>
      <c r="S106">
        <f t="shared" si="45"/>
        <v>145454.54545454544</v>
      </c>
      <c r="U106">
        <v>16000000</v>
      </c>
      <c r="V106">
        <v>2</v>
      </c>
      <c r="W106">
        <v>110</v>
      </c>
      <c r="X106">
        <v>130</v>
      </c>
      <c r="Y106">
        <f t="shared" si="46"/>
        <v>559.44055944055935</v>
      </c>
      <c r="Z106">
        <f t="shared" si="47"/>
        <v>1.7875000000000003</v>
      </c>
      <c r="AA106">
        <f t="shared" si="48"/>
        <v>1787.5000000000002</v>
      </c>
      <c r="AB106">
        <f t="shared" si="49"/>
        <v>72727.272727272721</v>
      </c>
      <c r="AD106">
        <v>16000000</v>
      </c>
      <c r="AE106">
        <v>4</v>
      </c>
      <c r="AF106">
        <v>110</v>
      </c>
      <c r="AG106">
        <v>130</v>
      </c>
      <c r="AH106">
        <f t="shared" si="50"/>
        <v>279.72027972027968</v>
      </c>
      <c r="AI106">
        <f t="shared" si="51"/>
        <v>3.5750000000000006</v>
      </c>
      <c r="AJ106">
        <f t="shared" si="52"/>
        <v>3575.0000000000005</v>
      </c>
      <c r="AK106">
        <f t="shared" si="53"/>
        <v>36363.63636363636</v>
      </c>
      <c r="AM106">
        <v>16000000</v>
      </c>
      <c r="AN106">
        <v>8</v>
      </c>
      <c r="AO106">
        <v>110</v>
      </c>
      <c r="AP106">
        <v>130</v>
      </c>
      <c r="AQ106">
        <f t="shared" si="54"/>
        <v>139.86013986013984</v>
      </c>
      <c r="AR106">
        <f t="shared" si="55"/>
        <v>7.1500000000000012</v>
      </c>
      <c r="AS106">
        <f t="shared" si="56"/>
        <v>7150.0000000000009</v>
      </c>
      <c r="AT106">
        <f t="shared" si="57"/>
        <v>18181.81818181818</v>
      </c>
      <c r="AV106">
        <v>16000000</v>
      </c>
      <c r="AW106">
        <v>16</v>
      </c>
      <c r="AX106">
        <v>110</v>
      </c>
      <c r="AY106">
        <v>130</v>
      </c>
      <c r="AZ106">
        <f t="shared" si="58"/>
        <v>69.930069930069919</v>
      </c>
      <c r="BA106">
        <f t="shared" si="59"/>
        <v>14.300000000000002</v>
      </c>
      <c r="BB106">
        <f t="shared" si="60"/>
        <v>14300.000000000002</v>
      </c>
      <c r="BC106">
        <f t="shared" si="61"/>
        <v>9090.9090909090901</v>
      </c>
      <c r="BE106">
        <v>16000000</v>
      </c>
      <c r="BF106">
        <v>32</v>
      </c>
      <c r="BG106">
        <v>110</v>
      </c>
      <c r="BH106">
        <v>130</v>
      </c>
      <c r="BI106">
        <f t="shared" si="62"/>
        <v>34.96503496503496</v>
      </c>
      <c r="BJ106">
        <f t="shared" si="63"/>
        <v>28.600000000000005</v>
      </c>
      <c r="BK106">
        <f t="shared" si="64"/>
        <v>28600.000000000004</v>
      </c>
      <c r="BL106">
        <f t="shared" si="65"/>
        <v>4545.454545454545</v>
      </c>
      <c r="BN106">
        <v>16000000</v>
      </c>
      <c r="BO106">
        <v>64</v>
      </c>
      <c r="BP106">
        <v>110</v>
      </c>
      <c r="BQ106">
        <v>130</v>
      </c>
      <c r="BR106">
        <f t="shared" si="66"/>
        <v>17.48251748251748</v>
      </c>
      <c r="BS106">
        <f t="shared" si="67"/>
        <v>57.20000000000001</v>
      </c>
      <c r="BT106">
        <f t="shared" si="68"/>
        <v>57200.000000000007</v>
      </c>
      <c r="BU106">
        <f t="shared" si="69"/>
        <v>2272.7272727272725</v>
      </c>
      <c r="BW106">
        <v>16000000</v>
      </c>
      <c r="BX106">
        <v>128</v>
      </c>
      <c r="BY106">
        <v>110</v>
      </c>
      <c r="BZ106">
        <v>130</v>
      </c>
      <c r="CA106">
        <f t="shared" si="70"/>
        <v>8.7412587412587399</v>
      </c>
      <c r="CB106">
        <f t="shared" si="71"/>
        <v>114.40000000000002</v>
      </c>
      <c r="CC106">
        <f t="shared" si="72"/>
        <v>114400.00000000001</v>
      </c>
      <c r="CD106">
        <f t="shared" si="73"/>
        <v>1136.3636363636363</v>
      </c>
    </row>
    <row r="107" spans="3:82">
      <c r="C107">
        <v>16000000</v>
      </c>
      <c r="D107">
        <v>1</v>
      </c>
      <c r="E107">
        <v>111</v>
      </c>
      <c r="F107">
        <v>65</v>
      </c>
      <c r="G107">
        <f t="shared" si="74"/>
        <v>2217.6022176022175</v>
      </c>
      <c r="H107">
        <f t="shared" si="40"/>
        <v>0.45093749999999999</v>
      </c>
      <c r="I107">
        <f t="shared" si="75"/>
        <v>450.9375</v>
      </c>
      <c r="J107">
        <f t="shared" si="41"/>
        <v>144144.14414414414</v>
      </c>
      <c r="L107">
        <v>16000000</v>
      </c>
      <c r="M107">
        <v>1</v>
      </c>
      <c r="N107">
        <v>111</v>
      </c>
      <c r="O107">
        <v>130</v>
      </c>
      <c r="P107">
        <f t="shared" si="42"/>
        <v>1108.8011088011087</v>
      </c>
      <c r="Q107">
        <f t="shared" si="43"/>
        <v>0.90187499999999998</v>
      </c>
      <c r="R107">
        <f t="shared" si="44"/>
        <v>901.875</v>
      </c>
      <c r="S107">
        <f t="shared" si="45"/>
        <v>144144.14414414414</v>
      </c>
      <c r="U107">
        <v>16000000</v>
      </c>
      <c r="V107">
        <v>2</v>
      </c>
      <c r="W107">
        <v>111</v>
      </c>
      <c r="X107">
        <v>130</v>
      </c>
      <c r="Y107">
        <f t="shared" si="46"/>
        <v>554.40055440055437</v>
      </c>
      <c r="Z107">
        <f t="shared" si="47"/>
        <v>1.80375</v>
      </c>
      <c r="AA107">
        <f t="shared" si="48"/>
        <v>1803.75</v>
      </c>
      <c r="AB107">
        <f t="shared" si="49"/>
        <v>72072.072072072071</v>
      </c>
      <c r="AD107">
        <v>16000000</v>
      </c>
      <c r="AE107">
        <v>4</v>
      </c>
      <c r="AF107">
        <v>111</v>
      </c>
      <c r="AG107">
        <v>130</v>
      </c>
      <c r="AH107">
        <f t="shared" si="50"/>
        <v>277.20027720027718</v>
      </c>
      <c r="AI107">
        <f t="shared" si="51"/>
        <v>3.6074999999999999</v>
      </c>
      <c r="AJ107">
        <f t="shared" si="52"/>
        <v>3607.5</v>
      </c>
      <c r="AK107">
        <f t="shared" si="53"/>
        <v>36036.036036036036</v>
      </c>
      <c r="AM107">
        <v>16000000</v>
      </c>
      <c r="AN107">
        <v>8</v>
      </c>
      <c r="AO107">
        <v>111</v>
      </c>
      <c r="AP107">
        <v>130</v>
      </c>
      <c r="AQ107">
        <f t="shared" si="54"/>
        <v>138.60013860013859</v>
      </c>
      <c r="AR107">
        <f t="shared" si="55"/>
        <v>7.2149999999999999</v>
      </c>
      <c r="AS107">
        <f t="shared" si="56"/>
        <v>7215</v>
      </c>
      <c r="AT107">
        <f t="shared" si="57"/>
        <v>18018.018018018018</v>
      </c>
      <c r="AV107">
        <v>16000000</v>
      </c>
      <c r="AW107">
        <v>16</v>
      </c>
      <c r="AX107">
        <v>111</v>
      </c>
      <c r="AY107">
        <v>130</v>
      </c>
      <c r="AZ107">
        <f t="shared" si="58"/>
        <v>69.300069300069296</v>
      </c>
      <c r="BA107">
        <f t="shared" si="59"/>
        <v>14.43</v>
      </c>
      <c r="BB107">
        <f t="shared" si="60"/>
        <v>14430</v>
      </c>
      <c r="BC107">
        <f t="shared" si="61"/>
        <v>9009.0090090090089</v>
      </c>
      <c r="BE107">
        <v>16000000</v>
      </c>
      <c r="BF107">
        <v>32</v>
      </c>
      <c r="BG107">
        <v>111</v>
      </c>
      <c r="BH107">
        <v>130</v>
      </c>
      <c r="BI107">
        <f t="shared" si="62"/>
        <v>34.650034650034648</v>
      </c>
      <c r="BJ107">
        <f t="shared" si="63"/>
        <v>28.86</v>
      </c>
      <c r="BK107">
        <f t="shared" si="64"/>
        <v>28860</v>
      </c>
      <c r="BL107">
        <f t="shared" si="65"/>
        <v>4504.5045045045044</v>
      </c>
      <c r="BN107">
        <v>16000000</v>
      </c>
      <c r="BO107">
        <v>64</v>
      </c>
      <c r="BP107">
        <v>111</v>
      </c>
      <c r="BQ107">
        <v>130</v>
      </c>
      <c r="BR107">
        <f t="shared" si="66"/>
        <v>17.325017325017324</v>
      </c>
      <c r="BS107">
        <f t="shared" si="67"/>
        <v>57.72</v>
      </c>
      <c r="BT107">
        <f t="shared" si="68"/>
        <v>57720</v>
      </c>
      <c r="BU107">
        <f t="shared" si="69"/>
        <v>2252.2522522522522</v>
      </c>
      <c r="BW107">
        <v>16000000</v>
      </c>
      <c r="BX107">
        <v>128</v>
      </c>
      <c r="BY107">
        <v>111</v>
      </c>
      <c r="BZ107">
        <v>130</v>
      </c>
      <c r="CA107">
        <f t="shared" si="70"/>
        <v>8.662508662508662</v>
      </c>
      <c r="CB107">
        <f t="shared" si="71"/>
        <v>115.44</v>
      </c>
      <c r="CC107">
        <f t="shared" si="72"/>
        <v>115440</v>
      </c>
      <c r="CD107">
        <f t="shared" si="73"/>
        <v>1126.1261261261261</v>
      </c>
    </row>
    <row r="108" spans="3:82">
      <c r="C108">
        <v>16000000</v>
      </c>
      <c r="D108">
        <v>1</v>
      </c>
      <c r="E108">
        <v>112</v>
      </c>
      <c r="F108">
        <v>65</v>
      </c>
      <c r="G108">
        <f t="shared" si="74"/>
        <v>2197.802197802198</v>
      </c>
      <c r="H108">
        <f t="shared" si="40"/>
        <v>0.45499999999999996</v>
      </c>
      <c r="I108">
        <f t="shared" si="75"/>
        <v>454.99999999999994</v>
      </c>
      <c r="J108">
        <f t="shared" si="41"/>
        <v>142857.14285714287</v>
      </c>
      <c r="L108">
        <v>16000000</v>
      </c>
      <c r="M108">
        <v>1</v>
      </c>
      <c r="N108">
        <v>112</v>
      </c>
      <c r="O108">
        <v>130</v>
      </c>
      <c r="P108">
        <f t="shared" si="42"/>
        <v>1098.901098901099</v>
      </c>
      <c r="Q108">
        <f t="shared" si="43"/>
        <v>0.90999999999999992</v>
      </c>
      <c r="R108">
        <f t="shared" si="44"/>
        <v>909.99999999999989</v>
      </c>
      <c r="S108">
        <f t="shared" si="45"/>
        <v>142857.14285714287</v>
      </c>
      <c r="U108">
        <v>16000000</v>
      </c>
      <c r="V108">
        <v>2</v>
      </c>
      <c r="W108">
        <v>112</v>
      </c>
      <c r="X108">
        <v>130</v>
      </c>
      <c r="Y108">
        <f t="shared" si="46"/>
        <v>549.45054945054949</v>
      </c>
      <c r="Z108">
        <f t="shared" si="47"/>
        <v>1.8199999999999998</v>
      </c>
      <c r="AA108">
        <f t="shared" si="48"/>
        <v>1819.9999999999998</v>
      </c>
      <c r="AB108">
        <f t="shared" si="49"/>
        <v>71428.571428571435</v>
      </c>
      <c r="AD108">
        <v>16000000</v>
      </c>
      <c r="AE108">
        <v>4</v>
      </c>
      <c r="AF108">
        <v>112</v>
      </c>
      <c r="AG108">
        <v>130</v>
      </c>
      <c r="AH108">
        <f t="shared" si="50"/>
        <v>274.72527472527474</v>
      </c>
      <c r="AI108">
        <f t="shared" si="51"/>
        <v>3.6399999999999997</v>
      </c>
      <c r="AJ108">
        <f t="shared" si="52"/>
        <v>3639.9999999999995</v>
      </c>
      <c r="AK108">
        <f t="shared" si="53"/>
        <v>35714.285714285717</v>
      </c>
      <c r="AM108">
        <v>16000000</v>
      </c>
      <c r="AN108">
        <v>8</v>
      </c>
      <c r="AO108">
        <v>112</v>
      </c>
      <c r="AP108">
        <v>130</v>
      </c>
      <c r="AQ108">
        <f t="shared" si="54"/>
        <v>137.36263736263737</v>
      </c>
      <c r="AR108">
        <f t="shared" si="55"/>
        <v>7.2799999999999994</v>
      </c>
      <c r="AS108">
        <f t="shared" si="56"/>
        <v>7279.9999999999991</v>
      </c>
      <c r="AT108">
        <f t="shared" si="57"/>
        <v>17857.142857142859</v>
      </c>
      <c r="AV108">
        <v>16000000</v>
      </c>
      <c r="AW108">
        <v>16</v>
      </c>
      <c r="AX108">
        <v>112</v>
      </c>
      <c r="AY108">
        <v>130</v>
      </c>
      <c r="AZ108">
        <f t="shared" si="58"/>
        <v>68.681318681318686</v>
      </c>
      <c r="BA108">
        <f t="shared" si="59"/>
        <v>14.559999999999999</v>
      </c>
      <c r="BB108">
        <f t="shared" si="60"/>
        <v>14559.999999999998</v>
      </c>
      <c r="BC108">
        <f t="shared" si="61"/>
        <v>8928.5714285714294</v>
      </c>
      <c r="BE108">
        <v>16000000</v>
      </c>
      <c r="BF108">
        <v>32</v>
      </c>
      <c r="BG108">
        <v>112</v>
      </c>
      <c r="BH108">
        <v>130</v>
      </c>
      <c r="BI108">
        <f t="shared" si="62"/>
        <v>34.340659340659343</v>
      </c>
      <c r="BJ108">
        <f t="shared" si="63"/>
        <v>29.119999999999997</v>
      </c>
      <c r="BK108">
        <f t="shared" si="64"/>
        <v>29119.999999999996</v>
      </c>
      <c r="BL108">
        <f t="shared" si="65"/>
        <v>4464.2857142857147</v>
      </c>
      <c r="BN108">
        <v>16000000</v>
      </c>
      <c r="BO108">
        <v>64</v>
      </c>
      <c r="BP108">
        <v>112</v>
      </c>
      <c r="BQ108">
        <v>130</v>
      </c>
      <c r="BR108">
        <f t="shared" si="66"/>
        <v>17.170329670329672</v>
      </c>
      <c r="BS108">
        <f t="shared" si="67"/>
        <v>58.239999999999995</v>
      </c>
      <c r="BT108">
        <f t="shared" si="68"/>
        <v>58239.999999999993</v>
      </c>
      <c r="BU108">
        <f t="shared" si="69"/>
        <v>2232.1428571428573</v>
      </c>
      <c r="BW108">
        <v>16000000</v>
      </c>
      <c r="BX108">
        <v>128</v>
      </c>
      <c r="BY108">
        <v>112</v>
      </c>
      <c r="BZ108">
        <v>130</v>
      </c>
      <c r="CA108">
        <f t="shared" si="70"/>
        <v>8.5851648351648358</v>
      </c>
      <c r="CB108">
        <f t="shared" si="71"/>
        <v>116.47999999999999</v>
      </c>
      <c r="CC108">
        <f t="shared" si="72"/>
        <v>116479.99999999999</v>
      </c>
      <c r="CD108">
        <f t="shared" si="73"/>
        <v>1116.0714285714287</v>
      </c>
    </row>
    <row r="109" spans="3:82">
      <c r="C109">
        <v>16000000</v>
      </c>
      <c r="D109">
        <v>1</v>
      </c>
      <c r="E109">
        <v>113</v>
      </c>
      <c r="F109">
        <v>65</v>
      </c>
      <c r="G109">
        <f t="shared" si="74"/>
        <v>2178.352620830497</v>
      </c>
      <c r="H109">
        <f t="shared" si="40"/>
        <v>0.45906249999999998</v>
      </c>
      <c r="I109">
        <f t="shared" si="75"/>
        <v>459.0625</v>
      </c>
      <c r="J109">
        <f t="shared" si="41"/>
        <v>141592.92035398231</v>
      </c>
      <c r="L109">
        <v>16000000</v>
      </c>
      <c r="M109">
        <v>1</v>
      </c>
      <c r="N109">
        <v>113</v>
      </c>
      <c r="O109">
        <v>130</v>
      </c>
      <c r="P109">
        <f t="shared" si="42"/>
        <v>1089.1763104152485</v>
      </c>
      <c r="Q109">
        <f t="shared" si="43"/>
        <v>0.91812499999999997</v>
      </c>
      <c r="R109">
        <f t="shared" si="44"/>
        <v>918.125</v>
      </c>
      <c r="S109">
        <f t="shared" si="45"/>
        <v>141592.92035398231</v>
      </c>
      <c r="U109">
        <v>16000000</v>
      </c>
      <c r="V109">
        <v>2</v>
      </c>
      <c r="W109">
        <v>113</v>
      </c>
      <c r="X109">
        <v>130</v>
      </c>
      <c r="Y109">
        <f t="shared" si="46"/>
        <v>544.58815520762425</v>
      </c>
      <c r="Z109">
        <f t="shared" si="47"/>
        <v>1.8362499999999999</v>
      </c>
      <c r="AA109">
        <f t="shared" si="48"/>
        <v>1836.25</v>
      </c>
      <c r="AB109">
        <f t="shared" si="49"/>
        <v>70796.460176991153</v>
      </c>
      <c r="AD109">
        <v>16000000</v>
      </c>
      <c r="AE109">
        <v>4</v>
      </c>
      <c r="AF109">
        <v>113</v>
      </c>
      <c r="AG109">
        <v>130</v>
      </c>
      <c r="AH109">
        <f t="shared" si="50"/>
        <v>272.29407760381213</v>
      </c>
      <c r="AI109">
        <f t="shared" si="51"/>
        <v>3.6724999999999999</v>
      </c>
      <c r="AJ109">
        <f t="shared" si="52"/>
        <v>3672.5</v>
      </c>
      <c r="AK109">
        <f t="shared" si="53"/>
        <v>35398.230088495577</v>
      </c>
      <c r="AM109">
        <v>16000000</v>
      </c>
      <c r="AN109">
        <v>8</v>
      </c>
      <c r="AO109">
        <v>113</v>
      </c>
      <c r="AP109">
        <v>130</v>
      </c>
      <c r="AQ109">
        <f t="shared" si="54"/>
        <v>136.14703880190606</v>
      </c>
      <c r="AR109">
        <f t="shared" si="55"/>
        <v>7.3449999999999998</v>
      </c>
      <c r="AS109">
        <f t="shared" si="56"/>
        <v>7345</v>
      </c>
      <c r="AT109">
        <f t="shared" si="57"/>
        <v>17699.115044247788</v>
      </c>
      <c r="AV109">
        <v>16000000</v>
      </c>
      <c r="AW109">
        <v>16</v>
      </c>
      <c r="AX109">
        <v>113</v>
      </c>
      <c r="AY109">
        <v>130</v>
      </c>
      <c r="AZ109">
        <f t="shared" si="58"/>
        <v>68.073519400953032</v>
      </c>
      <c r="BA109">
        <f t="shared" si="59"/>
        <v>14.69</v>
      </c>
      <c r="BB109">
        <f t="shared" si="60"/>
        <v>14690</v>
      </c>
      <c r="BC109">
        <f t="shared" si="61"/>
        <v>8849.5575221238942</v>
      </c>
      <c r="BE109">
        <v>16000000</v>
      </c>
      <c r="BF109">
        <v>32</v>
      </c>
      <c r="BG109">
        <v>113</v>
      </c>
      <c r="BH109">
        <v>130</v>
      </c>
      <c r="BI109">
        <f t="shared" si="62"/>
        <v>34.036759700476516</v>
      </c>
      <c r="BJ109">
        <f t="shared" si="63"/>
        <v>29.38</v>
      </c>
      <c r="BK109">
        <f t="shared" si="64"/>
        <v>29380</v>
      </c>
      <c r="BL109">
        <f t="shared" si="65"/>
        <v>4424.7787610619471</v>
      </c>
      <c r="BN109">
        <v>16000000</v>
      </c>
      <c r="BO109">
        <v>64</v>
      </c>
      <c r="BP109">
        <v>113</v>
      </c>
      <c r="BQ109">
        <v>130</v>
      </c>
      <c r="BR109">
        <f t="shared" si="66"/>
        <v>17.018379850238258</v>
      </c>
      <c r="BS109">
        <f t="shared" si="67"/>
        <v>58.76</v>
      </c>
      <c r="BT109">
        <f t="shared" si="68"/>
        <v>58760</v>
      </c>
      <c r="BU109">
        <f t="shared" si="69"/>
        <v>2212.3893805309735</v>
      </c>
      <c r="BW109">
        <v>16000000</v>
      </c>
      <c r="BX109">
        <v>128</v>
      </c>
      <c r="BY109">
        <v>113</v>
      </c>
      <c r="BZ109">
        <v>130</v>
      </c>
      <c r="CA109">
        <f t="shared" si="70"/>
        <v>8.509189925119129</v>
      </c>
      <c r="CB109">
        <f t="shared" si="71"/>
        <v>117.52</v>
      </c>
      <c r="CC109">
        <f t="shared" si="72"/>
        <v>117520</v>
      </c>
      <c r="CD109">
        <f t="shared" si="73"/>
        <v>1106.1946902654868</v>
      </c>
    </row>
    <row r="110" spans="3:82">
      <c r="C110">
        <v>16000000</v>
      </c>
      <c r="D110">
        <v>1</v>
      </c>
      <c r="E110">
        <v>114</v>
      </c>
      <c r="F110">
        <v>65</v>
      </c>
      <c r="G110">
        <f t="shared" si="74"/>
        <v>2159.244264507422</v>
      </c>
      <c r="H110">
        <f t="shared" si="40"/>
        <v>0.46312500000000012</v>
      </c>
      <c r="I110">
        <f t="shared" si="75"/>
        <v>463.12500000000011</v>
      </c>
      <c r="J110">
        <f t="shared" si="41"/>
        <v>140350.87719298244</v>
      </c>
      <c r="L110">
        <v>16000000</v>
      </c>
      <c r="M110">
        <v>1</v>
      </c>
      <c r="N110">
        <v>114</v>
      </c>
      <c r="O110">
        <v>130</v>
      </c>
      <c r="P110">
        <f t="shared" si="42"/>
        <v>1079.622132253711</v>
      </c>
      <c r="Q110">
        <f t="shared" si="43"/>
        <v>0.92625000000000024</v>
      </c>
      <c r="R110">
        <f t="shared" si="44"/>
        <v>926.25000000000023</v>
      </c>
      <c r="S110">
        <f t="shared" si="45"/>
        <v>140350.87719298244</v>
      </c>
      <c r="U110">
        <v>16000000</v>
      </c>
      <c r="V110">
        <v>2</v>
      </c>
      <c r="W110">
        <v>114</v>
      </c>
      <c r="X110">
        <v>130</v>
      </c>
      <c r="Y110">
        <f t="shared" si="46"/>
        <v>539.81106612685551</v>
      </c>
      <c r="Z110">
        <f t="shared" si="47"/>
        <v>1.8525000000000005</v>
      </c>
      <c r="AA110">
        <f t="shared" si="48"/>
        <v>1852.5000000000005</v>
      </c>
      <c r="AB110">
        <f t="shared" si="49"/>
        <v>70175.438596491222</v>
      </c>
      <c r="AD110">
        <v>16000000</v>
      </c>
      <c r="AE110">
        <v>4</v>
      </c>
      <c r="AF110">
        <v>114</v>
      </c>
      <c r="AG110">
        <v>130</v>
      </c>
      <c r="AH110">
        <f t="shared" si="50"/>
        <v>269.90553306342775</v>
      </c>
      <c r="AI110">
        <f t="shared" si="51"/>
        <v>3.705000000000001</v>
      </c>
      <c r="AJ110">
        <f t="shared" si="52"/>
        <v>3705.0000000000009</v>
      </c>
      <c r="AK110">
        <f t="shared" si="53"/>
        <v>35087.719298245611</v>
      </c>
      <c r="AM110">
        <v>16000000</v>
      </c>
      <c r="AN110">
        <v>8</v>
      </c>
      <c r="AO110">
        <v>114</v>
      </c>
      <c r="AP110">
        <v>130</v>
      </c>
      <c r="AQ110">
        <f t="shared" si="54"/>
        <v>134.95276653171388</v>
      </c>
      <c r="AR110">
        <f t="shared" si="55"/>
        <v>7.4100000000000019</v>
      </c>
      <c r="AS110">
        <f t="shared" si="56"/>
        <v>7410.0000000000018</v>
      </c>
      <c r="AT110">
        <f t="shared" si="57"/>
        <v>17543.859649122805</v>
      </c>
      <c r="AV110">
        <v>16000000</v>
      </c>
      <c r="AW110">
        <v>16</v>
      </c>
      <c r="AX110">
        <v>114</v>
      </c>
      <c r="AY110">
        <v>130</v>
      </c>
      <c r="AZ110">
        <f t="shared" si="58"/>
        <v>67.476383265856938</v>
      </c>
      <c r="BA110">
        <f t="shared" si="59"/>
        <v>14.820000000000004</v>
      </c>
      <c r="BB110">
        <f t="shared" si="60"/>
        <v>14820.000000000004</v>
      </c>
      <c r="BC110">
        <f t="shared" si="61"/>
        <v>8771.9298245614027</v>
      </c>
      <c r="BE110">
        <v>16000000</v>
      </c>
      <c r="BF110">
        <v>32</v>
      </c>
      <c r="BG110">
        <v>114</v>
      </c>
      <c r="BH110">
        <v>130</v>
      </c>
      <c r="BI110">
        <f t="shared" si="62"/>
        <v>33.738191632928469</v>
      </c>
      <c r="BJ110">
        <f t="shared" si="63"/>
        <v>29.640000000000008</v>
      </c>
      <c r="BK110">
        <f t="shared" si="64"/>
        <v>29640.000000000007</v>
      </c>
      <c r="BL110">
        <f t="shared" si="65"/>
        <v>4385.9649122807014</v>
      </c>
      <c r="BN110">
        <v>16000000</v>
      </c>
      <c r="BO110">
        <v>64</v>
      </c>
      <c r="BP110">
        <v>114</v>
      </c>
      <c r="BQ110">
        <v>130</v>
      </c>
      <c r="BR110">
        <f t="shared" si="66"/>
        <v>16.869095816464235</v>
      </c>
      <c r="BS110">
        <f t="shared" si="67"/>
        <v>59.280000000000015</v>
      </c>
      <c r="BT110">
        <f t="shared" si="68"/>
        <v>59280.000000000015</v>
      </c>
      <c r="BU110">
        <f t="shared" si="69"/>
        <v>2192.9824561403507</v>
      </c>
      <c r="BW110">
        <v>16000000</v>
      </c>
      <c r="BX110">
        <v>128</v>
      </c>
      <c r="BY110">
        <v>114</v>
      </c>
      <c r="BZ110">
        <v>130</v>
      </c>
      <c r="CA110">
        <f t="shared" si="70"/>
        <v>8.4345479082321173</v>
      </c>
      <c r="CB110">
        <f t="shared" si="71"/>
        <v>118.56000000000003</v>
      </c>
      <c r="CC110">
        <f t="shared" si="72"/>
        <v>118560.00000000003</v>
      </c>
      <c r="CD110">
        <f t="shared" si="73"/>
        <v>1096.4912280701753</v>
      </c>
    </row>
    <row r="111" spans="3:82">
      <c r="C111">
        <v>16000000</v>
      </c>
      <c r="D111">
        <v>1</v>
      </c>
      <c r="E111">
        <v>115</v>
      </c>
      <c r="F111">
        <v>65</v>
      </c>
      <c r="G111">
        <f t="shared" si="74"/>
        <v>2140.4682274247493</v>
      </c>
      <c r="H111">
        <f t="shared" si="40"/>
        <v>0.46718749999999992</v>
      </c>
      <c r="I111">
        <f t="shared" si="75"/>
        <v>467.18749999999994</v>
      </c>
      <c r="J111">
        <f t="shared" si="41"/>
        <v>139130.4347826087</v>
      </c>
      <c r="L111">
        <v>16000000</v>
      </c>
      <c r="M111">
        <v>1</v>
      </c>
      <c r="N111">
        <v>115</v>
      </c>
      <c r="O111">
        <v>130</v>
      </c>
      <c r="P111">
        <f t="shared" si="42"/>
        <v>1070.2341137123747</v>
      </c>
      <c r="Q111">
        <f t="shared" si="43"/>
        <v>0.93437499999999984</v>
      </c>
      <c r="R111">
        <f t="shared" si="44"/>
        <v>934.37499999999989</v>
      </c>
      <c r="S111">
        <f t="shared" si="45"/>
        <v>139130.4347826087</v>
      </c>
      <c r="U111">
        <v>16000000</v>
      </c>
      <c r="V111">
        <v>2</v>
      </c>
      <c r="W111">
        <v>115</v>
      </c>
      <c r="X111">
        <v>130</v>
      </c>
      <c r="Y111">
        <f t="shared" si="46"/>
        <v>535.11705685618733</v>
      </c>
      <c r="Z111">
        <f t="shared" si="47"/>
        <v>1.8687499999999997</v>
      </c>
      <c r="AA111">
        <f t="shared" si="48"/>
        <v>1868.7499999999998</v>
      </c>
      <c r="AB111">
        <f t="shared" si="49"/>
        <v>69565.217391304352</v>
      </c>
      <c r="AD111">
        <v>16000000</v>
      </c>
      <c r="AE111">
        <v>4</v>
      </c>
      <c r="AF111">
        <v>115</v>
      </c>
      <c r="AG111">
        <v>130</v>
      </c>
      <c r="AH111">
        <f t="shared" si="50"/>
        <v>267.55852842809367</v>
      </c>
      <c r="AI111">
        <f t="shared" si="51"/>
        <v>3.7374999999999994</v>
      </c>
      <c r="AJ111">
        <f t="shared" si="52"/>
        <v>3737.4999999999995</v>
      </c>
      <c r="AK111">
        <f t="shared" si="53"/>
        <v>34782.608695652176</v>
      </c>
      <c r="AM111">
        <v>16000000</v>
      </c>
      <c r="AN111">
        <v>8</v>
      </c>
      <c r="AO111">
        <v>115</v>
      </c>
      <c r="AP111">
        <v>130</v>
      </c>
      <c r="AQ111">
        <f t="shared" si="54"/>
        <v>133.77926421404683</v>
      </c>
      <c r="AR111">
        <f t="shared" si="55"/>
        <v>7.4749999999999988</v>
      </c>
      <c r="AS111">
        <f t="shared" si="56"/>
        <v>7474.9999999999991</v>
      </c>
      <c r="AT111">
        <f t="shared" si="57"/>
        <v>17391.304347826088</v>
      </c>
      <c r="AV111">
        <v>16000000</v>
      </c>
      <c r="AW111">
        <v>16</v>
      </c>
      <c r="AX111">
        <v>115</v>
      </c>
      <c r="AY111">
        <v>130</v>
      </c>
      <c r="AZ111">
        <f t="shared" si="58"/>
        <v>66.889632107023417</v>
      </c>
      <c r="BA111">
        <f t="shared" si="59"/>
        <v>14.949999999999998</v>
      </c>
      <c r="BB111">
        <f t="shared" si="60"/>
        <v>14949.999999999998</v>
      </c>
      <c r="BC111">
        <f t="shared" si="61"/>
        <v>8695.652173913044</v>
      </c>
      <c r="BE111">
        <v>16000000</v>
      </c>
      <c r="BF111">
        <v>32</v>
      </c>
      <c r="BG111">
        <v>115</v>
      </c>
      <c r="BH111">
        <v>130</v>
      </c>
      <c r="BI111">
        <f t="shared" si="62"/>
        <v>33.444816053511708</v>
      </c>
      <c r="BJ111">
        <f t="shared" si="63"/>
        <v>29.899999999999995</v>
      </c>
      <c r="BK111">
        <f t="shared" si="64"/>
        <v>29899.999999999996</v>
      </c>
      <c r="BL111">
        <f t="shared" si="65"/>
        <v>4347.826086956522</v>
      </c>
      <c r="BN111">
        <v>16000000</v>
      </c>
      <c r="BO111">
        <v>64</v>
      </c>
      <c r="BP111">
        <v>115</v>
      </c>
      <c r="BQ111">
        <v>130</v>
      </c>
      <c r="BR111">
        <f t="shared" si="66"/>
        <v>16.722408026755854</v>
      </c>
      <c r="BS111">
        <f t="shared" si="67"/>
        <v>59.79999999999999</v>
      </c>
      <c r="BT111">
        <f t="shared" si="68"/>
        <v>59799.999999999993</v>
      </c>
      <c r="BU111">
        <f t="shared" si="69"/>
        <v>2173.913043478261</v>
      </c>
      <c r="BW111">
        <v>16000000</v>
      </c>
      <c r="BX111">
        <v>128</v>
      </c>
      <c r="BY111">
        <v>115</v>
      </c>
      <c r="BZ111">
        <v>130</v>
      </c>
      <c r="CA111">
        <f t="shared" si="70"/>
        <v>8.3612040133779271</v>
      </c>
      <c r="CB111">
        <f t="shared" si="71"/>
        <v>119.59999999999998</v>
      </c>
      <c r="CC111">
        <f t="shared" si="72"/>
        <v>119599.99999999999</v>
      </c>
      <c r="CD111">
        <f t="shared" si="73"/>
        <v>1086.9565217391305</v>
      </c>
    </row>
    <row r="112" spans="3:82">
      <c r="C112">
        <v>16000000</v>
      </c>
      <c r="D112">
        <v>1</v>
      </c>
      <c r="E112">
        <v>116</v>
      </c>
      <c r="F112">
        <v>65</v>
      </c>
      <c r="G112">
        <f t="shared" si="74"/>
        <v>2122.0159151193634</v>
      </c>
      <c r="H112">
        <f t="shared" si="40"/>
        <v>0.47125</v>
      </c>
      <c r="I112">
        <f t="shared" si="75"/>
        <v>471.25</v>
      </c>
      <c r="J112">
        <f t="shared" si="41"/>
        <v>137931.03448275861</v>
      </c>
      <c r="L112">
        <v>16000000</v>
      </c>
      <c r="M112">
        <v>1</v>
      </c>
      <c r="N112">
        <v>116</v>
      </c>
      <c r="O112">
        <v>130</v>
      </c>
      <c r="P112">
        <f t="shared" si="42"/>
        <v>1061.0079575596817</v>
      </c>
      <c r="Q112">
        <f t="shared" si="43"/>
        <v>0.9425</v>
      </c>
      <c r="R112">
        <f t="shared" si="44"/>
        <v>942.5</v>
      </c>
      <c r="S112">
        <f t="shared" si="45"/>
        <v>137931.03448275861</v>
      </c>
      <c r="U112">
        <v>16000000</v>
      </c>
      <c r="V112">
        <v>2</v>
      </c>
      <c r="W112">
        <v>116</v>
      </c>
      <c r="X112">
        <v>130</v>
      </c>
      <c r="Y112">
        <f t="shared" si="46"/>
        <v>530.50397877984085</v>
      </c>
      <c r="Z112">
        <f t="shared" si="47"/>
        <v>1.885</v>
      </c>
      <c r="AA112">
        <f t="shared" si="48"/>
        <v>1885</v>
      </c>
      <c r="AB112">
        <f t="shared" si="49"/>
        <v>68965.517241379304</v>
      </c>
      <c r="AD112">
        <v>16000000</v>
      </c>
      <c r="AE112">
        <v>4</v>
      </c>
      <c r="AF112">
        <v>116</v>
      </c>
      <c r="AG112">
        <v>130</v>
      </c>
      <c r="AH112">
        <f t="shared" si="50"/>
        <v>265.25198938992042</v>
      </c>
      <c r="AI112">
        <f t="shared" si="51"/>
        <v>3.77</v>
      </c>
      <c r="AJ112">
        <f t="shared" si="52"/>
        <v>3770</v>
      </c>
      <c r="AK112">
        <f t="shared" si="53"/>
        <v>34482.758620689652</v>
      </c>
      <c r="AM112">
        <v>16000000</v>
      </c>
      <c r="AN112">
        <v>8</v>
      </c>
      <c r="AO112">
        <v>116</v>
      </c>
      <c r="AP112">
        <v>130</v>
      </c>
      <c r="AQ112">
        <f t="shared" si="54"/>
        <v>132.62599469496021</v>
      </c>
      <c r="AR112">
        <f t="shared" si="55"/>
        <v>7.54</v>
      </c>
      <c r="AS112">
        <f t="shared" si="56"/>
        <v>7540</v>
      </c>
      <c r="AT112">
        <f t="shared" si="57"/>
        <v>17241.379310344826</v>
      </c>
      <c r="AV112">
        <v>16000000</v>
      </c>
      <c r="AW112">
        <v>16</v>
      </c>
      <c r="AX112">
        <v>116</v>
      </c>
      <c r="AY112">
        <v>130</v>
      </c>
      <c r="AZ112">
        <f t="shared" si="58"/>
        <v>66.312997347480106</v>
      </c>
      <c r="BA112">
        <f t="shared" si="59"/>
        <v>15.08</v>
      </c>
      <c r="BB112">
        <f t="shared" si="60"/>
        <v>15080</v>
      </c>
      <c r="BC112">
        <f t="shared" si="61"/>
        <v>8620.689655172413</v>
      </c>
      <c r="BE112">
        <v>16000000</v>
      </c>
      <c r="BF112">
        <v>32</v>
      </c>
      <c r="BG112">
        <v>116</v>
      </c>
      <c r="BH112">
        <v>130</v>
      </c>
      <c r="BI112">
        <f t="shared" si="62"/>
        <v>33.156498673740053</v>
      </c>
      <c r="BJ112">
        <f t="shared" si="63"/>
        <v>30.16</v>
      </c>
      <c r="BK112">
        <f t="shared" si="64"/>
        <v>30160</v>
      </c>
      <c r="BL112">
        <f t="shared" si="65"/>
        <v>4310.3448275862065</v>
      </c>
      <c r="BN112">
        <v>16000000</v>
      </c>
      <c r="BO112">
        <v>64</v>
      </c>
      <c r="BP112">
        <v>116</v>
      </c>
      <c r="BQ112">
        <v>130</v>
      </c>
      <c r="BR112">
        <f t="shared" si="66"/>
        <v>16.578249336870027</v>
      </c>
      <c r="BS112">
        <f t="shared" si="67"/>
        <v>60.32</v>
      </c>
      <c r="BT112">
        <f t="shared" si="68"/>
        <v>60320</v>
      </c>
      <c r="BU112">
        <f t="shared" si="69"/>
        <v>2155.1724137931033</v>
      </c>
      <c r="BW112">
        <v>16000000</v>
      </c>
      <c r="BX112">
        <v>128</v>
      </c>
      <c r="BY112">
        <v>116</v>
      </c>
      <c r="BZ112">
        <v>130</v>
      </c>
      <c r="CA112">
        <f t="shared" si="70"/>
        <v>8.2891246684350133</v>
      </c>
      <c r="CB112">
        <f t="shared" si="71"/>
        <v>120.64</v>
      </c>
      <c r="CC112">
        <f t="shared" si="72"/>
        <v>120640</v>
      </c>
      <c r="CD112">
        <f t="shared" si="73"/>
        <v>1077.5862068965516</v>
      </c>
    </row>
    <row r="113" spans="3:82">
      <c r="C113">
        <v>16000000</v>
      </c>
      <c r="D113">
        <v>1</v>
      </c>
      <c r="E113">
        <v>117</v>
      </c>
      <c r="F113">
        <v>65</v>
      </c>
      <c r="G113">
        <f t="shared" si="74"/>
        <v>2103.8790269559499</v>
      </c>
      <c r="H113">
        <f t="shared" si="40"/>
        <v>0.47531250000000003</v>
      </c>
      <c r="I113">
        <f t="shared" si="75"/>
        <v>475.31250000000006</v>
      </c>
      <c r="J113">
        <f t="shared" si="41"/>
        <v>136752.13675213675</v>
      </c>
      <c r="L113">
        <v>16000000</v>
      </c>
      <c r="M113">
        <v>1</v>
      </c>
      <c r="N113">
        <v>117</v>
      </c>
      <c r="O113">
        <v>130</v>
      </c>
      <c r="P113">
        <f t="shared" si="42"/>
        <v>1051.939513477975</v>
      </c>
      <c r="Q113">
        <f t="shared" si="43"/>
        <v>0.95062500000000005</v>
      </c>
      <c r="R113">
        <f t="shared" si="44"/>
        <v>950.62500000000011</v>
      </c>
      <c r="S113">
        <f t="shared" si="45"/>
        <v>136752.13675213675</v>
      </c>
      <c r="U113">
        <v>16000000</v>
      </c>
      <c r="V113">
        <v>2</v>
      </c>
      <c r="W113">
        <v>117</v>
      </c>
      <c r="X113">
        <v>130</v>
      </c>
      <c r="Y113">
        <f t="shared" si="46"/>
        <v>525.96975673898748</v>
      </c>
      <c r="Z113">
        <f t="shared" si="47"/>
        <v>1.9012500000000001</v>
      </c>
      <c r="AA113">
        <f t="shared" si="48"/>
        <v>1901.2500000000002</v>
      </c>
      <c r="AB113">
        <f t="shared" si="49"/>
        <v>68376.068376068375</v>
      </c>
      <c r="AD113">
        <v>16000000</v>
      </c>
      <c r="AE113">
        <v>4</v>
      </c>
      <c r="AF113">
        <v>117</v>
      </c>
      <c r="AG113">
        <v>130</v>
      </c>
      <c r="AH113">
        <f t="shared" si="50"/>
        <v>262.98487836949374</v>
      </c>
      <c r="AI113">
        <f t="shared" si="51"/>
        <v>3.8025000000000002</v>
      </c>
      <c r="AJ113">
        <f t="shared" si="52"/>
        <v>3802.5000000000005</v>
      </c>
      <c r="AK113">
        <f t="shared" si="53"/>
        <v>34188.034188034188</v>
      </c>
      <c r="AM113">
        <v>16000000</v>
      </c>
      <c r="AN113">
        <v>8</v>
      </c>
      <c r="AO113">
        <v>117</v>
      </c>
      <c r="AP113">
        <v>130</v>
      </c>
      <c r="AQ113">
        <f t="shared" si="54"/>
        <v>131.49243918474687</v>
      </c>
      <c r="AR113">
        <f t="shared" si="55"/>
        <v>7.6050000000000004</v>
      </c>
      <c r="AS113">
        <f t="shared" si="56"/>
        <v>7605.0000000000009</v>
      </c>
      <c r="AT113">
        <f t="shared" si="57"/>
        <v>17094.017094017094</v>
      </c>
      <c r="AV113">
        <v>16000000</v>
      </c>
      <c r="AW113">
        <v>16</v>
      </c>
      <c r="AX113">
        <v>117</v>
      </c>
      <c r="AY113">
        <v>130</v>
      </c>
      <c r="AZ113">
        <f t="shared" si="58"/>
        <v>65.746219592373436</v>
      </c>
      <c r="BA113">
        <f t="shared" si="59"/>
        <v>15.21</v>
      </c>
      <c r="BB113">
        <f t="shared" si="60"/>
        <v>15210.000000000002</v>
      </c>
      <c r="BC113">
        <f t="shared" si="61"/>
        <v>8547.0085470085469</v>
      </c>
      <c r="BE113">
        <v>16000000</v>
      </c>
      <c r="BF113">
        <v>32</v>
      </c>
      <c r="BG113">
        <v>117</v>
      </c>
      <c r="BH113">
        <v>130</v>
      </c>
      <c r="BI113">
        <f t="shared" si="62"/>
        <v>32.873109796186718</v>
      </c>
      <c r="BJ113">
        <f t="shared" si="63"/>
        <v>30.42</v>
      </c>
      <c r="BK113">
        <f t="shared" si="64"/>
        <v>30420.000000000004</v>
      </c>
      <c r="BL113">
        <f t="shared" si="65"/>
        <v>4273.5042735042734</v>
      </c>
      <c r="BN113">
        <v>16000000</v>
      </c>
      <c r="BO113">
        <v>64</v>
      </c>
      <c r="BP113">
        <v>117</v>
      </c>
      <c r="BQ113">
        <v>130</v>
      </c>
      <c r="BR113">
        <f t="shared" si="66"/>
        <v>16.436554898093359</v>
      </c>
      <c r="BS113">
        <f t="shared" si="67"/>
        <v>60.84</v>
      </c>
      <c r="BT113">
        <f t="shared" si="68"/>
        <v>60840.000000000007</v>
      </c>
      <c r="BU113">
        <f t="shared" si="69"/>
        <v>2136.7521367521367</v>
      </c>
      <c r="BW113">
        <v>16000000</v>
      </c>
      <c r="BX113">
        <v>128</v>
      </c>
      <c r="BY113">
        <v>117</v>
      </c>
      <c r="BZ113">
        <v>130</v>
      </c>
      <c r="CA113">
        <f t="shared" si="70"/>
        <v>8.2182774490466795</v>
      </c>
      <c r="CB113">
        <f t="shared" si="71"/>
        <v>121.68</v>
      </c>
      <c r="CC113">
        <f t="shared" si="72"/>
        <v>121680.00000000001</v>
      </c>
      <c r="CD113">
        <f t="shared" si="73"/>
        <v>1068.3760683760684</v>
      </c>
    </row>
    <row r="114" spans="3:82">
      <c r="C114">
        <v>16000000</v>
      </c>
      <c r="D114">
        <v>1</v>
      </c>
      <c r="E114">
        <v>118</v>
      </c>
      <c r="F114">
        <v>65</v>
      </c>
      <c r="G114">
        <f t="shared" si="74"/>
        <v>2086.0495436766623</v>
      </c>
      <c r="H114">
        <f t="shared" si="40"/>
        <v>0.479375</v>
      </c>
      <c r="I114">
        <f t="shared" si="75"/>
        <v>479.375</v>
      </c>
      <c r="J114">
        <f t="shared" si="41"/>
        <v>135593.22033898305</v>
      </c>
      <c r="L114">
        <v>16000000</v>
      </c>
      <c r="M114">
        <v>1</v>
      </c>
      <c r="N114">
        <v>118</v>
      </c>
      <c r="O114">
        <v>130</v>
      </c>
      <c r="P114">
        <f t="shared" si="42"/>
        <v>1043.0247718383312</v>
      </c>
      <c r="Q114">
        <f t="shared" si="43"/>
        <v>0.95874999999999999</v>
      </c>
      <c r="R114">
        <f t="shared" si="44"/>
        <v>958.75</v>
      </c>
      <c r="S114">
        <f t="shared" si="45"/>
        <v>135593.22033898305</v>
      </c>
      <c r="U114">
        <v>16000000</v>
      </c>
      <c r="V114">
        <v>2</v>
      </c>
      <c r="W114">
        <v>118</v>
      </c>
      <c r="X114">
        <v>130</v>
      </c>
      <c r="Y114">
        <f t="shared" si="46"/>
        <v>521.51238591916558</v>
      </c>
      <c r="Z114">
        <f t="shared" si="47"/>
        <v>1.9175</v>
      </c>
      <c r="AA114">
        <f t="shared" si="48"/>
        <v>1917.5</v>
      </c>
      <c r="AB114">
        <f t="shared" si="49"/>
        <v>67796.610169491527</v>
      </c>
      <c r="AD114">
        <v>16000000</v>
      </c>
      <c r="AE114">
        <v>4</v>
      </c>
      <c r="AF114">
        <v>118</v>
      </c>
      <c r="AG114">
        <v>130</v>
      </c>
      <c r="AH114">
        <f t="shared" si="50"/>
        <v>260.75619295958279</v>
      </c>
      <c r="AI114">
        <f t="shared" si="51"/>
        <v>3.835</v>
      </c>
      <c r="AJ114">
        <f t="shared" si="52"/>
        <v>3835</v>
      </c>
      <c r="AK114">
        <f t="shared" si="53"/>
        <v>33898.305084745763</v>
      </c>
      <c r="AM114">
        <v>16000000</v>
      </c>
      <c r="AN114">
        <v>8</v>
      </c>
      <c r="AO114">
        <v>118</v>
      </c>
      <c r="AP114">
        <v>130</v>
      </c>
      <c r="AQ114">
        <f t="shared" si="54"/>
        <v>130.3780964797914</v>
      </c>
      <c r="AR114">
        <f t="shared" si="55"/>
        <v>7.67</v>
      </c>
      <c r="AS114">
        <f t="shared" si="56"/>
        <v>7670</v>
      </c>
      <c r="AT114">
        <f t="shared" si="57"/>
        <v>16949.152542372882</v>
      </c>
      <c r="AV114">
        <v>16000000</v>
      </c>
      <c r="AW114">
        <v>16</v>
      </c>
      <c r="AX114">
        <v>118</v>
      </c>
      <c r="AY114">
        <v>130</v>
      </c>
      <c r="AZ114">
        <f t="shared" si="58"/>
        <v>65.189048239895698</v>
      </c>
      <c r="BA114">
        <f t="shared" si="59"/>
        <v>15.34</v>
      </c>
      <c r="BB114">
        <f t="shared" si="60"/>
        <v>15340</v>
      </c>
      <c r="BC114">
        <f t="shared" si="61"/>
        <v>8474.5762711864409</v>
      </c>
      <c r="BE114">
        <v>16000000</v>
      </c>
      <c r="BF114">
        <v>32</v>
      </c>
      <c r="BG114">
        <v>118</v>
      </c>
      <c r="BH114">
        <v>130</v>
      </c>
      <c r="BI114">
        <f t="shared" si="62"/>
        <v>32.594524119947849</v>
      </c>
      <c r="BJ114">
        <f t="shared" si="63"/>
        <v>30.68</v>
      </c>
      <c r="BK114">
        <f t="shared" si="64"/>
        <v>30680</v>
      </c>
      <c r="BL114">
        <f t="shared" si="65"/>
        <v>4237.2881355932204</v>
      </c>
      <c r="BN114">
        <v>16000000</v>
      </c>
      <c r="BO114">
        <v>64</v>
      </c>
      <c r="BP114">
        <v>118</v>
      </c>
      <c r="BQ114">
        <v>130</v>
      </c>
      <c r="BR114">
        <f t="shared" si="66"/>
        <v>16.297262059973924</v>
      </c>
      <c r="BS114">
        <f t="shared" si="67"/>
        <v>61.36</v>
      </c>
      <c r="BT114">
        <f t="shared" si="68"/>
        <v>61360</v>
      </c>
      <c r="BU114">
        <f t="shared" si="69"/>
        <v>2118.6440677966102</v>
      </c>
      <c r="BW114">
        <v>16000000</v>
      </c>
      <c r="BX114">
        <v>128</v>
      </c>
      <c r="BY114">
        <v>118</v>
      </c>
      <c r="BZ114">
        <v>130</v>
      </c>
      <c r="CA114">
        <f t="shared" si="70"/>
        <v>8.1486310299869622</v>
      </c>
      <c r="CB114">
        <f t="shared" si="71"/>
        <v>122.72</v>
      </c>
      <c r="CC114">
        <f t="shared" si="72"/>
        <v>122720</v>
      </c>
      <c r="CD114">
        <f t="shared" si="73"/>
        <v>1059.3220338983051</v>
      </c>
    </row>
    <row r="115" spans="3:82">
      <c r="C115">
        <v>16000000</v>
      </c>
      <c r="D115">
        <v>1</v>
      </c>
      <c r="E115">
        <v>119</v>
      </c>
      <c r="F115">
        <v>65</v>
      </c>
      <c r="G115">
        <f t="shared" si="74"/>
        <v>2068.5197155785395</v>
      </c>
      <c r="H115">
        <f t="shared" si="40"/>
        <v>0.48343749999999991</v>
      </c>
      <c r="I115">
        <f t="shared" si="75"/>
        <v>483.43749999999994</v>
      </c>
      <c r="J115">
        <f t="shared" si="41"/>
        <v>134453.78151260506</v>
      </c>
      <c r="L115">
        <v>16000000</v>
      </c>
      <c r="M115">
        <v>1</v>
      </c>
      <c r="N115">
        <v>119</v>
      </c>
      <c r="O115">
        <v>130</v>
      </c>
      <c r="P115">
        <f t="shared" si="42"/>
        <v>1034.2598577892697</v>
      </c>
      <c r="Q115">
        <f t="shared" si="43"/>
        <v>0.96687499999999982</v>
      </c>
      <c r="R115">
        <f t="shared" si="44"/>
        <v>966.87499999999989</v>
      </c>
      <c r="S115">
        <f t="shared" si="45"/>
        <v>134453.78151260506</v>
      </c>
      <c r="U115">
        <v>16000000</v>
      </c>
      <c r="V115">
        <v>2</v>
      </c>
      <c r="W115">
        <v>119</v>
      </c>
      <c r="X115">
        <v>130</v>
      </c>
      <c r="Y115">
        <f t="shared" si="46"/>
        <v>517.12992889463487</v>
      </c>
      <c r="Z115">
        <f t="shared" si="47"/>
        <v>1.9337499999999996</v>
      </c>
      <c r="AA115">
        <f t="shared" si="48"/>
        <v>1933.7499999999998</v>
      </c>
      <c r="AB115">
        <f t="shared" si="49"/>
        <v>67226.890756302528</v>
      </c>
      <c r="AD115">
        <v>16000000</v>
      </c>
      <c r="AE115">
        <v>4</v>
      </c>
      <c r="AF115">
        <v>119</v>
      </c>
      <c r="AG115">
        <v>130</v>
      </c>
      <c r="AH115">
        <f t="shared" si="50"/>
        <v>258.56496444731744</v>
      </c>
      <c r="AI115">
        <f t="shared" si="51"/>
        <v>3.8674999999999993</v>
      </c>
      <c r="AJ115">
        <f t="shared" si="52"/>
        <v>3867.4999999999995</v>
      </c>
      <c r="AK115">
        <f t="shared" si="53"/>
        <v>33613.445378151264</v>
      </c>
      <c r="AM115">
        <v>16000000</v>
      </c>
      <c r="AN115">
        <v>8</v>
      </c>
      <c r="AO115">
        <v>119</v>
      </c>
      <c r="AP115">
        <v>130</v>
      </c>
      <c r="AQ115">
        <f t="shared" si="54"/>
        <v>129.28248222365872</v>
      </c>
      <c r="AR115">
        <f t="shared" si="55"/>
        <v>7.7349999999999985</v>
      </c>
      <c r="AS115">
        <f t="shared" si="56"/>
        <v>7734.9999999999991</v>
      </c>
      <c r="AT115">
        <f t="shared" si="57"/>
        <v>16806.722689075632</v>
      </c>
      <c r="AV115">
        <v>16000000</v>
      </c>
      <c r="AW115">
        <v>16</v>
      </c>
      <c r="AX115">
        <v>119</v>
      </c>
      <c r="AY115">
        <v>130</v>
      </c>
      <c r="AZ115">
        <f t="shared" si="58"/>
        <v>64.641241111829359</v>
      </c>
      <c r="BA115">
        <f t="shared" si="59"/>
        <v>15.469999999999997</v>
      </c>
      <c r="BB115">
        <f t="shared" si="60"/>
        <v>15469.999999999998</v>
      </c>
      <c r="BC115">
        <f t="shared" si="61"/>
        <v>8403.361344537816</v>
      </c>
      <c r="BE115">
        <v>16000000</v>
      </c>
      <c r="BF115">
        <v>32</v>
      </c>
      <c r="BG115">
        <v>119</v>
      </c>
      <c r="BH115">
        <v>130</v>
      </c>
      <c r="BI115">
        <f t="shared" si="62"/>
        <v>32.32062055591468</v>
      </c>
      <c r="BJ115">
        <f t="shared" si="63"/>
        <v>30.939999999999994</v>
      </c>
      <c r="BK115">
        <f t="shared" si="64"/>
        <v>30939.999999999996</v>
      </c>
      <c r="BL115">
        <f t="shared" si="65"/>
        <v>4201.680672268908</v>
      </c>
      <c r="BN115">
        <v>16000000</v>
      </c>
      <c r="BO115">
        <v>64</v>
      </c>
      <c r="BP115">
        <v>119</v>
      </c>
      <c r="BQ115">
        <v>130</v>
      </c>
      <c r="BR115">
        <f t="shared" si="66"/>
        <v>16.16031027795734</v>
      </c>
      <c r="BS115">
        <f t="shared" si="67"/>
        <v>61.879999999999988</v>
      </c>
      <c r="BT115">
        <f t="shared" si="68"/>
        <v>61879.999999999993</v>
      </c>
      <c r="BU115">
        <f t="shared" si="69"/>
        <v>2100.840336134454</v>
      </c>
      <c r="BW115">
        <v>16000000</v>
      </c>
      <c r="BX115">
        <v>128</v>
      </c>
      <c r="BY115">
        <v>119</v>
      </c>
      <c r="BZ115">
        <v>130</v>
      </c>
      <c r="CA115">
        <f t="shared" si="70"/>
        <v>8.0801551389786699</v>
      </c>
      <c r="CB115">
        <f t="shared" si="71"/>
        <v>123.75999999999998</v>
      </c>
      <c r="CC115">
        <f t="shared" si="72"/>
        <v>123759.99999999999</v>
      </c>
      <c r="CD115">
        <f t="shared" si="73"/>
        <v>1050.420168067227</v>
      </c>
    </row>
    <row r="116" spans="3:82">
      <c r="C116">
        <v>16000000</v>
      </c>
      <c r="D116">
        <v>1</v>
      </c>
      <c r="E116">
        <v>120</v>
      </c>
      <c r="F116">
        <v>65</v>
      </c>
      <c r="G116">
        <f t="shared" si="74"/>
        <v>2051.2820512820513</v>
      </c>
      <c r="H116">
        <f t="shared" si="40"/>
        <v>0.48749999999999999</v>
      </c>
      <c r="I116">
        <f t="shared" si="75"/>
        <v>487.5</v>
      </c>
      <c r="J116">
        <f t="shared" si="41"/>
        <v>133333.33333333334</v>
      </c>
      <c r="L116">
        <v>16000000</v>
      </c>
      <c r="M116">
        <v>1</v>
      </c>
      <c r="N116">
        <v>120</v>
      </c>
      <c r="O116">
        <v>130</v>
      </c>
      <c r="P116">
        <f t="shared" si="42"/>
        <v>1025.6410256410256</v>
      </c>
      <c r="Q116">
        <f t="shared" si="43"/>
        <v>0.97499999999999998</v>
      </c>
      <c r="R116">
        <f t="shared" si="44"/>
        <v>975</v>
      </c>
      <c r="S116">
        <f t="shared" si="45"/>
        <v>133333.33333333334</v>
      </c>
      <c r="U116">
        <v>16000000</v>
      </c>
      <c r="V116">
        <v>2</v>
      </c>
      <c r="W116">
        <v>120</v>
      </c>
      <c r="X116">
        <v>130</v>
      </c>
      <c r="Y116">
        <f t="shared" si="46"/>
        <v>512.82051282051282</v>
      </c>
      <c r="Z116">
        <f t="shared" si="47"/>
        <v>1.95</v>
      </c>
      <c r="AA116">
        <f t="shared" si="48"/>
        <v>1950</v>
      </c>
      <c r="AB116">
        <f t="shared" si="49"/>
        <v>66666.666666666672</v>
      </c>
      <c r="AD116">
        <v>16000000</v>
      </c>
      <c r="AE116">
        <v>4</v>
      </c>
      <c r="AF116">
        <v>120</v>
      </c>
      <c r="AG116">
        <v>130</v>
      </c>
      <c r="AH116">
        <f t="shared" si="50"/>
        <v>256.41025641025641</v>
      </c>
      <c r="AI116">
        <f t="shared" si="51"/>
        <v>3.9</v>
      </c>
      <c r="AJ116">
        <f t="shared" si="52"/>
        <v>3900</v>
      </c>
      <c r="AK116">
        <f t="shared" si="53"/>
        <v>33333.333333333336</v>
      </c>
      <c r="AM116">
        <v>16000000</v>
      </c>
      <c r="AN116">
        <v>8</v>
      </c>
      <c r="AO116">
        <v>120</v>
      </c>
      <c r="AP116">
        <v>130</v>
      </c>
      <c r="AQ116">
        <f t="shared" si="54"/>
        <v>128.2051282051282</v>
      </c>
      <c r="AR116">
        <f t="shared" si="55"/>
        <v>7.8</v>
      </c>
      <c r="AS116">
        <f t="shared" si="56"/>
        <v>7800</v>
      </c>
      <c r="AT116">
        <f t="shared" si="57"/>
        <v>16666.666666666668</v>
      </c>
      <c r="AV116">
        <v>16000000</v>
      </c>
      <c r="AW116">
        <v>16</v>
      </c>
      <c r="AX116">
        <v>120</v>
      </c>
      <c r="AY116">
        <v>130</v>
      </c>
      <c r="AZ116">
        <f t="shared" si="58"/>
        <v>64.102564102564102</v>
      </c>
      <c r="BA116">
        <f t="shared" si="59"/>
        <v>15.6</v>
      </c>
      <c r="BB116">
        <f t="shared" si="60"/>
        <v>15600</v>
      </c>
      <c r="BC116">
        <f t="shared" si="61"/>
        <v>8333.3333333333339</v>
      </c>
      <c r="BE116">
        <v>16000000</v>
      </c>
      <c r="BF116">
        <v>32</v>
      </c>
      <c r="BG116">
        <v>120</v>
      </c>
      <c r="BH116">
        <v>130</v>
      </c>
      <c r="BI116">
        <f t="shared" si="62"/>
        <v>32.051282051282051</v>
      </c>
      <c r="BJ116">
        <f t="shared" si="63"/>
        <v>31.2</v>
      </c>
      <c r="BK116">
        <f t="shared" si="64"/>
        <v>31200</v>
      </c>
      <c r="BL116">
        <f t="shared" si="65"/>
        <v>4166.666666666667</v>
      </c>
      <c r="BN116">
        <v>16000000</v>
      </c>
      <c r="BO116">
        <v>64</v>
      </c>
      <c r="BP116">
        <v>120</v>
      </c>
      <c r="BQ116">
        <v>130</v>
      </c>
      <c r="BR116">
        <f t="shared" si="66"/>
        <v>16.025641025641026</v>
      </c>
      <c r="BS116">
        <f t="shared" si="67"/>
        <v>62.4</v>
      </c>
      <c r="BT116">
        <f t="shared" si="68"/>
        <v>62400</v>
      </c>
      <c r="BU116">
        <f t="shared" si="69"/>
        <v>2083.3333333333335</v>
      </c>
      <c r="BW116">
        <v>16000000</v>
      </c>
      <c r="BX116">
        <v>128</v>
      </c>
      <c r="BY116">
        <v>120</v>
      </c>
      <c r="BZ116">
        <v>130</v>
      </c>
      <c r="CA116">
        <f t="shared" si="70"/>
        <v>8.0128205128205128</v>
      </c>
      <c r="CB116">
        <f t="shared" si="71"/>
        <v>124.8</v>
      </c>
      <c r="CC116">
        <f t="shared" si="72"/>
        <v>124800</v>
      </c>
      <c r="CD116">
        <f t="shared" si="73"/>
        <v>1041.6666666666667</v>
      </c>
    </row>
    <row r="117" spans="3:82">
      <c r="C117">
        <v>16000000</v>
      </c>
      <c r="D117">
        <v>1</v>
      </c>
      <c r="E117">
        <v>121</v>
      </c>
      <c r="F117">
        <v>65</v>
      </c>
      <c r="G117">
        <f t="shared" si="74"/>
        <v>2034.3293070565796</v>
      </c>
      <c r="H117">
        <f t="shared" si="40"/>
        <v>0.49156250000000001</v>
      </c>
      <c r="I117">
        <f t="shared" si="75"/>
        <v>491.56250000000006</v>
      </c>
      <c r="J117">
        <f t="shared" si="41"/>
        <v>132231.40495867768</v>
      </c>
      <c r="L117">
        <v>16000000</v>
      </c>
      <c r="M117">
        <v>1</v>
      </c>
      <c r="N117">
        <v>121</v>
      </c>
      <c r="O117">
        <v>130</v>
      </c>
      <c r="P117">
        <f t="shared" si="42"/>
        <v>1017.1646535282898</v>
      </c>
      <c r="Q117">
        <f t="shared" si="43"/>
        <v>0.98312500000000003</v>
      </c>
      <c r="R117">
        <f t="shared" si="44"/>
        <v>983.12500000000011</v>
      </c>
      <c r="S117">
        <f t="shared" si="45"/>
        <v>132231.40495867768</v>
      </c>
      <c r="U117">
        <v>16000000</v>
      </c>
      <c r="V117">
        <v>2</v>
      </c>
      <c r="W117">
        <v>121</v>
      </c>
      <c r="X117">
        <v>130</v>
      </c>
      <c r="Y117">
        <f t="shared" si="46"/>
        <v>508.58232676414491</v>
      </c>
      <c r="Z117">
        <f t="shared" si="47"/>
        <v>1.9662500000000001</v>
      </c>
      <c r="AA117">
        <f t="shared" si="48"/>
        <v>1966.2500000000002</v>
      </c>
      <c r="AB117">
        <f t="shared" si="49"/>
        <v>66115.702479338841</v>
      </c>
      <c r="AD117">
        <v>16000000</v>
      </c>
      <c r="AE117">
        <v>4</v>
      </c>
      <c r="AF117">
        <v>121</v>
      </c>
      <c r="AG117">
        <v>130</v>
      </c>
      <c r="AH117">
        <f t="shared" si="50"/>
        <v>254.29116338207245</v>
      </c>
      <c r="AI117">
        <f t="shared" si="51"/>
        <v>3.9325000000000001</v>
      </c>
      <c r="AJ117">
        <f t="shared" si="52"/>
        <v>3932.5000000000005</v>
      </c>
      <c r="AK117">
        <f t="shared" si="53"/>
        <v>33057.85123966942</v>
      </c>
      <c r="AM117">
        <v>16000000</v>
      </c>
      <c r="AN117">
        <v>8</v>
      </c>
      <c r="AO117">
        <v>121</v>
      </c>
      <c r="AP117">
        <v>130</v>
      </c>
      <c r="AQ117">
        <f t="shared" si="54"/>
        <v>127.14558169103623</v>
      </c>
      <c r="AR117">
        <f t="shared" si="55"/>
        <v>7.8650000000000002</v>
      </c>
      <c r="AS117">
        <f t="shared" si="56"/>
        <v>7865.0000000000009</v>
      </c>
      <c r="AT117">
        <f t="shared" si="57"/>
        <v>16528.92561983471</v>
      </c>
      <c r="AV117">
        <v>16000000</v>
      </c>
      <c r="AW117">
        <v>16</v>
      </c>
      <c r="AX117">
        <v>121</v>
      </c>
      <c r="AY117">
        <v>130</v>
      </c>
      <c r="AZ117">
        <f t="shared" si="58"/>
        <v>63.572790845518114</v>
      </c>
      <c r="BA117">
        <f t="shared" si="59"/>
        <v>15.73</v>
      </c>
      <c r="BB117">
        <f t="shared" si="60"/>
        <v>15730.000000000002</v>
      </c>
      <c r="BC117">
        <f t="shared" si="61"/>
        <v>8264.4628099173551</v>
      </c>
      <c r="BE117">
        <v>16000000</v>
      </c>
      <c r="BF117">
        <v>32</v>
      </c>
      <c r="BG117">
        <v>121</v>
      </c>
      <c r="BH117">
        <v>130</v>
      </c>
      <c r="BI117">
        <f t="shared" si="62"/>
        <v>31.786395422759057</v>
      </c>
      <c r="BJ117">
        <f t="shared" si="63"/>
        <v>31.46</v>
      </c>
      <c r="BK117">
        <f t="shared" si="64"/>
        <v>31460.000000000004</v>
      </c>
      <c r="BL117">
        <f t="shared" si="65"/>
        <v>4132.2314049586776</v>
      </c>
      <c r="BN117">
        <v>16000000</v>
      </c>
      <c r="BO117">
        <v>64</v>
      </c>
      <c r="BP117">
        <v>121</v>
      </c>
      <c r="BQ117">
        <v>130</v>
      </c>
      <c r="BR117">
        <f t="shared" si="66"/>
        <v>15.893197711379528</v>
      </c>
      <c r="BS117">
        <f t="shared" si="67"/>
        <v>62.92</v>
      </c>
      <c r="BT117">
        <f t="shared" si="68"/>
        <v>62920.000000000007</v>
      </c>
      <c r="BU117">
        <f t="shared" si="69"/>
        <v>2066.1157024793388</v>
      </c>
      <c r="BW117">
        <v>16000000</v>
      </c>
      <c r="BX117">
        <v>128</v>
      </c>
      <c r="BY117">
        <v>121</v>
      </c>
      <c r="BZ117">
        <v>130</v>
      </c>
      <c r="CA117">
        <f t="shared" si="70"/>
        <v>7.9465988556897642</v>
      </c>
      <c r="CB117">
        <f t="shared" si="71"/>
        <v>125.84</v>
      </c>
      <c r="CC117">
        <f t="shared" si="72"/>
        <v>125840.00000000001</v>
      </c>
      <c r="CD117">
        <f t="shared" si="73"/>
        <v>1033.0578512396694</v>
      </c>
    </row>
    <row r="118" spans="3:82">
      <c r="C118">
        <v>16000000</v>
      </c>
      <c r="D118">
        <v>1</v>
      </c>
      <c r="E118">
        <v>122</v>
      </c>
      <c r="F118">
        <v>65</v>
      </c>
      <c r="G118">
        <f t="shared" si="74"/>
        <v>2017.6544766708703</v>
      </c>
      <c r="H118">
        <f t="shared" si="40"/>
        <v>0.49562499999999998</v>
      </c>
      <c r="I118">
        <f t="shared" si="75"/>
        <v>495.625</v>
      </c>
      <c r="J118">
        <f t="shared" si="41"/>
        <v>131147.54098360657</v>
      </c>
      <c r="L118">
        <v>16000000</v>
      </c>
      <c r="M118">
        <v>1</v>
      </c>
      <c r="N118">
        <v>122</v>
      </c>
      <c r="O118">
        <v>130</v>
      </c>
      <c r="P118">
        <f t="shared" si="42"/>
        <v>1008.8272383354351</v>
      </c>
      <c r="Q118">
        <f t="shared" si="43"/>
        <v>0.99124999999999996</v>
      </c>
      <c r="R118">
        <f t="shared" si="44"/>
        <v>991.25</v>
      </c>
      <c r="S118">
        <f t="shared" si="45"/>
        <v>131147.54098360657</v>
      </c>
      <c r="U118">
        <v>16000000</v>
      </c>
      <c r="V118">
        <v>2</v>
      </c>
      <c r="W118">
        <v>122</v>
      </c>
      <c r="X118">
        <v>130</v>
      </c>
      <c r="Y118">
        <f t="shared" si="46"/>
        <v>504.41361916771757</v>
      </c>
      <c r="Z118">
        <f t="shared" si="47"/>
        <v>1.9824999999999999</v>
      </c>
      <c r="AA118">
        <f t="shared" si="48"/>
        <v>1982.5</v>
      </c>
      <c r="AB118">
        <f t="shared" si="49"/>
        <v>65573.770491803283</v>
      </c>
      <c r="AD118">
        <v>16000000</v>
      </c>
      <c r="AE118">
        <v>4</v>
      </c>
      <c r="AF118">
        <v>122</v>
      </c>
      <c r="AG118">
        <v>130</v>
      </c>
      <c r="AH118">
        <f t="shared" si="50"/>
        <v>252.20680958385879</v>
      </c>
      <c r="AI118">
        <f t="shared" si="51"/>
        <v>3.9649999999999999</v>
      </c>
      <c r="AJ118">
        <f t="shared" si="52"/>
        <v>3965</v>
      </c>
      <c r="AK118">
        <f t="shared" si="53"/>
        <v>32786.885245901642</v>
      </c>
      <c r="AM118">
        <v>16000000</v>
      </c>
      <c r="AN118">
        <v>8</v>
      </c>
      <c r="AO118">
        <v>122</v>
      </c>
      <c r="AP118">
        <v>130</v>
      </c>
      <c r="AQ118">
        <f t="shared" si="54"/>
        <v>126.10340479192939</v>
      </c>
      <c r="AR118">
        <f t="shared" si="55"/>
        <v>7.93</v>
      </c>
      <c r="AS118">
        <f t="shared" si="56"/>
        <v>7930</v>
      </c>
      <c r="AT118">
        <f t="shared" si="57"/>
        <v>16393.442622950821</v>
      </c>
      <c r="AV118">
        <v>16000000</v>
      </c>
      <c r="AW118">
        <v>16</v>
      </c>
      <c r="AX118">
        <v>122</v>
      </c>
      <c r="AY118">
        <v>130</v>
      </c>
      <c r="AZ118">
        <f t="shared" si="58"/>
        <v>63.051702395964696</v>
      </c>
      <c r="BA118">
        <f t="shared" si="59"/>
        <v>15.86</v>
      </c>
      <c r="BB118">
        <f t="shared" si="60"/>
        <v>15860</v>
      </c>
      <c r="BC118">
        <f t="shared" si="61"/>
        <v>8196.7213114754104</v>
      </c>
      <c r="BE118">
        <v>16000000</v>
      </c>
      <c r="BF118">
        <v>32</v>
      </c>
      <c r="BG118">
        <v>122</v>
      </c>
      <c r="BH118">
        <v>130</v>
      </c>
      <c r="BI118">
        <f t="shared" si="62"/>
        <v>31.525851197982348</v>
      </c>
      <c r="BJ118">
        <f t="shared" si="63"/>
        <v>31.72</v>
      </c>
      <c r="BK118">
        <f t="shared" si="64"/>
        <v>31720</v>
      </c>
      <c r="BL118">
        <f t="shared" si="65"/>
        <v>4098.3606557377052</v>
      </c>
      <c r="BN118">
        <v>16000000</v>
      </c>
      <c r="BO118">
        <v>64</v>
      </c>
      <c r="BP118">
        <v>122</v>
      </c>
      <c r="BQ118">
        <v>130</v>
      </c>
      <c r="BR118">
        <f t="shared" si="66"/>
        <v>15.762925598991174</v>
      </c>
      <c r="BS118">
        <f t="shared" si="67"/>
        <v>63.44</v>
      </c>
      <c r="BT118">
        <f t="shared" si="68"/>
        <v>63440</v>
      </c>
      <c r="BU118">
        <f t="shared" si="69"/>
        <v>2049.1803278688526</v>
      </c>
      <c r="BW118">
        <v>16000000</v>
      </c>
      <c r="BX118">
        <v>128</v>
      </c>
      <c r="BY118">
        <v>122</v>
      </c>
      <c r="BZ118">
        <v>130</v>
      </c>
      <c r="CA118">
        <f t="shared" si="70"/>
        <v>7.881462799495587</v>
      </c>
      <c r="CB118">
        <f t="shared" si="71"/>
        <v>126.88</v>
      </c>
      <c r="CC118">
        <f t="shared" si="72"/>
        <v>126880</v>
      </c>
      <c r="CD118">
        <f t="shared" si="73"/>
        <v>1024.5901639344263</v>
      </c>
    </row>
    <row r="119" spans="3:82">
      <c r="C119">
        <v>16000000</v>
      </c>
      <c r="D119">
        <v>1</v>
      </c>
      <c r="E119">
        <v>123</v>
      </c>
      <c r="F119">
        <v>65</v>
      </c>
      <c r="G119">
        <f t="shared" si="74"/>
        <v>2001.2507817385865</v>
      </c>
      <c r="H119">
        <f t="shared" si="40"/>
        <v>0.49968750000000001</v>
      </c>
      <c r="I119">
        <f t="shared" si="75"/>
        <v>499.6875</v>
      </c>
      <c r="J119">
        <f t="shared" si="41"/>
        <v>130081.30081300813</v>
      </c>
      <c r="L119">
        <v>16000000</v>
      </c>
      <c r="M119">
        <v>1</v>
      </c>
      <c r="N119">
        <v>123</v>
      </c>
      <c r="O119">
        <v>130</v>
      </c>
      <c r="P119">
        <f t="shared" si="42"/>
        <v>1000.6253908692933</v>
      </c>
      <c r="Q119">
        <f t="shared" si="43"/>
        <v>0.99937500000000001</v>
      </c>
      <c r="R119">
        <f t="shared" si="44"/>
        <v>999.375</v>
      </c>
      <c r="S119">
        <f t="shared" si="45"/>
        <v>130081.30081300813</v>
      </c>
      <c r="U119">
        <v>16000000</v>
      </c>
      <c r="V119">
        <v>2</v>
      </c>
      <c r="W119">
        <v>123</v>
      </c>
      <c r="X119">
        <v>130</v>
      </c>
      <c r="Y119">
        <f t="shared" si="46"/>
        <v>500.31269543464663</v>
      </c>
      <c r="Z119">
        <f t="shared" si="47"/>
        <v>1.99875</v>
      </c>
      <c r="AA119">
        <f t="shared" si="48"/>
        <v>1998.75</v>
      </c>
      <c r="AB119">
        <f t="shared" si="49"/>
        <v>65040.650406504064</v>
      </c>
      <c r="AD119">
        <v>16000000</v>
      </c>
      <c r="AE119">
        <v>4</v>
      </c>
      <c r="AF119">
        <v>123</v>
      </c>
      <c r="AG119">
        <v>130</v>
      </c>
      <c r="AH119">
        <f t="shared" si="50"/>
        <v>250.15634771732331</v>
      </c>
      <c r="AI119">
        <f t="shared" si="51"/>
        <v>3.9975000000000001</v>
      </c>
      <c r="AJ119">
        <f t="shared" si="52"/>
        <v>3997.5</v>
      </c>
      <c r="AK119">
        <f t="shared" si="53"/>
        <v>32520.325203252032</v>
      </c>
      <c r="AM119">
        <v>16000000</v>
      </c>
      <c r="AN119">
        <v>8</v>
      </c>
      <c r="AO119">
        <v>123</v>
      </c>
      <c r="AP119">
        <v>130</v>
      </c>
      <c r="AQ119">
        <f t="shared" si="54"/>
        <v>125.07817385866166</v>
      </c>
      <c r="AR119">
        <f t="shared" si="55"/>
        <v>7.9950000000000001</v>
      </c>
      <c r="AS119">
        <f t="shared" si="56"/>
        <v>7995</v>
      </c>
      <c r="AT119">
        <f t="shared" si="57"/>
        <v>16260.162601626016</v>
      </c>
      <c r="AV119">
        <v>16000000</v>
      </c>
      <c r="AW119">
        <v>16</v>
      </c>
      <c r="AX119">
        <v>123</v>
      </c>
      <c r="AY119">
        <v>130</v>
      </c>
      <c r="AZ119">
        <f t="shared" si="58"/>
        <v>62.539086929330828</v>
      </c>
      <c r="BA119">
        <f t="shared" si="59"/>
        <v>15.99</v>
      </c>
      <c r="BB119">
        <f t="shared" si="60"/>
        <v>15990</v>
      </c>
      <c r="BC119">
        <f t="shared" si="61"/>
        <v>8130.0813008130081</v>
      </c>
      <c r="BE119">
        <v>16000000</v>
      </c>
      <c r="BF119">
        <v>32</v>
      </c>
      <c r="BG119">
        <v>123</v>
      </c>
      <c r="BH119">
        <v>130</v>
      </c>
      <c r="BI119">
        <f t="shared" si="62"/>
        <v>31.269543464665414</v>
      </c>
      <c r="BJ119">
        <f t="shared" si="63"/>
        <v>31.98</v>
      </c>
      <c r="BK119">
        <f t="shared" si="64"/>
        <v>31980</v>
      </c>
      <c r="BL119">
        <f t="shared" si="65"/>
        <v>4065.040650406504</v>
      </c>
      <c r="BN119">
        <v>16000000</v>
      </c>
      <c r="BO119">
        <v>64</v>
      </c>
      <c r="BP119">
        <v>123</v>
      </c>
      <c r="BQ119">
        <v>130</v>
      </c>
      <c r="BR119">
        <f t="shared" si="66"/>
        <v>15.634771732332707</v>
      </c>
      <c r="BS119">
        <f t="shared" si="67"/>
        <v>63.96</v>
      </c>
      <c r="BT119">
        <f t="shared" si="68"/>
        <v>63960</v>
      </c>
      <c r="BU119">
        <f t="shared" si="69"/>
        <v>2032.520325203252</v>
      </c>
      <c r="BW119">
        <v>16000000</v>
      </c>
      <c r="BX119">
        <v>128</v>
      </c>
      <c r="BY119">
        <v>123</v>
      </c>
      <c r="BZ119">
        <v>130</v>
      </c>
      <c r="CA119">
        <f t="shared" si="70"/>
        <v>7.8173858661663536</v>
      </c>
      <c r="CB119">
        <f t="shared" si="71"/>
        <v>127.92</v>
      </c>
      <c r="CC119">
        <f t="shared" si="72"/>
        <v>127920</v>
      </c>
      <c r="CD119">
        <f t="shared" si="73"/>
        <v>1016.260162601626</v>
      </c>
    </row>
    <row r="120" spans="3:82">
      <c r="C120">
        <v>16000000</v>
      </c>
      <c r="D120">
        <v>1</v>
      </c>
      <c r="E120">
        <v>124</v>
      </c>
      <c r="F120">
        <v>65</v>
      </c>
      <c r="G120">
        <f t="shared" si="74"/>
        <v>1985.1116625310174</v>
      </c>
      <c r="H120">
        <f t="shared" si="40"/>
        <v>0.50374999999999992</v>
      </c>
      <c r="I120">
        <f t="shared" si="75"/>
        <v>503.74999999999994</v>
      </c>
      <c r="J120">
        <f t="shared" si="41"/>
        <v>129032.25806451614</v>
      </c>
      <c r="L120">
        <v>16000000</v>
      </c>
      <c r="M120">
        <v>1</v>
      </c>
      <c r="N120">
        <v>124</v>
      </c>
      <c r="O120">
        <v>130</v>
      </c>
      <c r="P120">
        <f t="shared" si="42"/>
        <v>992.55583126550869</v>
      </c>
      <c r="Q120">
        <f t="shared" si="43"/>
        <v>1.0074999999999998</v>
      </c>
      <c r="R120">
        <f t="shared" si="44"/>
        <v>1007.4999999999999</v>
      </c>
      <c r="S120">
        <f t="shared" si="45"/>
        <v>129032.25806451614</v>
      </c>
      <c r="U120">
        <v>16000000</v>
      </c>
      <c r="V120">
        <v>2</v>
      </c>
      <c r="W120">
        <v>124</v>
      </c>
      <c r="X120">
        <v>130</v>
      </c>
      <c r="Y120">
        <f t="shared" si="46"/>
        <v>496.27791563275434</v>
      </c>
      <c r="Z120">
        <f t="shared" si="47"/>
        <v>2.0149999999999997</v>
      </c>
      <c r="AA120">
        <f t="shared" si="48"/>
        <v>2014.9999999999998</v>
      </c>
      <c r="AB120">
        <f t="shared" si="49"/>
        <v>64516.129032258068</v>
      </c>
      <c r="AD120">
        <v>16000000</v>
      </c>
      <c r="AE120">
        <v>4</v>
      </c>
      <c r="AF120">
        <v>124</v>
      </c>
      <c r="AG120">
        <v>130</v>
      </c>
      <c r="AH120">
        <f t="shared" si="50"/>
        <v>248.13895781637717</v>
      </c>
      <c r="AI120">
        <f t="shared" si="51"/>
        <v>4.0299999999999994</v>
      </c>
      <c r="AJ120">
        <f t="shared" si="52"/>
        <v>4029.9999999999995</v>
      </c>
      <c r="AK120">
        <f t="shared" si="53"/>
        <v>32258.064516129034</v>
      </c>
      <c r="AM120">
        <v>16000000</v>
      </c>
      <c r="AN120">
        <v>8</v>
      </c>
      <c r="AO120">
        <v>124</v>
      </c>
      <c r="AP120">
        <v>130</v>
      </c>
      <c r="AQ120">
        <f t="shared" si="54"/>
        <v>124.06947890818859</v>
      </c>
      <c r="AR120">
        <f t="shared" si="55"/>
        <v>8.0599999999999987</v>
      </c>
      <c r="AS120">
        <f t="shared" si="56"/>
        <v>8059.9999999999991</v>
      </c>
      <c r="AT120">
        <f t="shared" si="57"/>
        <v>16129.032258064517</v>
      </c>
      <c r="AV120">
        <v>16000000</v>
      </c>
      <c r="AW120">
        <v>16</v>
      </c>
      <c r="AX120">
        <v>124</v>
      </c>
      <c r="AY120">
        <v>130</v>
      </c>
      <c r="AZ120">
        <f t="shared" si="58"/>
        <v>62.034739454094293</v>
      </c>
      <c r="BA120">
        <f t="shared" si="59"/>
        <v>16.119999999999997</v>
      </c>
      <c r="BB120">
        <f t="shared" si="60"/>
        <v>16119.999999999998</v>
      </c>
      <c r="BC120">
        <f t="shared" si="61"/>
        <v>8064.5161290322585</v>
      </c>
      <c r="BE120">
        <v>16000000</v>
      </c>
      <c r="BF120">
        <v>32</v>
      </c>
      <c r="BG120">
        <v>124</v>
      </c>
      <c r="BH120">
        <v>130</v>
      </c>
      <c r="BI120">
        <f t="shared" si="62"/>
        <v>31.017369727047146</v>
      </c>
      <c r="BJ120">
        <f t="shared" si="63"/>
        <v>32.239999999999995</v>
      </c>
      <c r="BK120">
        <f t="shared" si="64"/>
        <v>32239.999999999996</v>
      </c>
      <c r="BL120">
        <f t="shared" si="65"/>
        <v>4032.2580645161293</v>
      </c>
      <c r="BN120">
        <v>16000000</v>
      </c>
      <c r="BO120">
        <v>64</v>
      </c>
      <c r="BP120">
        <v>124</v>
      </c>
      <c r="BQ120">
        <v>130</v>
      </c>
      <c r="BR120">
        <f t="shared" si="66"/>
        <v>15.508684863523573</v>
      </c>
      <c r="BS120">
        <f t="shared" si="67"/>
        <v>64.47999999999999</v>
      </c>
      <c r="BT120">
        <f t="shared" si="68"/>
        <v>64479.999999999993</v>
      </c>
      <c r="BU120">
        <f t="shared" si="69"/>
        <v>2016.1290322580646</v>
      </c>
      <c r="BW120">
        <v>16000000</v>
      </c>
      <c r="BX120">
        <v>128</v>
      </c>
      <c r="BY120">
        <v>124</v>
      </c>
      <c r="BZ120">
        <v>130</v>
      </c>
      <c r="CA120">
        <f t="shared" si="70"/>
        <v>7.7543424317617866</v>
      </c>
      <c r="CB120">
        <f t="shared" si="71"/>
        <v>128.95999999999998</v>
      </c>
      <c r="CC120">
        <f t="shared" si="72"/>
        <v>128959.99999999999</v>
      </c>
      <c r="CD120">
        <f t="shared" si="73"/>
        <v>1008.0645161290323</v>
      </c>
    </row>
    <row r="121" spans="3:82">
      <c r="C121">
        <v>16000000</v>
      </c>
      <c r="D121">
        <v>1</v>
      </c>
      <c r="E121">
        <v>125</v>
      </c>
      <c r="F121">
        <v>65</v>
      </c>
      <c r="G121">
        <f t="shared" si="74"/>
        <v>1969.2307692307693</v>
      </c>
      <c r="H121">
        <f t="shared" si="40"/>
        <v>0.5078125</v>
      </c>
      <c r="I121">
        <f t="shared" si="75"/>
        <v>507.8125</v>
      </c>
      <c r="J121">
        <f t="shared" si="41"/>
        <v>128000</v>
      </c>
      <c r="L121">
        <v>16000000</v>
      </c>
      <c r="M121">
        <v>1</v>
      </c>
      <c r="N121">
        <v>125</v>
      </c>
      <c r="O121">
        <v>130</v>
      </c>
      <c r="P121">
        <f t="shared" si="42"/>
        <v>984.61538461538464</v>
      </c>
      <c r="Q121">
        <f t="shared" si="43"/>
        <v>1.015625</v>
      </c>
      <c r="R121">
        <f t="shared" si="44"/>
        <v>1015.625</v>
      </c>
      <c r="S121">
        <f t="shared" si="45"/>
        <v>128000</v>
      </c>
      <c r="U121">
        <v>16000000</v>
      </c>
      <c r="V121">
        <v>2</v>
      </c>
      <c r="W121">
        <v>125</v>
      </c>
      <c r="X121">
        <v>130</v>
      </c>
      <c r="Y121">
        <f t="shared" si="46"/>
        <v>492.30769230769232</v>
      </c>
      <c r="Z121">
        <f t="shared" si="47"/>
        <v>2.03125</v>
      </c>
      <c r="AA121">
        <f t="shared" si="48"/>
        <v>2031.25</v>
      </c>
      <c r="AB121">
        <f t="shared" si="49"/>
        <v>64000</v>
      </c>
      <c r="AD121">
        <v>16000000</v>
      </c>
      <c r="AE121">
        <v>4</v>
      </c>
      <c r="AF121">
        <v>125</v>
      </c>
      <c r="AG121">
        <v>130</v>
      </c>
      <c r="AH121">
        <f t="shared" si="50"/>
        <v>246.15384615384616</v>
      </c>
      <c r="AI121">
        <f t="shared" si="51"/>
        <v>4.0625</v>
      </c>
      <c r="AJ121">
        <f t="shared" si="52"/>
        <v>4062.5</v>
      </c>
      <c r="AK121">
        <f t="shared" si="53"/>
        <v>32000</v>
      </c>
      <c r="AM121">
        <v>16000000</v>
      </c>
      <c r="AN121">
        <v>8</v>
      </c>
      <c r="AO121">
        <v>125</v>
      </c>
      <c r="AP121">
        <v>130</v>
      </c>
      <c r="AQ121">
        <f t="shared" si="54"/>
        <v>123.07692307692308</v>
      </c>
      <c r="AR121">
        <f t="shared" si="55"/>
        <v>8.125</v>
      </c>
      <c r="AS121">
        <f t="shared" si="56"/>
        <v>8125</v>
      </c>
      <c r="AT121">
        <f t="shared" si="57"/>
        <v>16000</v>
      </c>
      <c r="AV121">
        <v>16000000</v>
      </c>
      <c r="AW121">
        <v>16</v>
      </c>
      <c r="AX121">
        <v>125</v>
      </c>
      <c r="AY121">
        <v>130</v>
      </c>
      <c r="AZ121">
        <f t="shared" si="58"/>
        <v>61.53846153846154</v>
      </c>
      <c r="BA121">
        <f t="shared" si="59"/>
        <v>16.25</v>
      </c>
      <c r="BB121">
        <f t="shared" si="60"/>
        <v>16250</v>
      </c>
      <c r="BC121">
        <f t="shared" si="61"/>
        <v>8000</v>
      </c>
      <c r="BE121">
        <v>16000000</v>
      </c>
      <c r="BF121">
        <v>32</v>
      </c>
      <c r="BG121">
        <v>125</v>
      </c>
      <c r="BH121">
        <v>130</v>
      </c>
      <c r="BI121">
        <f t="shared" si="62"/>
        <v>30.76923076923077</v>
      </c>
      <c r="BJ121">
        <f t="shared" si="63"/>
        <v>32.5</v>
      </c>
      <c r="BK121">
        <f t="shared" si="64"/>
        <v>32500</v>
      </c>
      <c r="BL121">
        <f t="shared" si="65"/>
        <v>4000</v>
      </c>
      <c r="BN121">
        <v>16000000</v>
      </c>
      <c r="BO121">
        <v>64</v>
      </c>
      <c r="BP121">
        <v>125</v>
      </c>
      <c r="BQ121">
        <v>130</v>
      </c>
      <c r="BR121">
        <f t="shared" si="66"/>
        <v>15.384615384615385</v>
      </c>
      <c r="BS121">
        <f t="shared" si="67"/>
        <v>65</v>
      </c>
      <c r="BT121">
        <f t="shared" si="68"/>
        <v>65000</v>
      </c>
      <c r="BU121">
        <f t="shared" si="69"/>
        <v>2000</v>
      </c>
      <c r="BW121">
        <v>16000000</v>
      </c>
      <c r="BX121">
        <v>128</v>
      </c>
      <c r="BY121">
        <v>125</v>
      </c>
      <c r="BZ121">
        <v>130</v>
      </c>
      <c r="CA121">
        <f t="shared" si="70"/>
        <v>7.6923076923076925</v>
      </c>
      <c r="CB121">
        <f t="shared" si="71"/>
        <v>130</v>
      </c>
      <c r="CC121">
        <f t="shared" si="72"/>
        <v>130000</v>
      </c>
      <c r="CD121">
        <f t="shared" si="73"/>
        <v>1000</v>
      </c>
    </row>
    <row r="122" spans="3:82">
      <c r="C122">
        <v>16000000</v>
      </c>
      <c r="D122">
        <v>1</v>
      </c>
      <c r="E122">
        <v>126</v>
      </c>
      <c r="F122">
        <v>65</v>
      </c>
      <c r="G122">
        <f t="shared" si="74"/>
        <v>1953.6019536019535</v>
      </c>
      <c r="H122">
        <f t="shared" si="40"/>
        <v>0.51187500000000008</v>
      </c>
      <c r="I122">
        <f t="shared" si="75"/>
        <v>511.87500000000006</v>
      </c>
      <c r="J122">
        <f t="shared" si="41"/>
        <v>126984.12698412698</v>
      </c>
      <c r="L122">
        <v>16000000</v>
      </c>
      <c r="M122">
        <v>1</v>
      </c>
      <c r="N122">
        <v>126</v>
      </c>
      <c r="O122">
        <v>130</v>
      </c>
      <c r="P122">
        <f t="shared" si="42"/>
        <v>976.80097680097674</v>
      </c>
      <c r="Q122">
        <f t="shared" si="43"/>
        <v>1.0237500000000002</v>
      </c>
      <c r="R122">
        <f t="shared" si="44"/>
        <v>1023.7500000000001</v>
      </c>
      <c r="S122">
        <f t="shared" si="45"/>
        <v>126984.12698412698</v>
      </c>
      <c r="U122">
        <v>16000000</v>
      </c>
      <c r="V122">
        <v>2</v>
      </c>
      <c r="W122">
        <v>126</v>
      </c>
      <c r="X122">
        <v>130</v>
      </c>
      <c r="Y122">
        <f t="shared" si="46"/>
        <v>488.40048840048837</v>
      </c>
      <c r="Z122">
        <f t="shared" si="47"/>
        <v>2.0475000000000003</v>
      </c>
      <c r="AA122">
        <f t="shared" si="48"/>
        <v>2047.5000000000002</v>
      </c>
      <c r="AB122">
        <f t="shared" si="49"/>
        <v>63492.063492063491</v>
      </c>
      <c r="AD122">
        <v>16000000</v>
      </c>
      <c r="AE122">
        <v>4</v>
      </c>
      <c r="AF122">
        <v>126</v>
      </c>
      <c r="AG122">
        <v>130</v>
      </c>
      <c r="AH122">
        <f t="shared" si="50"/>
        <v>244.20024420024419</v>
      </c>
      <c r="AI122">
        <f t="shared" si="51"/>
        <v>4.0950000000000006</v>
      </c>
      <c r="AJ122">
        <f t="shared" si="52"/>
        <v>4095.0000000000005</v>
      </c>
      <c r="AK122">
        <f t="shared" si="53"/>
        <v>31746.031746031746</v>
      </c>
      <c r="AM122">
        <v>16000000</v>
      </c>
      <c r="AN122">
        <v>8</v>
      </c>
      <c r="AO122">
        <v>126</v>
      </c>
      <c r="AP122">
        <v>130</v>
      </c>
      <c r="AQ122">
        <f t="shared" si="54"/>
        <v>122.10012210012209</v>
      </c>
      <c r="AR122">
        <f t="shared" si="55"/>
        <v>8.1900000000000013</v>
      </c>
      <c r="AS122">
        <f t="shared" si="56"/>
        <v>8190.0000000000009</v>
      </c>
      <c r="AT122">
        <f t="shared" si="57"/>
        <v>15873.015873015873</v>
      </c>
      <c r="AV122">
        <v>16000000</v>
      </c>
      <c r="AW122">
        <v>16</v>
      </c>
      <c r="AX122">
        <v>126</v>
      </c>
      <c r="AY122">
        <v>130</v>
      </c>
      <c r="AZ122">
        <f t="shared" si="58"/>
        <v>61.050061050061046</v>
      </c>
      <c r="BA122">
        <f t="shared" si="59"/>
        <v>16.380000000000003</v>
      </c>
      <c r="BB122">
        <f t="shared" si="60"/>
        <v>16380.000000000002</v>
      </c>
      <c r="BC122">
        <f t="shared" si="61"/>
        <v>7936.5079365079364</v>
      </c>
      <c r="BE122">
        <v>16000000</v>
      </c>
      <c r="BF122">
        <v>32</v>
      </c>
      <c r="BG122">
        <v>126</v>
      </c>
      <c r="BH122">
        <v>130</v>
      </c>
      <c r="BI122">
        <f t="shared" si="62"/>
        <v>30.525030525030523</v>
      </c>
      <c r="BJ122">
        <f t="shared" si="63"/>
        <v>32.760000000000005</v>
      </c>
      <c r="BK122">
        <f t="shared" si="64"/>
        <v>32760.000000000004</v>
      </c>
      <c r="BL122">
        <f t="shared" si="65"/>
        <v>3968.2539682539682</v>
      </c>
      <c r="BN122">
        <v>16000000</v>
      </c>
      <c r="BO122">
        <v>64</v>
      </c>
      <c r="BP122">
        <v>126</v>
      </c>
      <c r="BQ122">
        <v>130</v>
      </c>
      <c r="BR122">
        <f t="shared" si="66"/>
        <v>15.262515262515262</v>
      </c>
      <c r="BS122">
        <f t="shared" si="67"/>
        <v>65.52000000000001</v>
      </c>
      <c r="BT122">
        <f t="shared" si="68"/>
        <v>65520.000000000007</v>
      </c>
      <c r="BU122">
        <f t="shared" si="69"/>
        <v>1984.1269841269841</v>
      </c>
      <c r="BW122">
        <v>16000000</v>
      </c>
      <c r="BX122">
        <v>128</v>
      </c>
      <c r="BY122">
        <v>126</v>
      </c>
      <c r="BZ122">
        <v>130</v>
      </c>
      <c r="CA122">
        <f t="shared" si="70"/>
        <v>7.6312576312576308</v>
      </c>
      <c r="CB122">
        <f t="shared" si="71"/>
        <v>131.04000000000002</v>
      </c>
      <c r="CC122">
        <f t="shared" si="72"/>
        <v>131040.00000000001</v>
      </c>
      <c r="CD122">
        <f t="shared" si="73"/>
        <v>992.06349206349205</v>
      </c>
    </row>
    <row r="123" spans="3:82">
      <c r="C123">
        <v>16000000</v>
      </c>
      <c r="D123">
        <v>1</v>
      </c>
      <c r="E123">
        <v>127</v>
      </c>
      <c r="F123">
        <v>65</v>
      </c>
      <c r="G123">
        <f t="shared" si="74"/>
        <v>1938.2192610539068</v>
      </c>
      <c r="H123">
        <f t="shared" si="40"/>
        <v>0.51593750000000005</v>
      </c>
      <c r="I123">
        <f t="shared" si="75"/>
        <v>515.9375</v>
      </c>
      <c r="J123">
        <f t="shared" si="41"/>
        <v>125984.25196850394</v>
      </c>
      <c r="L123">
        <v>16000000</v>
      </c>
      <c r="M123">
        <v>1</v>
      </c>
      <c r="N123">
        <v>127</v>
      </c>
      <c r="O123">
        <v>130</v>
      </c>
      <c r="P123">
        <f t="shared" si="42"/>
        <v>969.10963052695342</v>
      </c>
      <c r="Q123">
        <f t="shared" si="43"/>
        <v>1.0318750000000001</v>
      </c>
      <c r="R123">
        <f t="shared" si="44"/>
        <v>1031.875</v>
      </c>
      <c r="S123">
        <f t="shared" si="45"/>
        <v>125984.25196850394</v>
      </c>
      <c r="U123">
        <v>16000000</v>
      </c>
      <c r="V123">
        <v>2</v>
      </c>
      <c r="W123">
        <v>127</v>
      </c>
      <c r="X123">
        <v>130</v>
      </c>
      <c r="Y123">
        <f t="shared" si="46"/>
        <v>484.55481526347671</v>
      </c>
      <c r="Z123">
        <f t="shared" si="47"/>
        <v>2.0637500000000002</v>
      </c>
      <c r="AA123">
        <f t="shared" si="48"/>
        <v>2063.75</v>
      </c>
      <c r="AB123">
        <f t="shared" si="49"/>
        <v>62992.125984251972</v>
      </c>
      <c r="AD123">
        <v>16000000</v>
      </c>
      <c r="AE123">
        <v>4</v>
      </c>
      <c r="AF123">
        <v>127</v>
      </c>
      <c r="AG123">
        <v>130</v>
      </c>
      <c r="AH123">
        <f t="shared" si="50"/>
        <v>242.27740763173836</v>
      </c>
      <c r="AI123">
        <f t="shared" si="51"/>
        <v>4.1275000000000004</v>
      </c>
      <c r="AJ123">
        <f t="shared" si="52"/>
        <v>4127.5</v>
      </c>
      <c r="AK123">
        <f t="shared" si="53"/>
        <v>31496.062992125986</v>
      </c>
      <c r="AM123">
        <v>16000000</v>
      </c>
      <c r="AN123">
        <v>8</v>
      </c>
      <c r="AO123">
        <v>127</v>
      </c>
      <c r="AP123">
        <v>130</v>
      </c>
      <c r="AQ123">
        <f t="shared" si="54"/>
        <v>121.13870381586918</v>
      </c>
      <c r="AR123">
        <f t="shared" si="55"/>
        <v>8.2550000000000008</v>
      </c>
      <c r="AS123">
        <f t="shared" si="56"/>
        <v>8255</v>
      </c>
      <c r="AT123">
        <f t="shared" si="57"/>
        <v>15748.031496062993</v>
      </c>
      <c r="AV123">
        <v>16000000</v>
      </c>
      <c r="AW123">
        <v>16</v>
      </c>
      <c r="AX123">
        <v>127</v>
      </c>
      <c r="AY123">
        <v>130</v>
      </c>
      <c r="AZ123">
        <f t="shared" si="58"/>
        <v>60.569351907934589</v>
      </c>
      <c r="BA123">
        <f t="shared" si="59"/>
        <v>16.510000000000002</v>
      </c>
      <c r="BB123">
        <f t="shared" si="60"/>
        <v>16510</v>
      </c>
      <c r="BC123">
        <f t="shared" si="61"/>
        <v>7874.0157480314965</v>
      </c>
      <c r="BE123">
        <v>16000000</v>
      </c>
      <c r="BF123">
        <v>32</v>
      </c>
      <c r="BG123">
        <v>127</v>
      </c>
      <c r="BH123">
        <v>130</v>
      </c>
      <c r="BI123">
        <f t="shared" si="62"/>
        <v>30.284675953967295</v>
      </c>
      <c r="BJ123">
        <f t="shared" si="63"/>
        <v>33.020000000000003</v>
      </c>
      <c r="BK123">
        <f t="shared" si="64"/>
        <v>33020</v>
      </c>
      <c r="BL123">
        <f t="shared" si="65"/>
        <v>3937.0078740157483</v>
      </c>
      <c r="BN123">
        <v>16000000</v>
      </c>
      <c r="BO123">
        <v>64</v>
      </c>
      <c r="BP123">
        <v>127</v>
      </c>
      <c r="BQ123">
        <v>130</v>
      </c>
      <c r="BR123">
        <f t="shared" si="66"/>
        <v>15.142337976983647</v>
      </c>
      <c r="BS123">
        <f t="shared" si="67"/>
        <v>66.040000000000006</v>
      </c>
      <c r="BT123">
        <f t="shared" si="68"/>
        <v>66040</v>
      </c>
      <c r="BU123">
        <f t="shared" si="69"/>
        <v>1968.5039370078741</v>
      </c>
      <c r="BW123">
        <v>16000000</v>
      </c>
      <c r="BX123">
        <v>128</v>
      </c>
      <c r="BY123">
        <v>127</v>
      </c>
      <c r="BZ123">
        <v>130</v>
      </c>
      <c r="CA123">
        <f t="shared" si="70"/>
        <v>7.5711689884918236</v>
      </c>
      <c r="CB123">
        <f t="shared" si="71"/>
        <v>132.08000000000001</v>
      </c>
      <c r="CC123">
        <f t="shared" si="72"/>
        <v>132080</v>
      </c>
      <c r="CD123">
        <f t="shared" si="73"/>
        <v>984.25196850393706</v>
      </c>
    </row>
    <row r="124" spans="3:82">
      <c r="C124">
        <v>16000000</v>
      </c>
      <c r="D124">
        <v>1</v>
      </c>
      <c r="E124">
        <v>128</v>
      </c>
      <c r="F124">
        <v>65</v>
      </c>
      <c r="G124">
        <f t="shared" si="74"/>
        <v>1923.0769230769231</v>
      </c>
      <c r="H124">
        <f t="shared" si="40"/>
        <v>0.51999999999999991</v>
      </c>
      <c r="I124">
        <f t="shared" si="75"/>
        <v>520</v>
      </c>
      <c r="J124">
        <f t="shared" si="41"/>
        <v>125000</v>
      </c>
      <c r="L124">
        <v>16000000</v>
      </c>
      <c r="M124">
        <v>1</v>
      </c>
      <c r="N124">
        <v>128</v>
      </c>
      <c r="O124">
        <v>130</v>
      </c>
      <c r="P124">
        <f t="shared" si="42"/>
        <v>961.53846153846155</v>
      </c>
      <c r="Q124">
        <f t="shared" si="43"/>
        <v>1.0399999999999998</v>
      </c>
      <c r="R124">
        <f t="shared" si="44"/>
        <v>1040</v>
      </c>
      <c r="S124">
        <f t="shared" si="45"/>
        <v>125000</v>
      </c>
      <c r="U124">
        <v>16000000</v>
      </c>
      <c r="V124">
        <v>2</v>
      </c>
      <c r="W124">
        <v>128</v>
      </c>
      <c r="X124">
        <v>130</v>
      </c>
      <c r="Y124">
        <f t="shared" si="46"/>
        <v>480.76923076923077</v>
      </c>
      <c r="Z124">
        <f t="shared" si="47"/>
        <v>2.0799999999999996</v>
      </c>
      <c r="AA124">
        <f t="shared" si="48"/>
        <v>2080</v>
      </c>
      <c r="AB124">
        <f t="shared" si="49"/>
        <v>62500</v>
      </c>
      <c r="AD124">
        <v>16000000</v>
      </c>
      <c r="AE124">
        <v>4</v>
      </c>
      <c r="AF124">
        <v>128</v>
      </c>
      <c r="AG124">
        <v>130</v>
      </c>
      <c r="AH124">
        <f t="shared" si="50"/>
        <v>240.38461538461539</v>
      </c>
      <c r="AI124">
        <f t="shared" si="51"/>
        <v>4.1599999999999993</v>
      </c>
      <c r="AJ124">
        <f t="shared" si="52"/>
        <v>4160</v>
      </c>
      <c r="AK124">
        <f t="shared" si="53"/>
        <v>31250</v>
      </c>
      <c r="AM124">
        <v>16000000</v>
      </c>
      <c r="AN124">
        <v>8</v>
      </c>
      <c r="AO124">
        <v>128</v>
      </c>
      <c r="AP124">
        <v>130</v>
      </c>
      <c r="AQ124">
        <f t="shared" si="54"/>
        <v>120.19230769230769</v>
      </c>
      <c r="AR124">
        <f t="shared" si="55"/>
        <v>8.3199999999999985</v>
      </c>
      <c r="AS124">
        <f t="shared" si="56"/>
        <v>8320</v>
      </c>
      <c r="AT124">
        <f t="shared" si="57"/>
        <v>15625</v>
      </c>
      <c r="AV124">
        <v>16000000</v>
      </c>
      <c r="AW124">
        <v>16</v>
      </c>
      <c r="AX124">
        <v>128</v>
      </c>
      <c r="AY124">
        <v>130</v>
      </c>
      <c r="AZ124">
        <f t="shared" si="58"/>
        <v>60.096153846153847</v>
      </c>
      <c r="BA124">
        <f t="shared" si="59"/>
        <v>16.639999999999997</v>
      </c>
      <c r="BB124">
        <f t="shared" si="60"/>
        <v>16640</v>
      </c>
      <c r="BC124">
        <f t="shared" si="61"/>
        <v>7812.5</v>
      </c>
      <c r="BE124">
        <v>16000000</v>
      </c>
      <c r="BF124">
        <v>32</v>
      </c>
      <c r="BG124">
        <v>128</v>
      </c>
      <c r="BH124">
        <v>130</v>
      </c>
      <c r="BI124">
        <f t="shared" si="62"/>
        <v>30.048076923076923</v>
      </c>
      <c r="BJ124">
        <f t="shared" si="63"/>
        <v>33.279999999999994</v>
      </c>
      <c r="BK124">
        <f t="shared" si="64"/>
        <v>33280</v>
      </c>
      <c r="BL124">
        <f t="shared" si="65"/>
        <v>3906.25</v>
      </c>
      <c r="BN124">
        <v>16000000</v>
      </c>
      <c r="BO124">
        <v>64</v>
      </c>
      <c r="BP124">
        <v>128</v>
      </c>
      <c r="BQ124">
        <v>130</v>
      </c>
      <c r="BR124">
        <f t="shared" si="66"/>
        <v>15.024038461538462</v>
      </c>
      <c r="BS124">
        <f t="shared" si="67"/>
        <v>66.559999999999988</v>
      </c>
      <c r="BT124">
        <f t="shared" si="68"/>
        <v>66560</v>
      </c>
      <c r="BU124">
        <f t="shared" si="69"/>
        <v>1953.125</v>
      </c>
      <c r="BW124">
        <v>16000000</v>
      </c>
      <c r="BX124">
        <v>128</v>
      </c>
      <c r="BY124">
        <v>128</v>
      </c>
      <c r="BZ124">
        <v>130</v>
      </c>
      <c r="CA124">
        <f t="shared" si="70"/>
        <v>7.5120192307692308</v>
      </c>
      <c r="CB124">
        <f t="shared" si="71"/>
        <v>133.11999999999998</v>
      </c>
      <c r="CC124">
        <f t="shared" si="72"/>
        <v>133120</v>
      </c>
      <c r="CD124">
        <f t="shared" si="73"/>
        <v>976.5625</v>
      </c>
    </row>
    <row r="125" spans="3:82">
      <c r="C125">
        <v>16000000</v>
      </c>
      <c r="D125">
        <v>1</v>
      </c>
      <c r="E125">
        <v>129</v>
      </c>
      <c r="F125">
        <v>65</v>
      </c>
      <c r="G125">
        <f t="shared" si="74"/>
        <v>1908.1693500298152</v>
      </c>
      <c r="H125">
        <f t="shared" si="40"/>
        <v>0.52406249999999999</v>
      </c>
      <c r="I125">
        <f t="shared" si="75"/>
        <v>524.0625</v>
      </c>
      <c r="J125">
        <f t="shared" si="41"/>
        <v>124031.00775193798</v>
      </c>
      <c r="L125">
        <v>16000000</v>
      </c>
      <c r="M125">
        <v>1</v>
      </c>
      <c r="N125">
        <v>129</v>
      </c>
      <c r="O125">
        <v>130</v>
      </c>
      <c r="P125">
        <f t="shared" si="42"/>
        <v>954.08467501490759</v>
      </c>
      <c r="Q125">
        <f t="shared" si="43"/>
        <v>1.048125</v>
      </c>
      <c r="R125">
        <f t="shared" si="44"/>
        <v>1048.125</v>
      </c>
      <c r="S125">
        <f t="shared" si="45"/>
        <v>124031.00775193798</v>
      </c>
      <c r="U125">
        <v>16000000</v>
      </c>
      <c r="V125">
        <v>2</v>
      </c>
      <c r="W125">
        <v>129</v>
      </c>
      <c r="X125">
        <v>130</v>
      </c>
      <c r="Y125">
        <f t="shared" si="46"/>
        <v>477.04233750745379</v>
      </c>
      <c r="Z125">
        <f t="shared" si="47"/>
        <v>2.0962499999999999</v>
      </c>
      <c r="AA125">
        <f t="shared" si="48"/>
        <v>2096.25</v>
      </c>
      <c r="AB125">
        <f t="shared" si="49"/>
        <v>62015.503875968992</v>
      </c>
      <c r="AD125">
        <v>16000000</v>
      </c>
      <c r="AE125">
        <v>4</v>
      </c>
      <c r="AF125">
        <v>129</v>
      </c>
      <c r="AG125">
        <v>130</v>
      </c>
      <c r="AH125">
        <f t="shared" si="50"/>
        <v>238.5211687537269</v>
      </c>
      <c r="AI125">
        <f t="shared" si="51"/>
        <v>4.1924999999999999</v>
      </c>
      <c r="AJ125">
        <f t="shared" si="52"/>
        <v>4192.5</v>
      </c>
      <c r="AK125">
        <f t="shared" si="53"/>
        <v>31007.751937984496</v>
      </c>
      <c r="AM125">
        <v>16000000</v>
      </c>
      <c r="AN125">
        <v>8</v>
      </c>
      <c r="AO125">
        <v>129</v>
      </c>
      <c r="AP125">
        <v>130</v>
      </c>
      <c r="AQ125">
        <f t="shared" si="54"/>
        <v>119.26058437686345</v>
      </c>
      <c r="AR125">
        <f t="shared" si="55"/>
        <v>8.3849999999999998</v>
      </c>
      <c r="AS125">
        <f t="shared" si="56"/>
        <v>8385</v>
      </c>
      <c r="AT125">
        <f t="shared" si="57"/>
        <v>15503.875968992248</v>
      </c>
      <c r="AV125">
        <v>16000000</v>
      </c>
      <c r="AW125">
        <v>16</v>
      </c>
      <c r="AX125">
        <v>129</v>
      </c>
      <c r="AY125">
        <v>130</v>
      </c>
      <c r="AZ125">
        <f t="shared" si="58"/>
        <v>59.630292188431724</v>
      </c>
      <c r="BA125">
        <f t="shared" si="59"/>
        <v>16.77</v>
      </c>
      <c r="BB125">
        <f t="shared" si="60"/>
        <v>16770</v>
      </c>
      <c r="BC125">
        <f t="shared" si="61"/>
        <v>7751.937984496124</v>
      </c>
      <c r="BE125">
        <v>16000000</v>
      </c>
      <c r="BF125">
        <v>32</v>
      </c>
      <c r="BG125">
        <v>129</v>
      </c>
      <c r="BH125">
        <v>130</v>
      </c>
      <c r="BI125">
        <f t="shared" si="62"/>
        <v>29.815146094215862</v>
      </c>
      <c r="BJ125">
        <f t="shared" si="63"/>
        <v>33.54</v>
      </c>
      <c r="BK125">
        <f t="shared" si="64"/>
        <v>33540</v>
      </c>
      <c r="BL125">
        <f t="shared" si="65"/>
        <v>3875.968992248062</v>
      </c>
      <c r="BN125">
        <v>16000000</v>
      </c>
      <c r="BO125">
        <v>64</v>
      </c>
      <c r="BP125">
        <v>129</v>
      </c>
      <c r="BQ125">
        <v>130</v>
      </c>
      <c r="BR125">
        <f t="shared" si="66"/>
        <v>14.907573047107931</v>
      </c>
      <c r="BS125">
        <f t="shared" si="67"/>
        <v>67.08</v>
      </c>
      <c r="BT125">
        <f t="shared" si="68"/>
        <v>67080</v>
      </c>
      <c r="BU125">
        <f t="shared" si="69"/>
        <v>1937.984496124031</v>
      </c>
      <c r="BW125">
        <v>16000000</v>
      </c>
      <c r="BX125">
        <v>128</v>
      </c>
      <c r="BY125">
        <v>129</v>
      </c>
      <c r="BZ125">
        <v>130</v>
      </c>
      <c r="CA125">
        <f t="shared" si="70"/>
        <v>7.4537865235539655</v>
      </c>
      <c r="CB125">
        <f t="shared" si="71"/>
        <v>134.16</v>
      </c>
      <c r="CC125">
        <f t="shared" si="72"/>
        <v>134160</v>
      </c>
      <c r="CD125">
        <f t="shared" si="73"/>
        <v>968.99224806201551</v>
      </c>
    </row>
    <row r="126" spans="3:82">
      <c r="C126">
        <v>16000000</v>
      </c>
      <c r="D126">
        <v>1</v>
      </c>
      <c r="E126">
        <v>130</v>
      </c>
      <c r="F126">
        <v>65</v>
      </c>
      <c r="G126">
        <f t="shared" si="74"/>
        <v>1893.491124260355</v>
      </c>
      <c r="H126">
        <f t="shared" si="40"/>
        <v>0.52812499999999996</v>
      </c>
      <c r="I126">
        <f t="shared" si="75"/>
        <v>528.125</v>
      </c>
      <c r="J126">
        <f t="shared" si="41"/>
        <v>123076.92307692308</v>
      </c>
      <c r="L126">
        <v>16000000</v>
      </c>
      <c r="M126">
        <v>1</v>
      </c>
      <c r="N126">
        <v>130</v>
      </c>
      <c r="O126">
        <v>130</v>
      </c>
      <c r="P126">
        <f t="shared" si="42"/>
        <v>946.74556213017752</v>
      </c>
      <c r="Q126">
        <f t="shared" si="43"/>
        <v>1.0562499999999999</v>
      </c>
      <c r="R126">
        <f t="shared" si="44"/>
        <v>1056.25</v>
      </c>
      <c r="S126">
        <f t="shared" si="45"/>
        <v>123076.92307692308</v>
      </c>
      <c r="U126">
        <v>16000000</v>
      </c>
      <c r="V126">
        <v>2</v>
      </c>
      <c r="W126">
        <v>130</v>
      </c>
      <c r="X126">
        <v>130</v>
      </c>
      <c r="Y126">
        <f t="shared" si="46"/>
        <v>473.37278106508876</v>
      </c>
      <c r="Z126">
        <f t="shared" si="47"/>
        <v>2.1124999999999998</v>
      </c>
      <c r="AA126">
        <f t="shared" si="48"/>
        <v>2112.5</v>
      </c>
      <c r="AB126">
        <f t="shared" si="49"/>
        <v>61538.461538461539</v>
      </c>
      <c r="AD126">
        <v>16000000</v>
      </c>
      <c r="AE126">
        <v>4</v>
      </c>
      <c r="AF126">
        <v>130</v>
      </c>
      <c r="AG126">
        <v>130</v>
      </c>
      <c r="AH126">
        <f t="shared" si="50"/>
        <v>236.68639053254438</v>
      </c>
      <c r="AI126">
        <f t="shared" si="51"/>
        <v>4.2249999999999996</v>
      </c>
      <c r="AJ126">
        <f t="shared" si="52"/>
        <v>4225</v>
      </c>
      <c r="AK126">
        <f t="shared" si="53"/>
        <v>30769.23076923077</v>
      </c>
      <c r="AM126">
        <v>16000000</v>
      </c>
      <c r="AN126">
        <v>8</v>
      </c>
      <c r="AO126">
        <v>130</v>
      </c>
      <c r="AP126">
        <v>130</v>
      </c>
      <c r="AQ126">
        <f t="shared" si="54"/>
        <v>118.34319526627219</v>
      </c>
      <c r="AR126">
        <f t="shared" si="55"/>
        <v>8.4499999999999993</v>
      </c>
      <c r="AS126">
        <f t="shared" si="56"/>
        <v>8450</v>
      </c>
      <c r="AT126">
        <f t="shared" si="57"/>
        <v>15384.615384615385</v>
      </c>
      <c r="AV126">
        <v>16000000</v>
      </c>
      <c r="AW126">
        <v>16</v>
      </c>
      <c r="AX126">
        <v>130</v>
      </c>
      <c r="AY126">
        <v>130</v>
      </c>
      <c r="AZ126">
        <f t="shared" si="58"/>
        <v>59.171597633136095</v>
      </c>
      <c r="BA126">
        <f t="shared" si="59"/>
        <v>16.899999999999999</v>
      </c>
      <c r="BB126">
        <f t="shared" si="60"/>
        <v>16900</v>
      </c>
      <c r="BC126">
        <f t="shared" si="61"/>
        <v>7692.3076923076924</v>
      </c>
      <c r="BE126">
        <v>16000000</v>
      </c>
      <c r="BF126">
        <v>32</v>
      </c>
      <c r="BG126">
        <v>130</v>
      </c>
      <c r="BH126">
        <v>130</v>
      </c>
      <c r="BI126">
        <f t="shared" si="62"/>
        <v>29.585798816568047</v>
      </c>
      <c r="BJ126">
        <f t="shared" si="63"/>
        <v>33.799999999999997</v>
      </c>
      <c r="BK126">
        <f t="shared" si="64"/>
        <v>33800</v>
      </c>
      <c r="BL126">
        <f t="shared" si="65"/>
        <v>3846.1538461538462</v>
      </c>
      <c r="BN126">
        <v>16000000</v>
      </c>
      <c r="BO126">
        <v>64</v>
      </c>
      <c r="BP126">
        <v>130</v>
      </c>
      <c r="BQ126">
        <v>130</v>
      </c>
      <c r="BR126">
        <f t="shared" si="66"/>
        <v>14.792899408284024</v>
      </c>
      <c r="BS126">
        <f t="shared" si="67"/>
        <v>67.599999999999994</v>
      </c>
      <c r="BT126">
        <f t="shared" si="68"/>
        <v>67600</v>
      </c>
      <c r="BU126">
        <f t="shared" si="69"/>
        <v>1923.0769230769231</v>
      </c>
      <c r="BW126">
        <v>16000000</v>
      </c>
      <c r="BX126">
        <v>128</v>
      </c>
      <c r="BY126">
        <v>130</v>
      </c>
      <c r="BZ126">
        <v>130</v>
      </c>
      <c r="CA126">
        <f t="shared" si="70"/>
        <v>7.3964497041420119</v>
      </c>
      <c r="CB126">
        <f t="shared" si="71"/>
        <v>135.19999999999999</v>
      </c>
      <c r="CC126">
        <f t="shared" si="72"/>
        <v>135200</v>
      </c>
      <c r="CD126">
        <f t="shared" si="73"/>
        <v>961.53846153846155</v>
      </c>
    </row>
    <row r="127" spans="3:82">
      <c r="C127">
        <v>16000000</v>
      </c>
      <c r="D127">
        <v>1</v>
      </c>
      <c r="E127">
        <v>131</v>
      </c>
      <c r="F127">
        <v>65</v>
      </c>
      <c r="G127">
        <f t="shared" si="74"/>
        <v>1879.0369935408103</v>
      </c>
      <c r="H127">
        <f t="shared" si="40"/>
        <v>0.53218750000000004</v>
      </c>
      <c r="I127">
        <f t="shared" si="75"/>
        <v>532.1875</v>
      </c>
      <c r="J127">
        <f t="shared" si="41"/>
        <v>122137.40458015267</v>
      </c>
      <c r="L127">
        <v>16000000</v>
      </c>
      <c r="M127">
        <v>1</v>
      </c>
      <c r="N127">
        <v>131</v>
      </c>
      <c r="O127">
        <v>130</v>
      </c>
      <c r="P127">
        <f t="shared" si="42"/>
        <v>939.51849677040514</v>
      </c>
      <c r="Q127">
        <f t="shared" si="43"/>
        <v>1.0643750000000001</v>
      </c>
      <c r="R127">
        <f t="shared" si="44"/>
        <v>1064.375</v>
      </c>
      <c r="S127">
        <f t="shared" si="45"/>
        <v>122137.40458015267</v>
      </c>
      <c r="U127">
        <v>16000000</v>
      </c>
      <c r="V127">
        <v>2</v>
      </c>
      <c r="W127">
        <v>131</v>
      </c>
      <c r="X127">
        <v>130</v>
      </c>
      <c r="Y127">
        <f t="shared" si="46"/>
        <v>469.75924838520257</v>
      </c>
      <c r="Z127">
        <f t="shared" si="47"/>
        <v>2.1287500000000001</v>
      </c>
      <c r="AA127">
        <f t="shared" si="48"/>
        <v>2128.75</v>
      </c>
      <c r="AB127">
        <f t="shared" si="49"/>
        <v>61068.702290076333</v>
      </c>
      <c r="AD127">
        <v>16000000</v>
      </c>
      <c r="AE127">
        <v>4</v>
      </c>
      <c r="AF127">
        <v>131</v>
      </c>
      <c r="AG127">
        <v>130</v>
      </c>
      <c r="AH127">
        <f t="shared" si="50"/>
        <v>234.87962419260128</v>
      </c>
      <c r="AI127">
        <f t="shared" si="51"/>
        <v>4.2575000000000003</v>
      </c>
      <c r="AJ127">
        <f t="shared" si="52"/>
        <v>4257.5</v>
      </c>
      <c r="AK127">
        <f t="shared" si="53"/>
        <v>30534.351145038167</v>
      </c>
      <c r="AM127">
        <v>16000000</v>
      </c>
      <c r="AN127">
        <v>8</v>
      </c>
      <c r="AO127">
        <v>131</v>
      </c>
      <c r="AP127">
        <v>130</v>
      </c>
      <c r="AQ127">
        <f t="shared" si="54"/>
        <v>117.43981209630064</v>
      </c>
      <c r="AR127">
        <f t="shared" si="55"/>
        <v>8.5150000000000006</v>
      </c>
      <c r="AS127">
        <f t="shared" si="56"/>
        <v>8515</v>
      </c>
      <c r="AT127">
        <f t="shared" si="57"/>
        <v>15267.175572519083</v>
      </c>
      <c r="AV127">
        <v>16000000</v>
      </c>
      <c r="AW127">
        <v>16</v>
      </c>
      <c r="AX127">
        <v>131</v>
      </c>
      <c r="AY127">
        <v>130</v>
      </c>
      <c r="AZ127">
        <f t="shared" si="58"/>
        <v>58.719906048150321</v>
      </c>
      <c r="BA127">
        <f t="shared" si="59"/>
        <v>17.03</v>
      </c>
      <c r="BB127">
        <f t="shared" si="60"/>
        <v>17030</v>
      </c>
      <c r="BC127">
        <f t="shared" si="61"/>
        <v>7633.5877862595416</v>
      </c>
      <c r="BE127">
        <v>16000000</v>
      </c>
      <c r="BF127">
        <v>32</v>
      </c>
      <c r="BG127">
        <v>131</v>
      </c>
      <c r="BH127">
        <v>130</v>
      </c>
      <c r="BI127">
        <f t="shared" si="62"/>
        <v>29.35995302407516</v>
      </c>
      <c r="BJ127">
        <f t="shared" si="63"/>
        <v>34.06</v>
      </c>
      <c r="BK127">
        <f t="shared" si="64"/>
        <v>34060</v>
      </c>
      <c r="BL127">
        <f t="shared" si="65"/>
        <v>3816.7938931297708</v>
      </c>
      <c r="BN127">
        <v>16000000</v>
      </c>
      <c r="BO127">
        <v>64</v>
      </c>
      <c r="BP127">
        <v>131</v>
      </c>
      <c r="BQ127">
        <v>130</v>
      </c>
      <c r="BR127">
        <f t="shared" si="66"/>
        <v>14.67997651203758</v>
      </c>
      <c r="BS127">
        <f t="shared" si="67"/>
        <v>68.12</v>
      </c>
      <c r="BT127">
        <f t="shared" si="68"/>
        <v>68120</v>
      </c>
      <c r="BU127">
        <f t="shared" si="69"/>
        <v>1908.3969465648854</v>
      </c>
      <c r="BW127">
        <v>16000000</v>
      </c>
      <c r="BX127">
        <v>128</v>
      </c>
      <c r="BY127">
        <v>131</v>
      </c>
      <c r="BZ127">
        <v>130</v>
      </c>
      <c r="CA127">
        <f t="shared" si="70"/>
        <v>7.3399882560187901</v>
      </c>
      <c r="CB127">
        <f t="shared" si="71"/>
        <v>136.24</v>
      </c>
      <c r="CC127">
        <f t="shared" si="72"/>
        <v>136240</v>
      </c>
      <c r="CD127">
        <f t="shared" si="73"/>
        <v>954.19847328244271</v>
      </c>
    </row>
    <row r="128" spans="3:82">
      <c r="C128">
        <v>16000000</v>
      </c>
      <c r="D128">
        <v>1</v>
      </c>
      <c r="E128">
        <v>132</v>
      </c>
      <c r="F128">
        <v>65</v>
      </c>
      <c r="G128">
        <f t="shared" si="74"/>
        <v>1864.8018648018649</v>
      </c>
      <c r="H128">
        <f t="shared" si="40"/>
        <v>0.53624999999999989</v>
      </c>
      <c r="I128">
        <f t="shared" si="75"/>
        <v>536.24999999999989</v>
      </c>
      <c r="J128">
        <f t="shared" si="41"/>
        <v>121212.12121212122</v>
      </c>
      <c r="L128">
        <v>16000000</v>
      </c>
      <c r="M128">
        <v>1</v>
      </c>
      <c r="N128">
        <v>132</v>
      </c>
      <c r="O128">
        <v>130</v>
      </c>
      <c r="P128">
        <f t="shared" si="42"/>
        <v>932.40093240093245</v>
      </c>
      <c r="Q128">
        <f t="shared" si="43"/>
        <v>1.0724999999999998</v>
      </c>
      <c r="R128">
        <f t="shared" si="44"/>
        <v>1072.4999999999998</v>
      </c>
      <c r="S128">
        <f t="shared" si="45"/>
        <v>121212.12121212122</v>
      </c>
      <c r="U128">
        <v>16000000</v>
      </c>
      <c r="V128">
        <v>2</v>
      </c>
      <c r="W128">
        <v>132</v>
      </c>
      <c r="X128">
        <v>130</v>
      </c>
      <c r="Y128">
        <f t="shared" si="46"/>
        <v>466.20046620046622</v>
      </c>
      <c r="Z128">
        <f t="shared" si="47"/>
        <v>2.1449999999999996</v>
      </c>
      <c r="AA128">
        <f t="shared" si="48"/>
        <v>2144.9999999999995</v>
      </c>
      <c r="AB128">
        <f t="shared" si="49"/>
        <v>60606.060606060608</v>
      </c>
      <c r="AD128">
        <v>16000000</v>
      </c>
      <c r="AE128">
        <v>4</v>
      </c>
      <c r="AF128">
        <v>132</v>
      </c>
      <c r="AG128">
        <v>130</v>
      </c>
      <c r="AH128">
        <f t="shared" si="50"/>
        <v>233.10023310023311</v>
      </c>
      <c r="AI128">
        <f t="shared" si="51"/>
        <v>4.2899999999999991</v>
      </c>
      <c r="AJ128">
        <f t="shared" si="52"/>
        <v>4289.9999999999991</v>
      </c>
      <c r="AK128">
        <f t="shared" si="53"/>
        <v>30303.030303030304</v>
      </c>
      <c r="AM128">
        <v>16000000</v>
      </c>
      <c r="AN128">
        <v>8</v>
      </c>
      <c r="AO128">
        <v>132</v>
      </c>
      <c r="AP128">
        <v>130</v>
      </c>
      <c r="AQ128">
        <f t="shared" si="54"/>
        <v>116.55011655011656</v>
      </c>
      <c r="AR128">
        <f t="shared" si="55"/>
        <v>8.5799999999999983</v>
      </c>
      <c r="AS128">
        <f t="shared" si="56"/>
        <v>8579.9999999999982</v>
      </c>
      <c r="AT128">
        <f t="shared" si="57"/>
        <v>15151.515151515152</v>
      </c>
      <c r="AV128">
        <v>16000000</v>
      </c>
      <c r="AW128">
        <v>16</v>
      </c>
      <c r="AX128">
        <v>132</v>
      </c>
      <c r="AY128">
        <v>130</v>
      </c>
      <c r="AZ128">
        <f t="shared" si="58"/>
        <v>58.275058275058278</v>
      </c>
      <c r="BA128">
        <f t="shared" si="59"/>
        <v>17.159999999999997</v>
      </c>
      <c r="BB128">
        <f t="shared" si="60"/>
        <v>17159.999999999996</v>
      </c>
      <c r="BC128">
        <f t="shared" si="61"/>
        <v>7575.757575757576</v>
      </c>
      <c r="BE128">
        <v>16000000</v>
      </c>
      <c r="BF128">
        <v>32</v>
      </c>
      <c r="BG128">
        <v>132</v>
      </c>
      <c r="BH128">
        <v>130</v>
      </c>
      <c r="BI128">
        <f t="shared" si="62"/>
        <v>29.137529137529139</v>
      </c>
      <c r="BJ128">
        <f t="shared" si="63"/>
        <v>34.319999999999993</v>
      </c>
      <c r="BK128">
        <f t="shared" si="64"/>
        <v>34319.999999999993</v>
      </c>
      <c r="BL128">
        <f t="shared" si="65"/>
        <v>3787.878787878788</v>
      </c>
      <c r="BN128">
        <v>16000000</v>
      </c>
      <c r="BO128">
        <v>64</v>
      </c>
      <c r="BP128">
        <v>132</v>
      </c>
      <c r="BQ128">
        <v>130</v>
      </c>
      <c r="BR128">
        <f t="shared" si="66"/>
        <v>14.568764568764569</v>
      </c>
      <c r="BS128">
        <f t="shared" si="67"/>
        <v>68.639999999999986</v>
      </c>
      <c r="BT128">
        <f t="shared" si="68"/>
        <v>68639.999999999985</v>
      </c>
      <c r="BU128">
        <f t="shared" si="69"/>
        <v>1893.939393939394</v>
      </c>
      <c r="BW128">
        <v>16000000</v>
      </c>
      <c r="BX128">
        <v>128</v>
      </c>
      <c r="BY128">
        <v>132</v>
      </c>
      <c r="BZ128">
        <v>130</v>
      </c>
      <c r="CA128">
        <f t="shared" si="70"/>
        <v>7.2843822843822847</v>
      </c>
      <c r="CB128">
        <f t="shared" si="71"/>
        <v>137.27999999999997</v>
      </c>
      <c r="CC128">
        <f t="shared" si="72"/>
        <v>137279.99999999997</v>
      </c>
      <c r="CD128">
        <f t="shared" si="73"/>
        <v>946.969696969697</v>
      </c>
    </row>
    <row r="129" spans="3:82">
      <c r="C129">
        <v>16000000</v>
      </c>
      <c r="D129">
        <v>1</v>
      </c>
      <c r="E129">
        <v>133</v>
      </c>
      <c r="F129">
        <v>65</v>
      </c>
      <c r="G129">
        <f t="shared" si="74"/>
        <v>1850.7807981492192</v>
      </c>
      <c r="H129">
        <f t="shared" si="40"/>
        <v>0.54031249999999997</v>
      </c>
      <c r="I129">
        <f t="shared" si="75"/>
        <v>540.3125</v>
      </c>
      <c r="J129">
        <f t="shared" si="41"/>
        <v>120300.75187969925</v>
      </c>
      <c r="L129">
        <v>16000000</v>
      </c>
      <c r="M129">
        <v>1</v>
      </c>
      <c r="N129">
        <v>133</v>
      </c>
      <c r="O129">
        <v>130</v>
      </c>
      <c r="P129">
        <f t="shared" si="42"/>
        <v>925.3903990746096</v>
      </c>
      <c r="Q129">
        <f t="shared" si="43"/>
        <v>1.0806249999999999</v>
      </c>
      <c r="R129">
        <f t="shared" si="44"/>
        <v>1080.625</v>
      </c>
      <c r="S129">
        <f t="shared" si="45"/>
        <v>120300.75187969925</v>
      </c>
      <c r="U129">
        <v>16000000</v>
      </c>
      <c r="V129">
        <v>2</v>
      </c>
      <c r="W129">
        <v>133</v>
      </c>
      <c r="X129">
        <v>130</v>
      </c>
      <c r="Y129">
        <f t="shared" si="46"/>
        <v>462.6951995373048</v>
      </c>
      <c r="Z129">
        <f t="shared" si="47"/>
        <v>2.1612499999999999</v>
      </c>
      <c r="AA129">
        <f t="shared" si="48"/>
        <v>2161.25</v>
      </c>
      <c r="AB129">
        <f t="shared" si="49"/>
        <v>60150.375939849626</v>
      </c>
      <c r="AD129">
        <v>16000000</v>
      </c>
      <c r="AE129">
        <v>4</v>
      </c>
      <c r="AF129">
        <v>133</v>
      </c>
      <c r="AG129">
        <v>130</v>
      </c>
      <c r="AH129">
        <f t="shared" si="50"/>
        <v>231.3475997686524</v>
      </c>
      <c r="AI129">
        <f t="shared" si="51"/>
        <v>4.3224999999999998</v>
      </c>
      <c r="AJ129">
        <f t="shared" si="52"/>
        <v>4322.5</v>
      </c>
      <c r="AK129">
        <f t="shared" si="53"/>
        <v>30075.187969924813</v>
      </c>
      <c r="AM129">
        <v>16000000</v>
      </c>
      <c r="AN129">
        <v>8</v>
      </c>
      <c r="AO129">
        <v>133</v>
      </c>
      <c r="AP129">
        <v>130</v>
      </c>
      <c r="AQ129">
        <f t="shared" si="54"/>
        <v>115.6737998843262</v>
      </c>
      <c r="AR129">
        <f t="shared" si="55"/>
        <v>8.6449999999999996</v>
      </c>
      <c r="AS129">
        <f t="shared" si="56"/>
        <v>8645</v>
      </c>
      <c r="AT129">
        <f t="shared" si="57"/>
        <v>15037.593984962406</v>
      </c>
      <c r="AV129">
        <v>16000000</v>
      </c>
      <c r="AW129">
        <v>16</v>
      </c>
      <c r="AX129">
        <v>133</v>
      </c>
      <c r="AY129">
        <v>130</v>
      </c>
      <c r="AZ129">
        <f t="shared" si="58"/>
        <v>57.8368999421631</v>
      </c>
      <c r="BA129">
        <f t="shared" si="59"/>
        <v>17.29</v>
      </c>
      <c r="BB129">
        <f t="shared" si="60"/>
        <v>17290</v>
      </c>
      <c r="BC129">
        <f t="shared" si="61"/>
        <v>7518.7969924812032</v>
      </c>
      <c r="BE129">
        <v>16000000</v>
      </c>
      <c r="BF129">
        <v>32</v>
      </c>
      <c r="BG129">
        <v>133</v>
      </c>
      <c r="BH129">
        <v>130</v>
      </c>
      <c r="BI129">
        <f t="shared" si="62"/>
        <v>28.91844997108155</v>
      </c>
      <c r="BJ129">
        <f t="shared" si="63"/>
        <v>34.58</v>
      </c>
      <c r="BK129">
        <f t="shared" si="64"/>
        <v>34580</v>
      </c>
      <c r="BL129">
        <f t="shared" si="65"/>
        <v>3759.3984962406016</v>
      </c>
      <c r="BN129">
        <v>16000000</v>
      </c>
      <c r="BO129">
        <v>64</v>
      </c>
      <c r="BP129">
        <v>133</v>
      </c>
      <c r="BQ129">
        <v>130</v>
      </c>
      <c r="BR129">
        <f t="shared" si="66"/>
        <v>14.459224985540775</v>
      </c>
      <c r="BS129">
        <f t="shared" si="67"/>
        <v>69.16</v>
      </c>
      <c r="BT129">
        <f t="shared" si="68"/>
        <v>69160</v>
      </c>
      <c r="BU129">
        <f t="shared" si="69"/>
        <v>1879.6992481203008</v>
      </c>
      <c r="BW129">
        <v>16000000</v>
      </c>
      <c r="BX129">
        <v>128</v>
      </c>
      <c r="BY129">
        <v>133</v>
      </c>
      <c r="BZ129">
        <v>130</v>
      </c>
      <c r="CA129">
        <f t="shared" si="70"/>
        <v>7.2296124927703875</v>
      </c>
      <c r="CB129">
        <f t="shared" si="71"/>
        <v>138.32</v>
      </c>
      <c r="CC129">
        <f t="shared" si="72"/>
        <v>138320</v>
      </c>
      <c r="CD129">
        <f t="shared" si="73"/>
        <v>939.8496240601504</v>
      </c>
    </row>
    <row r="130" spans="3:82">
      <c r="C130">
        <v>16000000</v>
      </c>
      <c r="D130">
        <v>1</v>
      </c>
      <c r="E130">
        <v>134</v>
      </c>
      <c r="F130">
        <v>65</v>
      </c>
      <c r="G130">
        <f t="shared" si="74"/>
        <v>1836.9690011481057</v>
      </c>
      <c r="H130">
        <f t="shared" si="40"/>
        <v>0.54437499999999994</v>
      </c>
      <c r="I130">
        <f t="shared" si="75"/>
        <v>544.37499999999989</v>
      </c>
      <c r="J130">
        <f t="shared" si="41"/>
        <v>119402.98507462686</v>
      </c>
      <c r="L130">
        <v>16000000</v>
      </c>
      <c r="M130">
        <v>1</v>
      </c>
      <c r="N130">
        <v>134</v>
      </c>
      <c r="O130">
        <v>130</v>
      </c>
      <c r="P130">
        <f t="shared" si="42"/>
        <v>918.48450057405284</v>
      </c>
      <c r="Q130">
        <f t="shared" si="43"/>
        <v>1.0887499999999999</v>
      </c>
      <c r="R130">
        <f t="shared" si="44"/>
        <v>1088.7499999999998</v>
      </c>
      <c r="S130">
        <f t="shared" si="45"/>
        <v>119402.98507462686</v>
      </c>
      <c r="U130">
        <v>16000000</v>
      </c>
      <c r="V130">
        <v>2</v>
      </c>
      <c r="W130">
        <v>134</v>
      </c>
      <c r="X130">
        <v>130</v>
      </c>
      <c r="Y130">
        <f t="shared" si="46"/>
        <v>459.24225028702642</v>
      </c>
      <c r="Z130">
        <f t="shared" si="47"/>
        <v>2.1774999999999998</v>
      </c>
      <c r="AA130">
        <f t="shared" si="48"/>
        <v>2177.4999999999995</v>
      </c>
      <c r="AB130">
        <f t="shared" si="49"/>
        <v>59701.492537313432</v>
      </c>
      <c r="AD130">
        <v>16000000</v>
      </c>
      <c r="AE130">
        <v>4</v>
      </c>
      <c r="AF130">
        <v>134</v>
      </c>
      <c r="AG130">
        <v>130</v>
      </c>
      <c r="AH130">
        <f t="shared" si="50"/>
        <v>229.62112514351321</v>
      </c>
      <c r="AI130">
        <f t="shared" si="51"/>
        <v>4.3549999999999995</v>
      </c>
      <c r="AJ130">
        <f t="shared" si="52"/>
        <v>4354.9999999999991</v>
      </c>
      <c r="AK130">
        <f t="shared" si="53"/>
        <v>29850.746268656716</v>
      </c>
      <c r="AM130">
        <v>16000000</v>
      </c>
      <c r="AN130">
        <v>8</v>
      </c>
      <c r="AO130">
        <v>134</v>
      </c>
      <c r="AP130">
        <v>130</v>
      </c>
      <c r="AQ130">
        <f t="shared" si="54"/>
        <v>114.81056257175661</v>
      </c>
      <c r="AR130">
        <f t="shared" si="55"/>
        <v>8.7099999999999991</v>
      </c>
      <c r="AS130">
        <f t="shared" si="56"/>
        <v>8709.9999999999982</v>
      </c>
      <c r="AT130">
        <f t="shared" si="57"/>
        <v>14925.373134328358</v>
      </c>
      <c r="AV130">
        <v>16000000</v>
      </c>
      <c r="AW130">
        <v>16</v>
      </c>
      <c r="AX130">
        <v>134</v>
      </c>
      <c r="AY130">
        <v>130</v>
      </c>
      <c r="AZ130">
        <f t="shared" si="58"/>
        <v>57.405281285878303</v>
      </c>
      <c r="BA130">
        <f t="shared" si="59"/>
        <v>17.419999999999998</v>
      </c>
      <c r="BB130">
        <f t="shared" si="60"/>
        <v>17419.999999999996</v>
      </c>
      <c r="BC130">
        <f t="shared" si="61"/>
        <v>7462.686567164179</v>
      </c>
      <c r="BE130">
        <v>16000000</v>
      </c>
      <c r="BF130">
        <v>32</v>
      </c>
      <c r="BG130">
        <v>134</v>
      </c>
      <c r="BH130">
        <v>130</v>
      </c>
      <c r="BI130">
        <f t="shared" si="62"/>
        <v>28.702640642939151</v>
      </c>
      <c r="BJ130">
        <f t="shared" si="63"/>
        <v>34.839999999999996</v>
      </c>
      <c r="BK130">
        <f t="shared" si="64"/>
        <v>34839.999999999993</v>
      </c>
      <c r="BL130">
        <f t="shared" si="65"/>
        <v>3731.3432835820895</v>
      </c>
      <c r="BN130">
        <v>16000000</v>
      </c>
      <c r="BO130">
        <v>64</v>
      </c>
      <c r="BP130">
        <v>134</v>
      </c>
      <c r="BQ130">
        <v>130</v>
      </c>
      <c r="BR130">
        <f t="shared" si="66"/>
        <v>14.351320321469576</v>
      </c>
      <c r="BS130">
        <f t="shared" si="67"/>
        <v>69.679999999999993</v>
      </c>
      <c r="BT130">
        <f t="shared" si="68"/>
        <v>69679.999999999985</v>
      </c>
      <c r="BU130">
        <f t="shared" si="69"/>
        <v>1865.6716417910447</v>
      </c>
      <c r="BW130">
        <v>16000000</v>
      </c>
      <c r="BX130">
        <v>128</v>
      </c>
      <c r="BY130">
        <v>134</v>
      </c>
      <c r="BZ130">
        <v>130</v>
      </c>
      <c r="CA130">
        <f t="shared" si="70"/>
        <v>7.1756601607347879</v>
      </c>
      <c r="CB130">
        <f t="shared" si="71"/>
        <v>139.35999999999999</v>
      </c>
      <c r="CC130">
        <f t="shared" si="72"/>
        <v>139359.99999999997</v>
      </c>
      <c r="CD130">
        <f t="shared" si="73"/>
        <v>932.83582089552237</v>
      </c>
    </row>
    <row r="131" spans="3:82">
      <c r="C131">
        <v>16000000</v>
      </c>
      <c r="D131">
        <v>1</v>
      </c>
      <c r="E131">
        <v>135</v>
      </c>
      <c r="F131">
        <v>65</v>
      </c>
      <c r="G131">
        <f t="shared" si="74"/>
        <v>1823.3618233618236</v>
      </c>
      <c r="H131">
        <f t="shared" si="40"/>
        <v>0.54843750000000002</v>
      </c>
      <c r="I131">
        <f t="shared" si="75"/>
        <v>548.4375</v>
      </c>
      <c r="J131">
        <f t="shared" si="41"/>
        <v>118518.51851851853</v>
      </c>
      <c r="L131">
        <v>16000000</v>
      </c>
      <c r="M131">
        <v>1</v>
      </c>
      <c r="N131">
        <v>135</v>
      </c>
      <c r="O131">
        <v>130</v>
      </c>
      <c r="P131">
        <f t="shared" si="42"/>
        <v>911.68091168091178</v>
      </c>
      <c r="Q131">
        <f t="shared" si="43"/>
        <v>1.096875</v>
      </c>
      <c r="R131">
        <f t="shared" si="44"/>
        <v>1096.875</v>
      </c>
      <c r="S131">
        <f t="shared" si="45"/>
        <v>118518.51851851853</v>
      </c>
      <c r="U131">
        <v>16000000</v>
      </c>
      <c r="V131">
        <v>2</v>
      </c>
      <c r="W131">
        <v>135</v>
      </c>
      <c r="X131">
        <v>130</v>
      </c>
      <c r="Y131">
        <f t="shared" si="46"/>
        <v>455.84045584045589</v>
      </c>
      <c r="Z131">
        <f t="shared" si="47"/>
        <v>2.1937500000000001</v>
      </c>
      <c r="AA131">
        <f t="shared" si="48"/>
        <v>2193.75</v>
      </c>
      <c r="AB131">
        <f t="shared" si="49"/>
        <v>59259.259259259263</v>
      </c>
      <c r="AD131">
        <v>16000000</v>
      </c>
      <c r="AE131">
        <v>4</v>
      </c>
      <c r="AF131">
        <v>135</v>
      </c>
      <c r="AG131">
        <v>130</v>
      </c>
      <c r="AH131">
        <f t="shared" si="50"/>
        <v>227.92022792022794</v>
      </c>
      <c r="AI131">
        <f t="shared" si="51"/>
        <v>4.3875000000000002</v>
      </c>
      <c r="AJ131">
        <f t="shared" si="52"/>
        <v>4387.5</v>
      </c>
      <c r="AK131">
        <f t="shared" si="53"/>
        <v>29629.629629629631</v>
      </c>
      <c r="AM131">
        <v>16000000</v>
      </c>
      <c r="AN131">
        <v>8</v>
      </c>
      <c r="AO131">
        <v>135</v>
      </c>
      <c r="AP131">
        <v>130</v>
      </c>
      <c r="AQ131">
        <f t="shared" si="54"/>
        <v>113.96011396011397</v>
      </c>
      <c r="AR131">
        <f t="shared" si="55"/>
        <v>8.7750000000000004</v>
      </c>
      <c r="AS131">
        <f t="shared" si="56"/>
        <v>8775</v>
      </c>
      <c r="AT131">
        <f t="shared" si="57"/>
        <v>14814.814814814816</v>
      </c>
      <c r="AV131">
        <v>16000000</v>
      </c>
      <c r="AW131">
        <v>16</v>
      </c>
      <c r="AX131">
        <v>135</v>
      </c>
      <c r="AY131">
        <v>130</v>
      </c>
      <c r="AZ131">
        <f t="shared" si="58"/>
        <v>56.980056980056986</v>
      </c>
      <c r="BA131">
        <f t="shared" si="59"/>
        <v>17.55</v>
      </c>
      <c r="BB131">
        <f t="shared" si="60"/>
        <v>17550</v>
      </c>
      <c r="BC131">
        <f t="shared" si="61"/>
        <v>7407.4074074074078</v>
      </c>
      <c r="BE131">
        <v>16000000</v>
      </c>
      <c r="BF131">
        <v>32</v>
      </c>
      <c r="BG131">
        <v>135</v>
      </c>
      <c r="BH131">
        <v>130</v>
      </c>
      <c r="BI131">
        <f t="shared" si="62"/>
        <v>28.490028490028493</v>
      </c>
      <c r="BJ131">
        <f t="shared" si="63"/>
        <v>35.1</v>
      </c>
      <c r="BK131">
        <f t="shared" si="64"/>
        <v>35100</v>
      </c>
      <c r="BL131">
        <f t="shared" si="65"/>
        <v>3703.7037037037039</v>
      </c>
      <c r="BN131">
        <v>16000000</v>
      </c>
      <c r="BO131">
        <v>64</v>
      </c>
      <c r="BP131">
        <v>135</v>
      </c>
      <c r="BQ131">
        <v>130</v>
      </c>
      <c r="BR131">
        <f t="shared" si="66"/>
        <v>14.245014245014247</v>
      </c>
      <c r="BS131">
        <f t="shared" si="67"/>
        <v>70.2</v>
      </c>
      <c r="BT131">
        <f t="shared" si="68"/>
        <v>70200</v>
      </c>
      <c r="BU131">
        <f t="shared" si="69"/>
        <v>1851.851851851852</v>
      </c>
      <c r="BW131">
        <v>16000000</v>
      </c>
      <c r="BX131">
        <v>128</v>
      </c>
      <c r="BY131">
        <v>135</v>
      </c>
      <c r="BZ131">
        <v>130</v>
      </c>
      <c r="CA131">
        <f t="shared" si="70"/>
        <v>7.1225071225071233</v>
      </c>
      <c r="CB131">
        <f t="shared" si="71"/>
        <v>140.4</v>
      </c>
      <c r="CC131">
        <f t="shared" si="72"/>
        <v>140400</v>
      </c>
      <c r="CD131">
        <f t="shared" si="73"/>
        <v>925.92592592592598</v>
      </c>
    </row>
    <row r="132" spans="3:82">
      <c r="C132">
        <v>16000000</v>
      </c>
      <c r="D132">
        <v>1</v>
      </c>
      <c r="E132">
        <v>136</v>
      </c>
      <c r="F132">
        <v>65</v>
      </c>
      <c r="G132">
        <f t="shared" si="74"/>
        <v>1809.9547511312217</v>
      </c>
      <c r="H132">
        <f t="shared" si="40"/>
        <v>0.55249999999999999</v>
      </c>
      <c r="I132">
        <f t="shared" si="75"/>
        <v>552.5</v>
      </c>
      <c r="J132">
        <f t="shared" si="41"/>
        <v>117647.05882352941</v>
      </c>
      <c r="L132">
        <v>16000000</v>
      </c>
      <c r="M132">
        <v>1</v>
      </c>
      <c r="N132">
        <v>136</v>
      </c>
      <c r="O132">
        <v>130</v>
      </c>
      <c r="P132">
        <f t="shared" si="42"/>
        <v>904.97737556561083</v>
      </c>
      <c r="Q132">
        <f t="shared" si="43"/>
        <v>1.105</v>
      </c>
      <c r="R132">
        <f t="shared" si="44"/>
        <v>1105</v>
      </c>
      <c r="S132">
        <f t="shared" si="45"/>
        <v>117647.05882352941</v>
      </c>
      <c r="U132">
        <v>16000000</v>
      </c>
      <c r="V132">
        <v>2</v>
      </c>
      <c r="W132">
        <v>136</v>
      </c>
      <c r="X132">
        <v>130</v>
      </c>
      <c r="Y132">
        <f t="shared" si="46"/>
        <v>452.48868778280541</v>
      </c>
      <c r="Z132">
        <f t="shared" si="47"/>
        <v>2.21</v>
      </c>
      <c r="AA132">
        <f t="shared" si="48"/>
        <v>2210</v>
      </c>
      <c r="AB132">
        <f t="shared" si="49"/>
        <v>58823.529411764706</v>
      </c>
      <c r="AD132">
        <v>16000000</v>
      </c>
      <c r="AE132">
        <v>4</v>
      </c>
      <c r="AF132">
        <v>136</v>
      </c>
      <c r="AG132">
        <v>130</v>
      </c>
      <c r="AH132">
        <f t="shared" si="50"/>
        <v>226.24434389140271</v>
      </c>
      <c r="AI132">
        <f t="shared" si="51"/>
        <v>4.42</v>
      </c>
      <c r="AJ132">
        <f t="shared" si="52"/>
        <v>4420</v>
      </c>
      <c r="AK132">
        <f t="shared" si="53"/>
        <v>29411.764705882353</v>
      </c>
      <c r="AM132">
        <v>16000000</v>
      </c>
      <c r="AN132">
        <v>8</v>
      </c>
      <c r="AO132">
        <v>136</v>
      </c>
      <c r="AP132">
        <v>130</v>
      </c>
      <c r="AQ132">
        <f t="shared" si="54"/>
        <v>113.12217194570135</v>
      </c>
      <c r="AR132">
        <f t="shared" si="55"/>
        <v>8.84</v>
      </c>
      <c r="AS132">
        <f t="shared" si="56"/>
        <v>8840</v>
      </c>
      <c r="AT132">
        <f t="shared" si="57"/>
        <v>14705.882352941177</v>
      </c>
      <c r="AV132">
        <v>16000000</v>
      </c>
      <c r="AW132">
        <v>16</v>
      </c>
      <c r="AX132">
        <v>136</v>
      </c>
      <c r="AY132">
        <v>130</v>
      </c>
      <c r="AZ132">
        <f t="shared" si="58"/>
        <v>56.561085972850677</v>
      </c>
      <c r="BA132">
        <f t="shared" si="59"/>
        <v>17.68</v>
      </c>
      <c r="BB132">
        <f t="shared" si="60"/>
        <v>17680</v>
      </c>
      <c r="BC132">
        <f t="shared" si="61"/>
        <v>7352.9411764705883</v>
      </c>
      <c r="BE132">
        <v>16000000</v>
      </c>
      <c r="BF132">
        <v>32</v>
      </c>
      <c r="BG132">
        <v>136</v>
      </c>
      <c r="BH132">
        <v>130</v>
      </c>
      <c r="BI132">
        <f t="shared" si="62"/>
        <v>28.280542986425338</v>
      </c>
      <c r="BJ132">
        <f t="shared" si="63"/>
        <v>35.36</v>
      </c>
      <c r="BK132">
        <f t="shared" si="64"/>
        <v>35360</v>
      </c>
      <c r="BL132">
        <f t="shared" si="65"/>
        <v>3676.4705882352941</v>
      </c>
      <c r="BN132">
        <v>16000000</v>
      </c>
      <c r="BO132">
        <v>64</v>
      </c>
      <c r="BP132">
        <v>136</v>
      </c>
      <c r="BQ132">
        <v>130</v>
      </c>
      <c r="BR132">
        <f t="shared" si="66"/>
        <v>14.140271493212669</v>
      </c>
      <c r="BS132">
        <f t="shared" si="67"/>
        <v>70.72</v>
      </c>
      <c r="BT132">
        <f t="shared" si="68"/>
        <v>70720</v>
      </c>
      <c r="BU132">
        <f t="shared" si="69"/>
        <v>1838.2352941176471</v>
      </c>
      <c r="BW132">
        <v>16000000</v>
      </c>
      <c r="BX132">
        <v>128</v>
      </c>
      <c r="BY132">
        <v>136</v>
      </c>
      <c r="BZ132">
        <v>130</v>
      </c>
      <c r="CA132">
        <f t="shared" si="70"/>
        <v>7.0701357466063346</v>
      </c>
      <c r="CB132">
        <f t="shared" si="71"/>
        <v>141.44</v>
      </c>
      <c r="CC132">
        <f t="shared" si="72"/>
        <v>141440</v>
      </c>
      <c r="CD132">
        <f t="shared" si="73"/>
        <v>919.11764705882354</v>
      </c>
    </row>
    <row r="133" spans="3:82">
      <c r="C133">
        <v>16000000</v>
      </c>
      <c r="D133">
        <v>1</v>
      </c>
      <c r="E133">
        <v>137</v>
      </c>
      <c r="F133">
        <v>65</v>
      </c>
      <c r="G133">
        <f t="shared" si="74"/>
        <v>1796.7434025828188</v>
      </c>
      <c r="H133">
        <f t="shared" ref="H133:H196" si="76">(1/G133)*1000</f>
        <v>0.55656249999999996</v>
      </c>
      <c r="I133">
        <f t="shared" si="75"/>
        <v>556.5625</v>
      </c>
      <c r="J133">
        <f t="shared" ref="J133:J196" si="77">(C133/D133)/E133</f>
        <v>116788.32116788322</v>
      </c>
      <c r="L133">
        <v>16000000</v>
      </c>
      <c r="M133">
        <v>1</v>
      </c>
      <c r="N133">
        <v>137</v>
      </c>
      <c r="O133">
        <v>130</v>
      </c>
      <c r="P133">
        <f t="shared" ref="P133:P196" si="78">(((L133/M133)/N133)/O133)</f>
        <v>898.37170129140941</v>
      </c>
      <c r="Q133">
        <f t="shared" ref="Q133:Q196" si="79">(1/P133)*1000</f>
        <v>1.1131249999999999</v>
      </c>
      <c r="R133">
        <f t="shared" ref="R133:R196" si="80">(1/P133)*1000000</f>
        <v>1113.125</v>
      </c>
      <c r="S133">
        <f t="shared" ref="S133:S196" si="81">(L133/M133)/N133</f>
        <v>116788.32116788322</v>
      </c>
      <c r="U133">
        <v>16000000</v>
      </c>
      <c r="V133">
        <v>2</v>
      </c>
      <c r="W133">
        <v>137</v>
      </c>
      <c r="X133">
        <v>130</v>
      </c>
      <c r="Y133">
        <f t="shared" ref="Y133:Y196" si="82">(((U133/V133)/W133)/X133)</f>
        <v>449.1858506457047</v>
      </c>
      <c r="Z133">
        <f t="shared" ref="Z133:Z196" si="83">(1/Y133)*1000</f>
        <v>2.2262499999999998</v>
      </c>
      <c r="AA133">
        <f t="shared" ref="AA133:AA196" si="84">(1/Y133)*1000000</f>
        <v>2226.25</v>
      </c>
      <c r="AB133">
        <f t="shared" ref="AB133:AB196" si="85">(U133/V133)/W133</f>
        <v>58394.160583941608</v>
      </c>
      <c r="AD133">
        <v>16000000</v>
      </c>
      <c r="AE133">
        <v>4</v>
      </c>
      <c r="AF133">
        <v>137</v>
      </c>
      <c r="AG133">
        <v>130</v>
      </c>
      <c r="AH133">
        <f t="shared" ref="AH133:AH196" si="86">(((AD133/AE133)/AF133)/AG133)</f>
        <v>224.59292532285235</v>
      </c>
      <c r="AI133">
        <f t="shared" ref="AI133:AI196" si="87">(1/AH133)*1000</f>
        <v>4.4524999999999997</v>
      </c>
      <c r="AJ133">
        <f t="shared" ref="AJ133:AJ196" si="88">(1/AH133)*1000000</f>
        <v>4452.5</v>
      </c>
      <c r="AK133">
        <f t="shared" ref="AK133:AK196" si="89">(AD133/AE133)/AF133</f>
        <v>29197.080291970804</v>
      </c>
      <c r="AM133">
        <v>16000000</v>
      </c>
      <c r="AN133">
        <v>8</v>
      </c>
      <c r="AO133">
        <v>137</v>
      </c>
      <c r="AP133">
        <v>130</v>
      </c>
      <c r="AQ133">
        <f t="shared" ref="AQ133:AQ196" si="90">(((AM133/AN133)/AO133)/AP133)</f>
        <v>112.29646266142618</v>
      </c>
      <c r="AR133">
        <f t="shared" ref="AR133:AR196" si="91">(1/AQ133)*1000</f>
        <v>8.9049999999999994</v>
      </c>
      <c r="AS133">
        <f t="shared" ref="AS133:AS196" si="92">(1/AQ133)*1000000</f>
        <v>8905</v>
      </c>
      <c r="AT133">
        <f t="shared" ref="AT133:AT196" si="93">(AM133/AN133)/AO133</f>
        <v>14598.540145985402</v>
      </c>
      <c r="AV133">
        <v>16000000</v>
      </c>
      <c r="AW133">
        <v>16</v>
      </c>
      <c r="AX133">
        <v>137</v>
      </c>
      <c r="AY133">
        <v>130</v>
      </c>
      <c r="AZ133">
        <f t="shared" ref="AZ133:AZ196" si="94">(((AV133/AW133)/AX133)/AY133)</f>
        <v>56.148231330713088</v>
      </c>
      <c r="BA133">
        <f t="shared" ref="BA133:BA196" si="95">(1/AZ133)*1000</f>
        <v>17.809999999999999</v>
      </c>
      <c r="BB133">
        <f t="shared" ref="BB133:BB196" si="96">(1/AZ133)*1000000</f>
        <v>17810</v>
      </c>
      <c r="BC133">
        <f t="shared" ref="BC133:BC196" si="97">(AV133/AW133)/AX133</f>
        <v>7299.270072992701</v>
      </c>
      <c r="BE133">
        <v>16000000</v>
      </c>
      <c r="BF133">
        <v>32</v>
      </c>
      <c r="BG133">
        <v>137</v>
      </c>
      <c r="BH133">
        <v>130</v>
      </c>
      <c r="BI133">
        <f t="shared" ref="BI133:BI196" si="98">(((BE133/BF133)/BG133)/BH133)</f>
        <v>28.074115665356544</v>
      </c>
      <c r="BJ133">
        <f t="shared" ref="BJ133:BJ196" si="99">(1/BI133)*1000</f>
        <v>35.619999999999997</v>
      </c>
      <c r="BK133">
        <f t="shared" ref="BK133:BK196" si="100">(1/BI133)*1000000</f>
        <v>35620</v>
      </c>
      <c r="BL133">
        <f t="shared" ref="BL133:BL196" si="101">(BE133/BF133)/BG133</f>
        <v>3649.6350364963505</v>
      </c>
      <c r="BN133">
        <v>16000000</v>
      </c>
      <c r="BO133">
        <v>64</v>
      </c>
      <c r="BP133">
        <v>137</v>
      </c>
      <c r="BQ133">
        <v>130</v>
      </c>
      <c r="BR133">
        <f t="shared" ref="BR133:BR196" si="102">(((BN133/BO133)/BP133)/BQ133)</f>
        <v>14.037057832678272</v>
      </c>
      <c r="BS133">
        <f t="shared" ref="BS133:BS196" si="103">(1/BR133)*1000</f>
        <v>71.239999999999995</v>
      </c>
      <c r="BT133">
        <f t="shared" ref="BT133:BT196" si="104">(1/BR133)*1000000</f>
        <v>71240</v>
      </c>
      <c r="BU133">
        <f t="shared" ref="BU133:BU196" si="105">(BN133/BO133)/BP133</f>
        <v>1824.8175182481752</v>
      </c>
      <c r="BW133">
        <v>16000000</v>
      </c>
      <c r="BX133">
        <v>128</v>
      </c>
      <c r="BY133">
        <v>137</v>
      </c>
      <c r="BZ133">
        <v>130</v>
      </c>
      <c r="CA133">
        <f t="shared" ref="CA133:CA196" si="106">(((BW133/BX133)/BY133)/BZ133)</f>
        <v>7.018528916339136</v>
      </c>
      <c r="CB133">
        <f t="shared" ref="CB133:CB196" si="107">(1/CA133)*1000</f>
        <v>142.47999999999999</v>
      </c>
      <c r="CC133">
        <f t="shared" ref="CC133:CC196" si="108">(1/CA133)*1000000</f>
        <v>142480</v>
      </c>
      <c r="CD133">
        <f t="shared" ref="CD133:CD196" si="109">(BW133/BX133)/BY133</f>
        <v>912.40875912408762</v>
      </c>
    </row>
    <row r="134" spans="3:82">
      <c r="C134">
        <v>16000000</v>
      </c>
      <c r="D134">
        <v>1</v>
      </c>
      <c r="E134">
        <v>138</v>
      </c>
      <c r="F134">
        <v>65</v>
      </c>
      <c r="G134">
        <f t="shared" si="74"/>
        <v>1783.7235228539575</v>
      </c>
      <c r="H134">
        <f t="shared" si="76"/>
        <v>0.56062500000000004</v>
      </c>
      <c r="I134">
        <f t="shared" si="75"/>
        <v>560.625</v>
      </c>
      <c r="J134">
        <f t="shared" si="77"/>
        <v>115942.02898550725</v>
      </c>
      <c r="L134">
        <v>16000000</v>
      </c>
      <c r="M134">
        <v>1</v>
      </c>
      <c r="N134">
        <v>138</v>
      </c>
      <c r="O134">
        <v>130</v>
      </c>
      <c r="P134">
        <f t="shared" si="78"/>
        <v>891.86176142697877</v>
      </c>
      <c r="Q134">
        <f t="shared" si="79"/>
        <v>1.1212500000000001</v>
      </c>
      <c r="R134">
        <f t="shared" si="80"/>
        <v>1121.25</v>
      </c>
      <c r="S134">
        <f t="shared" si="81"/>
        <v>115942.02898550725</v>
      </c>
      <c r="U134">
        <v>16000000</v>
      </c>
      <c r="V134">
        <v>2</v>
      </c>
      <c r="W134">
        <v>138</v>
      </c>
      <c r="X134">
        <v>130</v>
      </c>
      <c r="Y134">
        <f t="shared" si="82"/>
        <v>445.93088071348939</v>
      </c>
      <c r="Z134">
        <f t="shared" si="83"/>
        <v>2.2425000000000002</v>
      </c>
      <c r="AA134">
        <f t="shared" si="84"/>
        <v>2242.5</v>
      </c>
      <c r="AB134">
        <f t="shared" si="85"/>
        <v>57971.014492753624</v>
      </c>
      <c r="AD134">
        <v>16000000</v>
      </c>
      <c r="AE134">
        <v>4</v>
      </c>
      <c r="AF134">
        <v>138</v>
      </c>
      <c r="AG134">
        <v>130</v>
      </c>
      <c r="AH134">
        <f t="shared" si="86"/>
        <v>222.96544035674469</v>
      </c>
      <c r="AI134">
        <f t="shared" si="87"/>
        <v>4.4850000000000003</v>
      </c>
      <c r="AJ134">
        <f t="shared" si="88"/>
        <v>4485</v>
      </c>
      <c r="AK134">
        <f t="shared" si="89"/>
        <v>28985.507246376812</v>
      </c>
      <c r="AM134">
        <v>16000000</v>
      </c>
      <c r="AN134">
        <v>8</v>
      </c>
      <c r="AO134">
        <v>138</v>
      </c>
      <c r="AP134">
        <v>130</v>
      </c>
      <c r="AQ134">
        <f t="shared" si="90"/>
        <v>111.48272017837235</v>
      </c>
      <c r="AR134">
        <f t="shared" si="91"/>
        <v>8.9700000000000006</v>
      </c>
      <c r="AS134">
        <f t="shared" si="92"/>
        <v>8970</v>
      </c>
      <c r="AT134">
        <f t="shared" si="93"/>
        <v>14492.753623188406</v>
      </c>
      <c r="AV134">
        <v>16000000</v>
      </c>
      <c r="AW134">
        <v>16</v>
      </c>
      <c r="AX134">
        <v>138</v>
      </c>
      <c r="AY134">
        <v>130</v>
      </c>
      <c r="AZ134">
        <f t="shared" si="94"/>
        <v>55.741360089186173</v>
      </c>
      <c r="BA134">
        <f t="shared" si="95"/>
        <v>17.940000000000001</v>
      </c>
      <c r="BB134">
        <f t="shared" si="96"/>
        <v>17940</v>
      </c>
      <c r="BC134">
        <f t="shared" si="97"/>
        <v>7246.376811594203</v>
      </c>
      <c r="BE134">
        <v>16000000</v>
      </c>
      <c r="BF134">
        <v>32</v>
      </c>
      <c r="BG134">
        <v>138</v>
      </c>
      <c r="BH134">
        <v>130</v>
      </c>
      <c r="BI134">
        <f t="shared" si="98"/>
        <v>27.870680044593087</v>
      </c>
      <c r="BJ134">
        <f t="shared" si="99"/>
        <v>35.880000000000003</v>
      </c>
      <c r="BK134">
        <f t="shared" si="100"/>
        <v>35880</v>
      </c>
      <c r="BL134">
        <f t="shared" si="101"/>
        <v>3623.1884057971015</v>
      </c>
      <c r="BN134">
        <v>16000000</v>
      </c>
      <c r="BO134">
        <v>64</v>
      </c>
      <c r="BP134">
        <v>138</v>
      </c>
      <c r="BQ134">
        <v>130</v>
      </c>
      <c r="BR134">
        <f t="shared" si="102"/>
        <v>13.935340022296543</v>
      </c>
      <c r="BS134">
        <f t="shared" si="103"/>
        <v>71.760000000000005</v>
      </c>
      <c r="BT134">
        <f t="shared" si="104"/>
        <v>71760</v>
      </c>
      <c r="BU134">
        <f t="shared" si="105"/>
        <v>1811.5942028985507</v>
      </c>
      <c r="BW134">
        <v>16000000</v>
      </c>
      <c r="BX134">
        <v>128</v>
      </c>
      <c r="BY134">
        <v>138</v>
      </c>
      <c r="BZ134">
        <v>130</v>
      </c>
      <c r="CA134">
        <f t="shared" si="106"/>
        <v>6.9676700111482717</v>
      </c>
      <c r="CB134">
        <f t="shared" si="107"/>
        <v>143.52000000000001</v>
      </c>
      <c r="CC134">
        <f t="shared" si="108"/>
        <v>143520</v>
      </c>
      <c r="CD134">
        <f t="shared" si="109"/>
        <v>905.79710144927537</v>
      </c>
    </row>
    <row r="135" spans="3:82">
      <c r="C135">
        <v>16000000</v>
      </c>
      <c r="D135">
        <v>1</v>
      </c>
      <c r="E135">
        <v>139</v>
      </c>
      <c r="F135">
        <v>65</v>
      </c>
      <c r="G135">
        <f t="shared" si="74"/>
        <v>1770.8909795240729</v>
      </c>
      <c r="H135">
        <f t="shared" si="76"/>
        <v>0.56468750000000012</v>
      </c>
      <c r="I135">
        <f t="shared" si="75"/>
        <v>564.68750000000011</v>
      </c>
      <c r="J135">
        <f t="shared" si="77"/>
        <v>115107.91366906474</v>
      </c>
      <c r="L135">
        <v>16000000</v>
      </c>
      <c r="M135">
        <v>1</v>
      </c>
      <c r="N135">
        <v>139</v>
      </c>
      <c r="O135">
        <v>130</v>
      </c>
      <c r="P135">
        <f t="shared" si="78"/>
        <v>885.44548976203646</v>
      </c>
      <c r="Q135">
        <f t="shared" si="79"/>
        <v>1.1293750000000002</v>
      </c>
      <c r="R135">
        <f t="shared" si="80"/>
        <v>1129.3750000000002</v>
      </c>
      <c r="S135">
        <f t="shared" si="81"/>
        <v>115107.91366906474</v>
      </c>
      <c r="U135">
        <v>16000000</v>
      </c>
      <c r="V135">
        <v>2</v>
      </c>
      <c r="W135">
        <v>139</v>
      </c>
      <c r="X135">
        <v>130</v>
      </c>
      <c r="Y135">
        <f t="shared" si="82"/>
        <v>442.72274488101823</v>
      </c>
      <c r="Z135">
        <f t="shared" si="83"/>
        <v>2.2587500000000005</v>
      </c>
      <c r="AA135">
        <f t="shared" si="84"/>
        <v>2258.7500000000005</v>
      </c>
      <c r="AB135">
        <f t="shared" si="85"/>
        <v>57553.956834532371</v>
      </c>
      <c r="AD135">
        <v>16000000</v>
      </c>
      <c r="AE135">
        <v>4</v>
      </c>
      <c r="AF135">
        <v>139</v>
      </c>
      <c r="AG135">
        <v>130</v>
      </c>
      <c r="AH135">
        <f t="shared" si="86"/>
        <v>221.36137244050911</v>
      </c>
      <c r="AI135">
        <f t="shared" si="87"/>
        <v>4.517500000000001</v>
      </c>
      <c r="AJ135">
        <f t="shared" si="88"/>
        <v>4517.5000000000009</v>
      </c>
      <c r="AK135">
        <f t="shared" si="89"/>
        <v>28776.978417266186</v>
      </c>
      <c r="AM135">
        <v>16000000</v>
      </c>
      <c r="AN135">
        <v>8</v>
      </c>
      <c r="AO135">
        <v>139</v>
      </c>
      <c r="AP135">
        <v>130</v>
      </c>
      <c r="AQ135">
        <f t="shared" si="90"/>
        <v>110.68068622025456</v>
      </c>
      <c r="AR135">
        <f t="shared" si="91"/>
        <v>9.0350000000000019</v>
      </c>
      <c r="AS135">
        <f t="shared" si="92"/>
        <v>9035.0000000000018</v>
      </c>
      <c r="AT135">
        <f t="shared" si="93"/>
        <v>14388.489208633093</v>
      </c>
      <c r="AV135">
        <v>16000000</v>
      </c>
      <c r="AW135">
        <v>16</v>
      </c>
      <c r="AX135">
        <v>139</v>
      </c>
      <c r="AY135">
        <v>130</v>
      </c>
      <c r="AZ135">
        <f t="shared" si="94"/>
        <v>55.340343110127279</v>
      </c>
      <c r="BA135">
        <f t="shared" si="95"/>
        <v>18.070000000000004</v>
      </c>
      <c r="BB135">
        <f t="shared" si="96"/>
        <v>18070.000000000004</v>
      </c>
      <c r="BC135">
        <f t="shared" si="97"/>
        <v>7194.2446043165464</v>
      </c>
      <c r="BE135">
        <v>16000000</v>
      </c>
      <c r="BF135">
        <v>32</v>
      </c>
      <c r="BG135">
        <v>139</v>
      </c>
      <c r="BH135">
        <v>130</v>
      </c>
      <c r="BI135">
        <f t="shared" si="98"/>
        <v>27.670171555063639</v>
      </c>
      <c r="BJ135">
        <f t="shared" si="99"/>
        <v>36.140000000000008</v>
      </c>
      <c r="BK135">
        <f t="shared" si="100"/>
        <v>36140.000000000007</v>
      </c>
      <c r="BL135">
        <f t="shared" si="101"/>
        <v>3597.1223021582732</v>
      </c>
      <c r="BN135">
        <v>16000000</v>
      </c>
      <c r="BO135">
        <v>64</v>
      </c>
      <c r="BP135">
        <v>139</v>
      </c>
      <c r="BQ135">
        <v>130</v>
      </c>
      <c r="BR135">
        <f t="shared" si="102"/>
        <v>13.83508577753182</v>
      </c>
      <c r="BS135">
        <f t="shared" si="103"/>
        <v>72.280000000000015</v>
      </c>
      <c r="BT135">
        <f t="shared" si="104"/>
        <v>72280.000000000015</v>
      </c>
      <c r="BU135">
        <f t="shared" si="105"/>
        <v>1798.5611510791366</v>
      </c>
      <c r="BW135">
        <v>16000000</v>
      </c>
      <c r="BX135">
        <v>128</v>
      </c>
      <c r="BY135">
        <v>139</v>
      </c>
      <c r="BZ135">
        <v>130</v>
      </c>
      <c r="CA135">
        <f t="shared" si="106"/>
        <v>6.9175428887659098</v>
      </c>
      <c r="CB135">
        <f t="shared" si="107"/>
        <v>144.56000000000003</v>
      </c>
      <c r="CC135">
        <f t="shared" si="108"/>
        <v>144560.00000000003</v>
      </c>
      <c r="CD135">
        <f t="shared" si="109"/>
        <v>899.2805755395683</v>
      </c>
    </row>
    <row r="136" spans="3:82">
      <c r="C136">
        <v>16000000</v>
      </c>
      <c r="D136">
        <v>1</v>
      </c>
      <c r="E136">
        <v>140</v>
      </c>
      <c r="F136">
        <v>65</v>
      </c>
      <c r="G136">
        <f t="shared" si="74"/>
        <v>1758.2417582417584</v>
      </c>
      <c r="H136">
        <f t="shared" si="76"/>
        <v>0.56874999999999987</v>
      </c>
      <c r="I136">
        <f t="shared" si="75"/>
        <v>568.74999999999989</v>
      </c>
      <c r="J136">
        <f t="shared" si="77"/>
        <v>114285.71428571429</v>
      </c>
      <c r="L136">
        <v>16000000</v>
      </c>
      <c r="M136">
        <v>1</v>
      </c>
      <c r="N136">
        <v>140</v>
      </c>
      <c r="O136">
        <v>130</v>
      </c>
      <c r="P136">
        <f t="shared" si="78"/>
        <v>879.12087912087918</v>
      </c>
      <c r="Q136">
        <f t="shared" si="79"/>
        <v>1.1374999999999997</v>
      </c>
      <c r="R136">
        <f t="shared" si="80"/>
        <v>1137.4999999999998</v>
      </c>
      <c r="S136">
        <f t="shared" si="81"/>
        <v>114285.71428571429</v>
      </c>
      <c r="U136">
        <v>16000000</v>
      </c>
      <c r="V136">
        <v>2</v>
      </c>
      <c r="W136">
        <v>140</v>
      </c>
      <c r="X136">
        <v>130</v>
      </c>
      <c r="Y136">
        <f t="shared" si="82"/>
        <v>439.56043956043959</v>
      </c>
      <c r="Z136">
        <f t="shared" si="83"/>
        <v>2.2749999999999995</v>
      </c>
      <c r="AA136">
        <f t="shared" si="84"/>
        <v>2274.9999999999995</v>
      </c>
      <c r="AB136">
        <f t="shared" si="85"/>
        <v>57142.857142857145</v>
      </c>
      <c r="AD136">
        <v>16000000</v>
      </c>
      <c r="AE136">
        <v>4</v>
      </c>
      <c r="AF136">
        <v>140</v>
      </c>
      <c r="AG136">
        <v>130</v>
      </c>
      <c r="AH136">
        <f t="shared" si="86"/>
        <v>219.7802197802198</v>
      </c>
      <c r="AI136">
        <f t="shared" si="87"/>
        <v>4.5499999999999989</v>
      </c>
      <c r="AJ136">
        <f t="shared" si="88"/>
        <v>4549.9999999999991</v>
      </c>
      <c r="AK136">
        <f t="shared" si="89"/>
        <v>28571.428571428572</v>
      </c>
      <c r="AM136">
        <v>16000000</v>
      </c>
      <c r="AN136">
        <v>8</v>
      </c>
      <c r="AO136">
        <v>140</v>
      </c>
      <c r="AP136">
        <v>130</v>
      </c>
      <c r="AQ136">
        <f t="shared" si="90"/>
        <v>109.8901098901099</v>
      </c>
      <c r="AR136">
        <f t="shared" si="91"/>
        <v>9.0999999999999979</v>
      </c>
      <c r="AS136">
        <f t="shared" si="92"/>
        <v>9099.9999999999982</v>
      </c>
      <c r="AT136">
        <f t="shared" si="93"/>
        <v>14285.714285714286</v>
      </c>
      <c r="AV136">
        <v>16000000</v>
      </c>
      <c r="AW136">
        <v>16</v>
      </c>
      <c r="AX136">
        <v>140</v>
      </c>
      <c r="AY136">
        <v>130</v>
      </c>
      <c r="AZ136">
        <f t="shared" si="94"/>
        <v>54.945054945054949</v>
      </c>
      <c r="BA136">
        <f t="shared" si="95"/>
        <v>18.199999999999996</v>
      </c>
      <c r="BB136">
        <f t="shared" si="96"/>
        <v>18199.999999999996</v>
      </c>
      <c r="BC136">
        <f t="shared" si="97"/>
        <v>7142.8571428571431</v>
      </c>
      <c r="BE136">
        <v>16000000</v>
      </c>
      <c r="BF136">
        <v>32</v>
      </c>
      <c r="BG136">
        <v>140</v>
      </c>
      <c r="BH136">
        <v>130</v>
      </c>
      <c r="BI136">
        <f t="shared" si="98"/>
        <v>27.472527472527474</v>
      </c>
      <c r="BJ136">
        <f t="shared" si="99"/>
        <v>36.399999999999991</v>
      </c>
      <c r="BK136">
        <f t="shared" si="100"/>
        <v>36399.999999999993</v>
      </c>
      <c r="BL136">
        <f t="shared" si="101"/>
        <v>3571.4285714285716</v>
      </c>
      <c r="BN136">
        <v>16000000</v>
      </c>
      <c r="BO136">
        <v>64</v>
      </c>
      <c r="BP136">
        <v>140</v>
      </c>
      <c r="BQ136">
        <v>130</v>
      </c>
      <c r="BR136">
        <f t="shared" si="102"/>
        <v>13.736263736263737</v>
      </c>
      <c r="BS136">
        <f t="shared" si="103"/>
        <v>72.799999999999983</v>
      </c>
      <c r="BT136">
        <f t="shared" si="104"/>
        <v>72799.999999999985</v>
      </c>
      <c r="BU136">
        <f t="shared" si="105"/>
        <v>1785.7142857142858</v>
      </c>
      <c r="BW136">
        <v>16000000</v>
      </c>
      <c r="BX136">
        <v>128</v>
      </c>
      <c r="BY136">
        <v>140</v>
      </c>
      <c r="BZ136">
        <v>130</v>
      </c>
      <c r="CA136">
        <f t="shared" si="106"/>
        <v>6.8681318681318686</v>
      </c>
      <c r="CB136">
        <f t="shared" si="107"/>
        <v>145.59999999999997</v>
      </c>
      <c r="CC136">
        <f t="shared" si="108"/>
        <v>145599.99999999997</v>
      </c>
      <c r="CD136">
        <f t="shared" si="109"/>
        <v>892.85714285714289</v>
      </c>
    </row>
    <row r="137" spans="3:82">
      <c r="C137">
        <v>16000000</v>
      </c>
      <c r="D137">
        <v>1</v>
      </c>
      <c r="E137">
        <v>141</v>
      </c>
      <c r="F137">
        <v>65</v>
      </c>
      <c r="G137">
        <f t="shared" si="74"/>
        <v>1745.7719585379161</v>
      </c>
      <c r="H137">
        <f t="shared" si="76"/>
        <v>0.57281249999999995</v>
      </c>
      <c r="I137">
        <f t="shared" si="75"/>
        <v>572.8125</v>
      </c>
      <c r="J137">
        <f t="shared" si="77"/>
        <v>113475.17730496454</v>
      </c>
      <c r="L137">
        <v>16000000</v>
      </c>
      <c r="M137">
        <v>1</v>
      </c>
      <c r="N137">
        <v>141</v>
      </c>
      <c r="O137">
        <v>130</v>
      </c>
      <c r="P137">
        <f t="shared" si="78"/>
        <v>872.88597926895807</v>
      </c>
      <c r="Q137">
        <f t="shared" si="79"/>
        <v>1.1456249999999999</v>
      </c>
      <c r="R137">
        <f t="shared" si="80"/>
        <v>1145.625</v>
      </c>
      <c r="S137">
        <f t="shared" si="81"/>
        <v>113475.17730496454</v>
      </c>
      <c r="U137">
        <v>16000000</v>
      </c>
      <c r="V137">
        <v>2</v>
      </c>
      <c r="W137">
        <v>141</v>
      </c>
      <c r="X137">
        <v>130</v>
      </c>
      <c r="Y137">
        <f t="shared" si="82"/>
        <v>436.44298963447903</v>
      </c>
      <c r="Z137">
        <f t="shared" si="83"/>
        <v>2.2912499999999998</v>
      </c>
      <c r="AA137">
        <f t="shared" si="84"/>
        <v>2291.25</v>
      </c>
      <c r="AB137">
        <f t="shared" si="85"/>
        <v>56737.588652482271</v>
      </c>
      <c r="AD137">
        <v>16000000</v>
      </c>
      <c r="AE137">
        <v>4</v>
      </c>
      <c r="AF137">
        <v>141</v>
      </c>
      <c r="AG137">
        <v>130</v>
      </c>
      <c r="AH137">
        <f t="shared" si="86"/>
        <v>218.22149481723952</v>
      </c>
      <c r="AI137">
        <f t="shared" si="87"/>
        <v>4.5824999999999996</v>
      </c>
      <c r="AJ137">
        <f t="shared" si="88"/>
        <v>4582.5</v>
      </c>
      <c r="AK137">
        <f t="shared" si="89"/>
        <v>28368.794326241135</v>
      </c>
      <c r="AM137">
        <v>16000000</v>
      </c>
      <c r="AN137">
        <v>8</v>
      </c>
      <c r="AO137">
        <v>141</v>
      </c>
      <c r="AP137">
        <v>130</v>
      </c>
      <c r="AQ137">
        <f t="shared" si="90"/>
        <v>109.11074740861976</v>
      </c>
      <c r="AR137">
        <f t="shared" si="91"/>
        <v>9.1649999999999991</v>
      </c>
      <c r="AS137">
        <f t="shared" si="92"/>
        <v>9165</v>
      </c>
      <c r="AT137">
        <f t="shared" si="93"/>
        <v>14184.397163120568</v>
      </c>
      <c r="AV137">
        <v>16000000</v>
      </c>
      <c r="AW137">
        <v>16</v>
      </c>
      <c r="AX137">
        <v>141</v>
      </c>
      <c r="AY137">
        <v>130</v>
      </c>
      <c r="AZ137">
        <f t="shared" si="94"/>
        <v>54.555373704309879</v>
      </c>
      <c r="BA137">
        <f t="shared" si="95"/>
        <v>18.329999999999998</v>
      </c>
      <c r="BB137">
        <f t="shared" si="96"/>
        <v>18330</v>
      </c>
      <c r="BC137">
        <f t="shared" si="97"/>
        <v>7092.1985815602839</v>
      </c>
      <c r="BE137">
        <v>16000000</v>
      </c>
      <c r="BF137">
        <v>32</v>
      </c>
      <c r="BG137">
        <v>141</v>
      </c>
      <c r="BH137">
        <v>130</v>
      </c>
      <c r="BI137">
        <f t="shared" si="98"/>
        <v>27.27768685215494</v>
      </c>
      <c r="BJ137">
        <f t="shared" si="99"/>
        <v>36.659999999999997</v>
      </c>
      <c r="BK137">
        <f t="shared" si="100"/>
        <v>36660</v>
      </c>
      <c r="BL137">
        <f t="shared" si="101"/>
        <v>3546.0992907801419</v>
      </c>
      <c r="BN137">
        <v>16000000</v>
      </c>
      <c r="BO137">
        <v>64</v>
      </c>
      <c r="BP137">
        <v>141</v>
      </c>
      <c r="BQ137">
        <v>130</v>
      </c>
      <c r="BR137">
        <f t="shared" si="102"/>
        <v>13.63884342607747</v>
      </c>
      <c r="BS137">
        <f t="shared" si="103"/>
        <v>73.319999999999993</v>
      </c>
      <c r="BT137">
        <f t="shared" si="104"/>
        <v>73320</v>
      </c>
      <c r="BU137">
        <f t="shared" si="105"/>
        <v>1773.049645390071</v>
      </c>
      <c r="BW137">
        <v>16000000</v>
      </c>
      <c r="BX137">
        <v>128</v>
      </c>
      <c r="BY137">
        <v>141</v>
      </c>
      <c r="BZ137">
        <v>130</v>
      </c>
      <c r="CA137">
        <f t="shared" si="106"/>
        <v>6.8194217130387349</v>
      </c>
      <c r="CB137">
        <f t="shared" si="107"/>
        <v>146.63999999999999</v>
      </c>
      <c r="CC137">
        <f t="shared" si="108"/>
        <v>146640</v>
      </c>
      <c r="CD137">
        <f t="shared" si="109"/>
        <v>886.52482269503548</v>
      </c>
    </row>
    <row r="138" spans="3:82">
      <c r="C138">
        <v>16000000</v>
      </c>
      <c r="D138">
        <v>1</v>
      </c>
      <c r="E138">
        <v>142</v>
      </c>
      <c r="F138">
        <v>65</v>
      </c>
      <c r="G138">
        <f t="shared" si="74"/>
        <v>1733.4777898158179</v>
      </c>
      <c r="H138">
        <f t="shared" si="76"/>
        <v>0.57687500000000003</v>
      </c>
      <c r="I138">
        <f t="shared" si="75"/>
        <v>576.875</v>
      </c>
      <c r="J138">
        <f t="shared" si="77"/>
        <v>112676.05633802817</v>
      </c>
      <c r="L138">
        <v>16000000</v>
      </c>
      <c r="M138">
        <v>1</v>
      </c>
      <c r="N138">
        <v>142</v>
      </c>
      <c r="O138">
        <v>130</v>
      </c>
      <c r="P138">
        <f t="shared" si="78"/>
        <v>866.73889490790896</v>
      </c>
      <c r="Q138">
        <f t="shared" si="79"/>
        <v>1.1537500000000001</v>
      </c>
      <c r="R138">
        <f t="shared" si="80"/>
        <v>1153.75</v>
      </c>
      <c r="S138">
        <f t="shared" si="81"/>
        <v>112676.05633802817</v>
      </c>
      <c r="U138">
        <v>16000000</v>
      </c>
      <c r="V138">
        <v>2</v>
      </c>
      <c r="W138">
        <v>142</v>
      </c>
      <c r="X138">
        <v>130</v>
      </c>
      <c r="Y138">
        <f t="shared" si="82"/>
        <v>433.36944745395448</v>
      </c>
      <c r="Z138">
        <f t="shared" si="83"/>
        <v>2.3075000000000001</v>
      </c>
      <c r="AA138">
        <f t="shared" si="84"/>
        <v>2307.5</v>
      </c>
      <c r="AB138">
        <f t="shared" si="85"/>
        <v>56338.028169014084</v>
      </c>
      <c r="AD138">
        <v>16000000</v>
      </c>
      <c r="AE138">
        <v>4</v>
      </c>
      <c r="AF138">
        <v>142</v>
      </c>
      <c r="AG138">
        <v>130</v>
      </c>
      <c r="AH138">
        <f t="shared" si="86"/>
        <v>216.68472372697724</v>
      </c>
      <c r="AI138">
        <f t="shared" si="87"/>
        <v>4.6150000000000002</v>
      </c>
      <c r="AJ138">
        <f t="shared" si="88"/>
        <v>4615</v>
      </c>
      <c r="AK138">
        <f t="shared" si="89"/>
        <v>28169.014084507042</v>
      </c>
      <c r="AM138">
        <v>16000000</v>
      </c>
      <c r="AN138">
        <v>8</v>
      </c>
      <c r="AO138">
        <v>142</v>
      </c>
      <c r="AP138">
        <v>130</v>
      </c>
      <c r="AQ138">
        <f t="shared" si="90"/>
        <v>108.34236186348862</v>
      </c>
      <c r="AR138">
        <f t="shared" si="91"/>
        <v>9.23</v>
      </c>
      <c r="AS138">
        <f t="shared" si="92"/>
        <v>9230</v>
      </c>
      <c r="AT138">
        <f t="shared" si="93"/>
        <v>14084.507042253521</v>
      </c>
      <c r="AV138">
        <v>16000000</v>
      </c>
      <c r="AW138">
        <v>16</v>
      </c>
      <c r="AX138">
        <v>142</v>
      </c>
      <c r="AY138">
        <v>130</v>
      </c>
      <c r="AZ138">
        <f t="shared" si="94"/>
        <v>54.17118093174431</v>
      </c>
      <c r="BA138">
        <f t="shared" si="95"/>
        <v>18.46</v>
      </c>
      <c r="BB138">
        <f t="shared" si="96"/>
        <v>18460</v>
      </c>
      <c r="BC138">
        <f t="shared" si="97"/>
        <v>7042.2535211267605</v>
      </c>
      <c r="BE138">
        <v>16000000</v>
      </c>
      <c r="BF138">
        <v>32</v>
      </c>
      <c r="BG138">
        <v>142</v>
      </c>
      <c r="BH138">
        <v>130</v>
      </c>
      <c r="BI138">
        <f t="shared" si="98"/>
        <v>27.085590465872155</v>
      </c>
      <c r="BJ138">
        <f t="shared" si="99"/>
        <v>36.92</v>
      </c>
      <c r="BK138">
        <f t="shared" si="100"/>
        <v>36920</v>
      </c>
      <c r="BL138">
        <f t="shared" si="101"/>
        <v>3521.1267605633802</v>
      </c>
      <c r="BN138">
        <v>16000000</v>
      </c>
      <c r="BO138">
        <v>64</v>
      </c>
      <c r="BP138">
        <v>142</v>
      </c>
      <c r="BQ138">
        <v>130</v>
      </c>
      <c r="BR138">
        <f t="shared" si="102"/>
        <v>13.542795232936077</v>
      </c>
      <c r="BS138">
        <f t="shared" si="103"/>
        <v>73.84</v>
      </c>
      <c r="BT138">
        <f t="shared" si="104"/>
        <v>73840</v>
      </c>
      <c r="BU138">
        <f t="shared" si="105"/>
        <v>1760.5633802816901</v>
      </c>
      <c r="BW138">
        <v>16000000</v>
      </c>
      <c r="BX138">
        <v>128</v>
      </c>
      <c r="BY138">
        <v>142</v>
      </c>
      <c r="BZ138">
        <v>130</v>
      </c>
      <c r="CA138">
        <f t="shared" si="106"/>
        <v>6.7713976164680387</v>
      </c>
      <c r="CB138">
        <f t="shared" si="107"/>
        <v>147.68</v>
      </c>
      <c r="CC138">
        <f t="shared" si="108"/>
        <v>147680</v>
      </c>
      <c r="CD138">
        <f t="shared" si="109"/>
        <v>880.28169014084506</v>
      </c>
    </row>
    <row r="139" spans="3:82">
      <c r="C139">
        <v>16000000</v>
      </c>
      <c r="D139">
        <v>1</v>
      </c>
      <c r="E139">
        <v>143</v>
      </c>
      <c r="F139">
        <v>65</v>
      </c>
      <c r="G139">
        <f t="shared" si="74"/>
        <v>1721.3555675094137</v>
      </c>
      <c r="H139">
        <f t="shared" si="76"/>
        <v>0.5809375</v>
      </c>
      <c r="I139">
        <f t="shared" si="75"/>
        <v>580.9375</v>
      </c>
      <c r="J139">
        <f t="shared" si="77"/>
        <v>111888.11188811189</v>
      </c>
      <c r="L139">
        <v>16000000</v>
      </c>
      <c r="M139">
        <v>1</v>
      </c>
      <c r="N139">
        <v>143</v>
      </c>
      <c r="O139">
        <v>130</v>
      </c>
      <c r="P139">
        <f t="shared" si="78"/>
        <v>860.67778375470687</v>
      </c>
      <c r="Q139">
        <f t="shared" si="79"/>
        <v>1.161875</v>
      </c>
      <c r="R139">
        <f t="shared" si="80"/>
        <v>1161.875</v>
      </c>
      <c r="S139">
        <f t="shared" si="81"/>
        <v>111888.11188811189</v>
      </c>
      <c r="U139">
        <v>16000000</v>
      </c>
      <c r="V139">
        <v>2</v>
      </c>
      <c r="W139">
        <v>143</v>
      </c>
      <c r="X139">
        <v>130</v>
      </c>
      <c r="Y139">
        <f t="shared" si="82"/>
        <v>430.33889187735343</v>
      </c>
      <c r="Z139">
        <f t="shared" si="83"/>
        <v>2.32375</v>
      </c>
      <c r="AA139">
        <f t="shared" si="84"/>
        <v>2323.75</v>
      </c>
      <c r="AB139">
        <f t="shared" si="85"/>
        <v>55944.055944055945</v>
      </c>
      <c r="AD139">
        <v>16000000</v>
      </c>
      <c r="AE139">
        <v>4</v>
      </c>
      <c r="AF139">
        <v>143</v>
      </c>
      <c r="AG139">
        <v>130</v>
      </c>
      <c r="AH139">
        <f t="shared" si="86"/>
        <v>215.16944593867672</v>
      </c>
      <c r="AI139">
        <f t="shared" si="87"/>
        <v>4.6475</v>
      </c>
      <c r="AJ139">
        <f t="shared" si="88"/>
        <v>4647.5</v>
      </c>
      <c r="AK139">
        <f t="shared" si="89"/>
        <v>27972.027972027972</v>
      </c>
      <c r="AM139">
        <v>16000000</v>
      </c>
      <c r="AN139">
        <v>8</v>
      </c>
      <c r="AO139">
        <v>143</v>
      </c>
      <c r="AP139">
        <v>130</v>
      </c>
      <c r="AQ139">
        <f t="shared" si="90"/>
        <v>107.58472296933836</v>
      </c>
      <c r="AR139">
        <f t="shared" si="91"/>
        <v>9.2949999999999999</v>
      </c>
      <c r="AS139">
        <f t="shared" si="92"/>
        <v>9295</v>
      </c>
      <c r="AT139">
        <f t="shared" si="93"/>
        <v>13986.013986013986</v>
      </c>
      <c r="AV139">
        <v>16000000</v>
      </c>
      <c r="AW139">
        <v>16</v>
      </c>
      <c r="AX139">
        <v>143</v>
      </c>
      <c r="AY139">
        <v>130</v>
      </c>
      <c r="AZ139">
        <f t="shared" si="94"/>
        <v>53.792361484669179</v>
      </c>
      <c r="BA139">
        <f t="shared" si="95"/>
        <v>18.59</v>
      </c>
      <c r="BB139">
        <f t="shared" si="96"/>
        <v>18590</v>
      </c>
      <c r="BC139">
        <f t="shared" si="97"/>
        <v>6993.0069930069931</v>
      </c>
      <c r="BE139">
        <v>16000000</v>
      </c>
      <c r="BF139">
        <v>32</v>
      </c>
      <c r="BG139">
        <v>143</v>
      </c>
      <c r="BH139">
        <v>130</v>
      </c>
      <c r="BI139">
        <f t="shared" si="98"/>
        <v>26.89618074233459</v>
      </c>
      <c r="BJ139">
        <f t="shared" si="99"/>
        <v>37.18</v>
      </c>
      <c r="BK139">
        <f t="shared" si="100"/>
        <v>37180</v>
      </c>
      <c r="BL139">
        <f t="shared" si="101"/>
        <v>3496.5034965034965</v>
      </c>
      <c r="BN139">
        <v>16000000</v>
      </c>
      <c r="BO139">
        <v>64</v>
      </c>
      <c r="BP139">
        <v>143</v>
      </c>
      <c r="BQ139">
        <v>130</v>
      </c>
      <c r="BR139">
        <f t="shared" si="102"/>
        <v>13.448090371167295</v>
      </c>
      <c r="BS139">
        <f t="shared" si="103"/>
        <v>74.36</v>
      </c>
      <c r="BT139">
        <f t="shared" si="104"/>
        <v>74360</v>
      </c>
      <c r="BU139">
        <f t="shared" si="105"/>
        <v>1748.2517482517483</v>
      </c>
      <c r="BW139">
        <v>16000000</v>
      </c>
      <c r="BX139">
        <v>128</v>
      </c>
      <c r="BY139">
        <v>143</v>
      </c>
      <c r="BZ139">
        <v>130</v>
      </c>
      <c r="CA139">
        <f t="shared" si="106"/>
        <v>6.7240451855836474</v>
      </c>
      <c r="CB139">
        <f t="shared" si="107"/>
        <v>148.72</v>
      </c>
      <c r="CC139">
        <f t="shared" si="108"/>
        <v>148720</v>
      </c>
      <c r="CD139">
        <f t="shared" si="109"/>
        <v>874.12587412587413</v>
      </c>
    </row>
    <row r="140" spans="3:82">
      <c r="C140">
        <v>16000000</v>
      </c>
      <c r="D140">
        <v>1</v>
      </c>
      <c r="E140">
        <v>144</v>
      </c>
      <c r="F140">
        <v>65</v>
      </c>
      <c r="G140">
        <f t="shared" si="74"/>
        <v>1709.4017094017095</v>
      </c>
      <c r="H140">
        <f t="shared" si="76"/>
        <v>0.58499999999999996</v>
      </c>
      <c r="I140">
        <f t="shared" si="75"/>
        <v>585</v>
      </c>
      <c r="J140">
        <f t="shared" si="77"/>
        <v>111111.11111111111</v>
      </c>
      <c r="L140">
        <v>16000000</v>
      </c>
      <c r="M140">
        <v>1</v>
      </c>
      <c r="N140">
        <v>144</v>
      </c>
      <c r="O140">
        <v>130</v>
      </c>
      <c r="P140">
        <f t="shared" si="78"/>
        <v>854.70085470085473</v>
      </c>
      <c r="Q140">
        <f t="shared" si="79"/>
        <v>1.17</v>
      </c>
      <c r="R140">
        <f t="shared" si="80"/>
        <v>1170</v>
      </c>
      <c r="S140">
        <f t="shared" si="81"/>
        <v>111111.11111111111</v>
      </c>
      <c r="U140">
        <v>16000000</v>
      </c>
      <c r="V140">
        <v>2</v>
      </c>
      <c r="W140">
        <v>144</v>
      </c>
      <c r="X140">
        <v>130</v>
      </c>
      <c r="Y140">
        <f t="shared" si="82"/>
        <v>427.35042735042737</v>
      </c>
      <c r="Z140">
        <f t="shared" si="83"/>
        <v>2.34</v>
      </c>
      <c r="AA140">
        <f t="shared" si="84"/>
        <v>2340</v>
      </c>
      <c r="AB140">
        <f t="shared" si="85"/>
        <v>55555.555555555555</v>
      </c>
      <c r="AD140">
        <v>16000000</v>
      </c>
      <c r="AE140">
        <v>4</v>
      </c>
      <c r="AF140">
        <v>144</v>
      </c>
      <c r="AG140">
        <v>130</v>
      </c>
      <c r="AH140">
        <f t="shared" si="86"/>
        <v>213.67521367521368</v>
      </c>
      <c r="AI140">
        <f t="shared" si="87"/>
        <v>4.68</v>
      </c>
      <c r="AJ140">
        <f t="shared" si="88"/>
        <v>4680</v>
      </c>
      <c r="AK140">
        <f t="shared" si="89"/>
        <v>27777.777777777777</v>
      </c>
      <c r="AM140">
        <v>16000000</v>
      </c>
      <c r="AN140">
        <v>8</v>
      </c>
      <c r="AO140">
        <v>144</v>
      </c>
      <c r="AP140">
        <v>130</v>
      </c>
      <c r="AQ140">
        <f t="shared" si="90"/>
        <v>106.83760683760684</v>
      </c>
      <c r="AR140">
        <f t="shared" si="91"/>
        <v>9.36</v>
      </c>
      <c r="AS140">
        <f t="shared" si="92"/>
        <v>9360</v>
      </c>
      <c r="AT140">
        <f t="shared" si="93"/>
        <v>13888.888888888889</v>
      </c>
      <c r="AV140">
        <v>16000000</v>
      </c>
      <c r="AW140">
        <v>16</v>
      </c>
      <c r="AX140">
        <v>144</v>
      </c>
      <c r="AY140">
        <v>130</v>
      </c>
      <c r="AZ140">
        <f t="shared" si="94"/>
        <v>53.418803418803421</v>
      </c>
      <c r="BA140">
        <f t="shared" si="95"/>
        <v>18.72</v>
      </c>
      <c r="BB140">
        <f t="shared" si="96"/>
        <v>18720</v>
      </c>
      <c r="BC140">
        <f t="shared" si="97"/>
        <v>6944.4444444444443</v>
      </c>
      <c r="BE140">
        <v>16000000</v>
      </c>
      <c r="BF140">
        <v>32</v>
      </c>
      <c r="BG140">
        <v>144</v>
      </c>
      <c r="BH140">
        <v>130</v>
      </c>
      <c r="BI140">
        <f t="shared" si="98"/>
        <v>26.70940170940171</v>
      </c>
      <c r="BJ140">
        <f t="shared" si="99"/>
        <v>37.44</v>
      </c>
      <c r="BK140">
        <f t="shared" si="100"/>
        <v>37440</v>
      </c>
      <c r="BL140">
        <f t="shared" si="101"/>
        <v>3472.2222222222222</v>
      </c>
      <c r="BN140">
        <v>16000000</v>
      </c>
      <c r="BO140">
        <v>64</v>
      </c>
      <c r="BP140">
        <v>144</v>
      </c>
      <c r="BQ140">
        <v>130</v>
      </c>
      <c r="BR140">
        <f t="shared" si="102"/>
        <v>13.354700854700855</v>
      </c>
      <c r="BS140">
        <f t="shared" si="103"/>
        <v>74.88</v>
      </c>
      <c r="BT140">
        <f t="shared" si="104"/>
        <v>74880</v>
      </c>
      <c r="BU140">
        <f t="shared" si="105"/>
        <v>1736.1111111111111</v>
      </c>
      <c r="BW140">
        <v>16000000</v>
      </c>
      <c r="BX140">
        <v>128</v>
      </c>
      <c r="BY140">
        <v>144</v>
      </c>
      <c r="BZ140">
        <v>130</v>
      </c>
      <c r="CA140">
        <f t="shared" si="106"/>
        <v>6.6773504273504276</v>
      </c>
      <c r="CB140">
        <f t="shared" si="107"/>
        <v>149.76</v>
      </c>
      <c r="CC140">
        <f t="shared" si="108"/>
        <v>149760</v>
      </c>
      <c r="CD140">
        <f t="shared" si="109"/>
        <v>868.05555555555554</v>
      </c>
    </row>
    <row r="141" spans="3:82">
      <c r="C141">
        <v>16000000</v>
      </c>
      <c r="D141">
        <v>1</v>
      </c>
      <c r="E141">
        <v>145</v>
      </c>
      <c r="F141">
        <v>65</v>
      </c>
      <c r="G141">
        <f t="shared" si="74"/>
        <v>1697.6127320954909</v>
      </c>
      <c r="H141">
        <f t="shared" si="76"/>
        <v>0.58906249999999993</v>
      </c>
      <c r="I141">
        <f t="shared" si="75"/>
        <v>589.0625</v>
      </c>
      <c r="J141">
        <f t="shared" si="77"/>
        <v>110344.8275862069</v>
      </c>
      <c r="L141">
        <v>16000000</v>
      </c>
      <c r="M141">
        <v>1</v>
      </c>
      <c r="N141">
        <v>145</v>
      </c>
      <c r="O141">
        <v>130</v>
      </c>
      <c r="P141">
        <f t="shared" si="78"/>
        <v>848.80636604774543</v>
      </c>
      <c r="Q141">
        <f t="shared" si="79"/>
        <v>1.1781249999999999</v>
      </c>
      <c r="R141">
        <f t="shared" si="80"/>
        <v>1178.125</v>
      </c>
      <c r="S141">
        <f t="shared" si="81"/>
        <v>110344.8275862069</v>
      </c>
      <c r="U141">
        <v>16000000</v>
      </c>
      <c r="V141">
        <v>2</v>
      </c>
      <c r="W141">
        <v>145</v>
      </c>
      <c r="X141">
        <v>130</v>
      </c>
      <c r="Y141">
        <f t="shared" si="82"/>
        <v>424.40318302387271</v>
      </c>
      <c r="Z141">
        <f t="shared" si="83"/>
        <v>2.3562499999999997</v>
      </c>
      <c r="AA141">
        <f t="shared" si="84"/>
        <v>2356.25</v>
      </c>
      <c r="AB141">
        <f t="shared" si="85"/>
        <v>55172.413793103449</v>
      </c>
      <c r="AD141">
        <v>16000000</v>
      </c>
      <c r="AE141">
        <v>4</v>
      </c>
      <c r="AF141">
        <v>145</v>
      </c>
      <c r="AG141">
        <v>130</v>
      </c>
      <c r="AH141">
        <f t="shared" si="86"/>
        <v>212.20159151193636</v>
      </c>
      <c r="AI141">
        <f t="shared" si="87"/>
        <v>4.7124999999999995</v>
      </c>
      <c r="AJ141">
        <f t="shared" si="88"/>
        <v>4712.5</v>
      </c>
      <c r="AK141">
        <f t="shared" si="89"/>
        <v>27586.206896551725</v>
      </c>
      <c r="AM141">
        <v>16000000</v>
      </c>
      <c r="AN141">
        <v>8</v>
      </c>
      <c r="AO141">
        <v>145</v>
      </c>
      <c r="AP141">
        <v>130</v>
      </c>
      <c r="AQ141">
        <f t="shared" si="90"/>
        <v>106.10079575596818</v>
      </c>
      <c r="AR141">
        <f t="shared" si="91"/>
        <v>9.4249999999999989</v>
      </c>
      <c r="AS141">
        <f t="shared" si="92"/>
        <v>9425</v>
      </c>
      <c r="AT141">
        <f t="shared" si="93"/>
        <v>13793.103448275862</v>
      </c>
      <c r="AV141">
        <v>16000000</v>
      </c>
      <c r="AW141">
        <v>16</v>
      </c>
      <c r="AX141">
        <v>145</v>
      </c>
      <c r="AY141">
        <v>130</v>
      </c>
      <c r="AZ141">
        <f t="shared" si="94"/>
        <v>53.050397877984089</v>
      </c>
      <c r="BA141">
        <f t="shared" si="95"/>
        <v>18.849999999999998</v>
      </c>
      <c r="BB141">
        <f t="shared" si="96"/>
        <v>18850</v>
      </c>
      <c r="BC141">
        <f t="shared" si="97"/>
        <v>6896.5517241379312</v>
      </c>
      <c r="BE141">
        <v>16000000</v>
      </c>
      <c r="BF141">
        <v>32</v>
      </c>
      <c r="BG141">
        <v>145</v>
      </c>
      <c r="BH141">
        <v>130</v>
      </c>
      <c r="BI141">
        <f t="shared" si="98"/>
        <v>26.525198938992045</v>
      </c>
      <c r="BJ141">
        <f t="shared" si="99"/>
        <v>37.699999999999996</v>
      </c>
      <c r="BK141">
        <f t="shared" si="100"/>
        <v>37700</v>
      </c>
      <c r="BL141">
        <f t="shared" si="101"/>
        <v>3448.2758620689656</v>
      </c>
      <c r="BN141">
        <v>16000000</v>
      </c>
      <c r="BO141">
        <v>64</v>
      </c>
      <c r="BP141">
        <v>145</v>
      </c>
      <c r="BQ141">
        <v>130</v>
      </c>
      <c r="BR141">
        <f t="shared" si="102"/>
        <v>13.262599469496022</v>
      </c>
      <c r="BS141">
        <f t="shared" si="103"/>
        <v>75.399999999999991</v>
      </c>
      <c r="BT141">
        <f t="shared" si="104"/>
        <v>75400</v>
      </c>
      <c r="BU141">
        <f t="shared" si="105"/>
        <v>1724.1379310344828</v>
      </c>
      <c r="BW141">
        <v>16000000</v>
      </c>
      <c r="BX141">
        <v>128</v>
      </c>
      <c r="BY141">
        <v>145</v>
      </c>
      <c r="BZ141">
        <v>130</v>
      </c>
      <c r="CA141">
        <f t="shared" si="106"/>
        <v>6.6312997347480112</v>
      </c>
      <c r="CB141">
        <f t="shared" si="107"/>
        <v>150.79999999999998</v>
      </c>
      <c r="CC141">
        <f t="shared" si="108"/>
        <v>150800</v>
      </c>
      <c r="CD141">
        <f t="shared" si="109"/>
        <v>862.06896551724139</v>
      </c>
    </row>
    <row r="142" spans="3:82">
      <c r="C142">
        <v>16000000</v>
      </c>
      <c r="D142">
        <v>1</v>
      </c>
      <c r="E142">
        <v>146</v>
      </c>
      <c r="F142">
        <v>65</v>
      </c>
      <c r="G142">
        <f t="shared" si="74"/>
        <v>1685.9852476290832</v>
      </c>
      <c r="H142">
        <f t="shared" si="76"/>
        <v>0.59312500000000001</v>
      </c>
      <c r="I142">
        <f t="shared" si="75"/>
        <v>593.125</v>
      </c>
      <c r="J142">
        <f t="shared" si="77"/>
        <v>109589.04109589041</v>
      </c>
      <c r="L142">
        <v>16000000</v>
      </c>
      <c r="M142">
        <v>1</v>
      </c>
      <c r="N142">
        <v>146</v>
      </c>
      <c r="O142">
        <v>130</v>
      </c>
      <c r="P142">
        <f t="shared" si="78"/>
        <v>842.99262381454162</v>
      </c>
      <c r="Q142">
        <f t="shared" si="79"/>
        <v>1.18625</v>
      </c>
      <c r="R142">
        <f t="shared" si="80"/>
        <v>1186.25</v>
      </c>
      <c r="S142">
        <f t="shared" si="81"/>
        <v>109589.04109589041</v>
      </c>
      <c r="U142">
        <v>16000000</v>
      </c>
      <c r="V142">
        <v>2</v>
      </c>
      <c r="W142">
        <v>146</v>
      </c>
      <c r="X142">
        <v>130</v>
      </c>
      <c r="Y142">
        <f t="shared" si="82"/>
        <v>421.49631190727081</v>
      </c>
      <c r="Z142">
        <f t="shared" si="83"/>
        <v>2.3725000000000001</v>
      </c>
      <c r="AA142">
        <f t="shared" si="84"/>
        <v>2372.5</v>
      </c>
      <c r="AB142">
        <f t="shared" si="85"/>
        <v>54794.520547945205</v>
      </c>
      <c r="AD142">
        <v>16000000</v>
      </c>
      <c r="AE142">
        <v>4</v>
      </c>
      <c r="AF142">
        <v>146</v>
      </c>
      <c r="AG142">
        <v>130</v>
      </c>
      <c r="AH142">
        <f t="shared" si="86"/>
        <v>210.7481559536354</v>
      </c>
      <c r="AI142">
        <f t="shared" si="87"/>
        <v>4.7450000000000001</v>
      </c>
      <c r="AJ142">
        <f t="shared" si="88"/>
        <v>4745</v>
      </c>
      <c r="AK142">
        <f t="shared" si="89"/>
        <v>27397.260273972603</v>
      </c>
      <c r="AM142">
        <v>16000000</v>
      </c>
      <c r="AN142">
        <v>8</v>
      </c>
      <c r="AO142">
        <v>146</v>
      </c>
      <c r="AP142">
        <v>130</v>
      </c>
      <c r="AQ142">
        <f t="shared" si="90"/>
        <v>105.3740779768177</v>
      </c>
      <c r="AR142">
        <f t="shared" si="91"/>
        <v>9.49</v>
      </c>
      <c r="AS142">
        <f t="shared" si="92"/>
        <v>9490</v>
      </c>
      <c r="AT142">
        <f t="shared" si="93"/>
        <v>13698.630136986301</v>
      </c>
      <c r="AV142">
        <v>16000000</v>
      </c>
      <c r="AW142">
        <v>16</v>
      </c>
      <c r="AX142">
        <v>146</v>
      </c>
      <c r="AY142">
        <v>130</v>
      </c>
      <c r="AZ142">
        <f t="shared" si="94"/>
        <v>52.687038988408851</v>
      </c>
      <c r="BA142">
        <f t="shared" si="95"/>
        <v>18.98</v>
      </c>
      <c r="BB142">
        <f t="shared" si="96"/>
        <v>18980</v>
      </c>
      <c r="BC142">
        <f t="shared" si="97"/>
        <v>6849.3150684931506</v>
      </c>
      <c r="BE142">
        <v>16000000</v>
      </c>
      <c r="BF142">
        <v>32</v>
      </c>
      <c r="BG142">
        <v>146</v>
      </c>
      <c r="BH142">
        <v>130</v>
      </c>
      <c r="BI142">
        <f t="shared" si="98"/>
        <v>26.343519494204426</v>
      </c>
      <c r="BJ142">
        <f t="shared" si="99"/>
        <v>37.96</v>
      </c>
      <c r="BK142">
        <f t="shared" si="100"/>
        <v>37960</v>
      </c>
      <c r="BL142">
        <f t="shared" si="101"/>
        <v>3424.6575342465753</v>
      </c>
      <c r="BN142">
        <v>16000000</v>
      </c>
      <c r="BO142">
        <v>64</v>
      </c>
      <c r="BP142">
        <v>146</v>
      </c>
      <c r="BQ142">
        <v>130</v>
      </c>
      <c r="BR142">
        <f t="shared" si="102"/>
        <v>13.171759747102213</v>
      </c>
      <c r="BS142">
        <f t="shared" si="103"/>
        <v>75.92</v>
      </c>
      <c r="BT142">
        <f t="shared" si="104"/>
        <v>75920</v>
      </c>
      <c r="BU142">
        <f t="shared" si="105"/>
        <v>1712.3287671232877</v>
      </c>
      <c r="BW142">
        <v>16000000</v>
      </c>
      <c r="BX142">
        <v>128</v>
      </c>
      <c r="BY142">
        <v>146</v>
      </c>
      <c r="BZ142">
        <v>130</v>
      </c>
      <c r="CA142">
        <f t="shared" si="106"/>
        <v>6.5858798735511064</v>
      </c>
      <c r="CB142">
        <f t="shared" si="107"/>
        <v>151.84</v>
      </c>
      <c r="CC142">
        <f t="shared" si="108"/>
        <v>151840</v>
      </c>
      <c r="CD142">
        <f t="shared" si="109"/>
        <v>856.16438356164383</v>
      </c>
    </row>
    <row r="143" spans="3:82">
      <c r="C143">
        <v>16000000</v>
      </c>
      <c r="D143">
        <v>1</v>
      </c>
      <c r="E143">
        <v>147</v>
      </c>
      <c r="F143">
        <v>65</v>
      </c>
      <c r="G143">
        <f t="shared" si="74"/>
        <v>1674.515960230246</v>
      </c>
      <c r="H143">
        <f t="shared" si="76"/>
        <v>0.59718749999999998</v>
      </c>
      <c r="I143">
        <f t="shared" si="75"/>
        <v>597.1875</v>
      </c>
      <c r="J143">
        <f t="shared" si="77"/>
        <v>108843.53741496599</v>
      </c>
      <c r="L143">
        <v>16000000</v>
      </c>
      <c r="M143">
        <v>1</v>
      </c>
      <c r="N143">
        <v>147</v>
      </c>
      <c r="O143">
        <v>130</v>
      </c>
      <c r="P143">
        <f t="shared" si="78"/>
        <v>837.25798011512302</v>
      </c>
      <c r="Q143">
        <f t="shared" si="79"/>
        <v>1.194375</v>
      </c>
      <c r="R143">
        <f t="shared" si="80"/>
        <v>1194.375</v>
      </c>
      <c r="S143">
        <f t="shared" si="81"/>
        <v>108843.53741496599</v>
      </c>
      <c r="U143">
        <v>16000000</v>
      </c>
      <c r="V143">
        <v>2</v>
      </c>
      <c r="W143">
        <v>147</v>
      </c>
      <c r="X143">
        <v>130</v>
      </c>
      <c r="Y143">
        <f t="shared" si="82"/>
        <v>418.62899005756151</v>
      </c>
      <c r="Z143">
        <f t="shared" si="83"/>
        <v>2.3887499999999999</v>
      </c>
      <c r="AA143">
        <f t="shared" si="84"/>
        <v>2388.75</v>
      </c>
      <c r="AB143">
        <f t="shared" si="85"/>
        <v>54421.768707482996</v>
      </c>
      <c r="AD143">
        <v>16000000</v>
      </c>
      <c r="AE143">
        <v>4</v>
      </c>
      <c r="AF143">
        <v>147</v>
      </c>
      <c r="AG143">
        <v>130</v>
      </c>
      <c r="AH143">
        <f t="shared" si="86"/>
        <v>209.31449502878075</v>
      </c>
      <c r="AI143">
        <f t="shared" si="87"/>
        <v>4.7774999999999999</v>
      </c>
      <c r="AJ143">
        <f t="shared" si="88"/>
        <v>4777.5</v>
      </c>
      <c r="AK143">
        <f t="shared" si="89"/>
        <v>27210.884353741498</v>
      </c>
      <c r="AM143">
        <v>16000000</v>
      </c>
      <c r="AN143">
        <v>8</v>
      </c>
      <c r="AO143">
        <v>147</v>
      </c>
      <c r="AP143">
        <v>130</v>
      </c>
      <c r="AQ143">
        <f t="shared" si="90"/>
        <v>104.65724751439038</v>
      </c>
      <c r="AR143">
        <f t="shared" si="91"/>
        <v>9.5549999999999997</v>
      </c>
      <c r="AS143">
        <f t="shared" si="92"/>
        <v>9555</v>
      </c>
      <c r="AT143">
        <f t="shared" si="93"/>
        <v>13605.442176870749</v>
      </c>
      <c r="AV143">
        <v>16000000</v>
      </c>
      <c r="AW143">
        <v>16</v>
      </c>
      <c r="AX143">
        <v>147</v>
      </c>
      <c r="AY143">
        <v>130</v>
      </c>
      <c r="AZ143">
        <f t="shared" si="94"/>
        <v>52.328623757195189</v>
      </c>
      <c r="BA143">
        <f t="shared" si="95"/>
        <v>19.11</v>
      </c>
      <c r="BB143">
        <f t="shared" si="96"/>
        <v>19110</v>
      </c>
      <c r="BC143">
        <f t="shared" si="97"/>
        <v>6802.7210884353744</v>
      </c>
      <c r="BE143">
        <v>16000000</v>
      </c>
      <c r="BF143">
        <v>32</v>
      </c>
      <c r="BG143">
        <v>147</v>
      </c>
      <c r="BH143">
        <v>130</v>
      </c>
      <c r="BI143">
        <f t="shared" si="98"/>
        <v>26.164311878597594</v>
      </c>
      <c r="BJ143">
        <f t="shared" si="99"/>
        <v>38.22</v>
      </c>
      <c r="BK143">
        <f t="shared" si="100"/>
        <v>38220</v>
      </c>
      <c r="BL143">
        <f t="shared" si="101"/>
        <v>3401.3605442176872</v>
      </c>
      <c r="BN143">
        <v>16000000</v>
      </c>
      <c r="BO143">
        <v>64</v>
      </c>
      <c r="BP143">
        <v>147</v>
      </c>
      <c r="BQ143">
        <v>130</v>
      </c>
      <c r="BR143">
        <f t="shared" si="102"/>
        <v>13.082155939298797</v>
      </c>
      <c r="BS143">
        <f t="shared" si="103"/>
        <v>76.44</v>
      </c>
      <c r="BT143">
        <f t="shared" si="104"/>
        <v>76440</v>
      </c>
      <c r="BU143">
        <f t="shared" si="105"/>
        <v>1700.6802721088436</v>
      </c>
      <c r="BW143">
        <v>16000000</v>
      </c>
      <c r="BX143">
        <v>128</v>
      </c>
      <c r="BY143">
        <v>147</v>
      </c>
      <c r="BZ143">
        <v>130</v>
      </c>
      <c r="CA143">
        <f t="shared" si="106"/>
        <v>6.5410779696493986</v>
      </c>
      <c r="CB143">
        <f t="shared" si="107"/>
        <v>152.88</v>
      </c>
      <c r="CC143">
        <f t="shared" si="108"/>
        <v>152880</v>
      </c>
      <c r="CD143">
        <f t="shared" si="109"/>
        <v>850.34013605442181</v>
      </c>
    </row>
    <row r="144" spans="3:82">
      <c r="C144">
        <v>16000000</v>
      </c>
      <c r="D144">
        <v>1</v>
      </c>
      <c r="E144">
        <v>148</v>
      </c>
      <c r="F144">
        <v>65</v>
      </c>
      <c r="G144">
        <f t="shared" si="74"/>
        <v>1663.2016632016632</v>
      </c>
      <c r="H144">
        <f t="shared" si="76"/>
        <v>0.60124999999999995</v>
      </c>
      <c r="I144">
        <f t="shared" si="75"/>
        <v>601.25</v>
      </c>
      <c r="J144">
        <f t="shared" si="77"/>
        <v>108108.10810810811</v>
      </c>
      <c r="L144">
        <v>16000000</v>
      </c>
      <c r="M144">
        <v>1</v>
      </c>
      <c r="N144">
        <v>148</v>
      </c>
      <c r="O144">
        <v>130</v>
      </c>
      <c r="P144">
        <f t="shared" si="78"/>
        <v>831.60083160083161</v>
      </c>
      <c r="Q144">
        <f t="shared" si="79"/>
        <v>1.2024999999999999</v>
      </c>
      <c r="R144">
        <f t="shared" si="80"/>
        <v>1202.5</v>
      </c>
      <c r="S144">
        <f t="shared" si="81"/>
        <v>108108.10810810811</v>
      </c>
      <c r="U144">
        <v>16000000</v>
      </c>
      <c r="V144">
        <v>2</v>
      </c>
      <c r="W144">
        <v>148</v>
      </c>
      <c r="X144">
        <v>130</v>
      </c>
      <c r="Y144">
        <f t="shared" si="82"/>
        <v>415.80041580041581</v>
      </c>
      <c r="Z144">
        <f t="shared" si="83"/>
        <v>2.4049999999999998</v>
      </c>
      <c r="AA144">
        <f t="shared" si="84"/>
        <v>2405</v>
      </c>
      <c r="AB144">
        <f t="shared" si="85"/>
        <v>54054.054054054053</v>
      </c>
      <c r="AD144">
        <v>16000000</v>
      </c>
      <c r="AE144">
        <v>4</v>
      </c>
      <c r="AF144">
        <v>148</v>
      </c>
      <c r="AG144">
        <v>130</v>
      </c>
      <c r="AH144">
        <f t="shared" si="86"/>
        <v>207.9002079002079</v>
      </c>
      <c r="AI144">
        <f t="shared" si="87"/>
        <v>4.8099999999999996</v>
      </c>
      <c r="AJ144">
        <f t="shared" si="88"/>
        <v>4810</v>
      </c>
      <c r="AK144">
        <f t="shared" si="89"/>
        <v>27027.027027027027</v>
      </c>
      <c r="AM144">
        <v>16000000</v>
      </c>
      <c r="AN144">
        <v>8</v>
      </c>
      <c r="AO144">
        <v>148</v>
      </c>
      <c r="AP144">
        <v>130</v>
      </c>
      <c r="AQ144">
        <f t="shared" si="90"/>
        <v>103.95010395010395</v>
      </c>
      <c r="AR144">
        <f t="shared" si="91"/>
        <v>9.6199999999999992</v>
      </c>
      <c r="AS144">
        <f t="shared" si="92"/>
        <v>9620</v>
      </c>
      <c r="AT144">
        <f t="shared" si="93"/>
        <v>13513.513513513513</v>
      </c>
      <c r="AV144">
        <v>16000000</v>
      </c>
      <c r="AW144">
        <v>16</v>
      </c>
      <c r="AX144">
        <v>148</v>
      </c>
      <c r="AY144">
        <v>130</v>
      </c>
      <c r="AZ144">
        <f t="shared" si="94"/>
        <v>51.975051975051976</v>
      </c>
      <c r="BA144">
        <f t="shared" si="95"/>
        <v>19.239999999999998</v>
      </c>
      <c r="BB144">
        <f t="shared" si="96"/>
        <v>19240</v>
      </c>
      <c r="BC144">
        <f t="shared" si="97"/>
        <v>6756.7567567567567</v>
      </c>
      <c r="BE144">
        <v>16000000</v>
      </c>
      <c r="BF144">
        <v>32</v>
      </c>
      <c r="BG144">
        <v>148</v>
      </c>
      <c r="BH144">
        <v>130</v>
      </c>
      <c r="BI144">
        <f t="shared" si="98"/>
        <v>25.987525987525988</v>
      </c>
      <c r="BJ144">
        <f t="shared" si="99"/>
        <v>38.479999999999997</v>
      </c>
      <c r="BK144">
        <f t="shared" si="100"/>
        <v>38480</v>
      </c>
      <c r="BL144">
        <f t="shared" si="101"/>
        <v>3378.3783783783783</v>
      </c>
      <c r="BN144">
        <v>16000000</v>
      </c>
      <c r="BO144">
        <v>64</v>
      </c>
      <c r="BP144">
        <v>148</v>
      </c>
      <c r="BQ144">
        <v>130</v>
      </c>
      <c r="BR144">
        <f t="shared" si="102"/>
        <v>12.993762993762994</v>
      </c>
      <c r="BS144">
        <f t="shared" si="103"/>
        <v>76.959999999999994</v>
      </c>
      <c r="BT144">
        <f t="shared" si="104"/>
        <v>76960</v>
      </c>
      <c r="BU144">
        <f t="shared" si="105"/>
        <v>1689.1891891891892</v>
      </c>
      <c r="BW144">
        <v>16000000</v>
      </c>
      <c r="BX144">
        <v>128</v>
      </c>
      <c r="BY144">
        <v>148</v>
      </c>
      <c r="BZ144">
        <v>130</v>
      </c>
      <c r="CA144">
        <f t="shared" si="106"/>
        <v>6.496881496881497</v>
      </c>
      <c r="CB144">
        <f t="shared" si="107"/>
        <v>153.91999999999999</v>
      </c>
      <c r="CC144">
        <f t="shared" si="108"/>
        <v>153920</v>
      </c>
      <c r="CD144">
        <f t="shared" si="109"/>
        <v>844.59459459459458</v>
      </c>
    </row>
    <row r="145" spans="3:82">
      <c r="C145">
        <v>16000000</v>
      </c>
      <c r="D145">
        <v>1</v>
      </c>
      <c r="E145">
        <v>149</v>
      </c>
      <c r="F145">
        <v>65</v>
      </c>
      <c r="G145">
        <f t="shared" si="74"/>
        <v>1652.0392359318535</v>
      </c>
      <c r="H145">
        <f t="shared" si="76"/>
        <v>0.60531249999999992</v>
      </c>
      <c r="I145">
        <f t="shared" si="75"/>
        <v>605.3125</v>
      </c>
      <c r="J145">
        <f t="shared" si="77"/>
        <v>107382.55033557047</v>
      </c>
      <c r="L145">
        <v>16000000</v>
      </c>
      <c r="M145">
        <v>1</v>
      </c>
      <c r="N145">
        <v>149</v>
      </c>
      <c r="O145">
        <v>130</v>
      </c>
      <c r="P145">
        <f t="shared" si="78"/>
        <v>826.01961796592673</v>
      </c>
      <c r="Q145">
        <f t="shared" si="79"/>
        <v>1.2106249999999998</v>
      </c>
      <c r="R145">
        <f t="shared" si="80"/>
        <v>1210.625</v>
      </c>
      <c r="S145">
        <f t="shared" si="81"/>
        <v>107382.55033557047</v>
      </c>
      <c r="U145">
        <v>16000000</v>
      </c>
      <c r="V145">
        <v>2</v>
      </c>
      <c r="W145">
        <v>149</v>
      </c>
      <c r="X145">
        <v>130</v>
      </c>
      <c r="Y145">
        <f t="shared" si="82"/>
        <v>413.00980898296336</v>
      </c>
      <c r="Z145">
        <f t="shared" si="83"/>
        <v>2.4212499999999997</v>
      </c>
      <c r="AA145">
        <f t="shared" si="84"/>
        <v>2421.25</v>
      </c>
      <c r="AB145">
        <f t="shared" si="85"/>
        <v>53691.275167785236</v>
      </c>
      <c r="AD145">
        <v>16000000</v>
      </c>
      <c r="AE145">
        <v>4</v>
      </c>
      <c r="AF145">
        <v>149</v>
      </c>
      <c r="AG145">
        <v>130</v>
      </c>
      <c r="AH145">
        <f t="shared" si="86"/>
        <v>206.50490449148168</v>
      </c>
      <c r="AI145">
        <f t="shared" si="87"/>
        <v>4.8424999999999994</v>
      </c>
      <c r="AJ145">
        <f t="shared" si="88"/>
        <v>4842.5</v>
      </c>
      <c r="AK145">
        <f t="shared" si="89"/>
        <v>26845.637583892618</v>
      </c>
      <c r="AM145">
        <v>16000000</v>
      </c>
      <c r="AN145">
        <v>8</v>
      </c>
      <c r="AO145">
        <v>149</v>
      </c>
      <c r="AP145">
        <v>130</v>
      </c>
      <c r="AQ145">
        <f t="shared" si="90"/>
        <v>103.25245224574084</v>
      </c>
      <c r="AR145">
        <f t="shared" si="91"/>
        <v>9.6849999999999987</v>
      </c>
      <c r="AS145">
        <f t="shared" si="92"/>
        <v>9685</v>
      </c>
      <c r="AT145">
        <f t="shared" si="93"/>
        <v>13422.818791946309</v>
      </c>
      <c r="AV145">
        <v>16000000</v>
      </c>
      <c r="AW145">
        <v>16</v>
      </c>
      <c r="AX145">
        <v>149</v>
      </c>
      <c r="AY145">
        <v>130</v>
      </c>
      <c r="AZ145">
        <f t="shared" si="94"/>
        <v>51.62622612287042</v>
      </c>
      <c r="BA145">
        <f t="shared" si="95"/>
        <v>19.369999999999997</v>
      </c>
      <c r="BB145">
        <f t="shared" si="96"/>
        <v>19370</v>
      </c>
      <c r="BC145">
        <f t="shared" si="97"/>
        <v>6711.4093959731545</v>
      </c>
      <c r="BE145">
        <v>16000000</v>
      </c>
      <c r="BF145">
        <v>32</v>
      </c>
      <c r="BG145">
        <v>149</v>
      </c>
      <c r="BH145">
        <v>130</v>
      </c>
      <c r="BI145">
        <f t="shared" si="98"/>
        <v>25.81311306143521</v>
      </c>
      <c r="BJ145">
        <f t="shared" si="99"/>
        <v>38.739999999999995</v>
      </c>
      <c r="BK145">
        <f t="shared" si="100"/>
        <v>38740</v>
      </c>
      <c r="BL145">
        <f t="shared" si="101"/>
        <v>3355.7046979865772</v>
      </c>
      <c r="BN145">
        <v>16000000</v>
      </c>
      <c r="BO145">
        <v>64</v>
      </c>
      <c r="BP145">
        <v>149</v>
      </c>
      <c r="BQ145">
        <v>130</v>
      </c>
      <c r="BR145">
        <f t="shared" si="102"/>
        <v>12.906556530717605</v>
      </c>
      <c r="BS145">
        <f t="shared" si="103"/>
        <v>77.47999999999999</v>
      </c>
      <c r="BT145">
        <f t="shared" si="104"/>
        <v>77480</v>
      </c>
      <c r="BU145">
        <f t="shared" si="105"/>
        <v>1677.8523489932886</v>
      </c>
      <c r="BW145">
        <v>16000000</v>
      </c>
      <c r="BX145">
        <v>128</v>
      </c>
      <c r="BY145">
        <v>149</v>
      </c>
      <c r="BZ145">
        <v>130</v>
      </c>
      <c r="CA145">
        <f t="shared" si="106"/>
        <v>6.4532782653588026</v>
      </c>
      <c r="CB145">
        <f t="shared" si="107"/>
        <v>154.95999999999998</v>
      </c>
      <c r="CC145">
        <f t="shared" si="108"/>
        <v>154960</v>
      </c>
      <c r="CD145">
        <f t="shared" si="109"/>
        <v>838.92617449664431</v>
      </c>
    </row>
    <row r="146" spans="3:82">
      <c r="C146">
        <v>16000000</v>
      </c>
      <c r="D146">
        <v>1</v>
      </c>
      <c r="E146">
        <v>150</v>
      </c>
      <c r="F146">
        <v>65</v>
      </c>
      <c r="G146">
        <f t="shared" si="74"/>
        <v>1641.0256410256411</v>
      </c>
      <c r="H146">
        <f t="shared" si="76"/>
        <v>0.609375</v>
      </c>
      <c r="I146">
        <f t="shared" si="75"/>
        <v>609.375</v>
      </c>
      <c r="J146">
        <f t="shared" si="77"/>
        <v>106666.66666666667</v>
      </c>
      <c r="L146">
        <v>16000000</v>
      </c>
      <c r="M146">
        <v>1</v>
      </c>
      <c r="N146">
        <v>150</v>
      </c>
      <c r="O146">
        <v>130</v>
      </c>
      <c r="P146">
        <f t="shared" si="78"/>
        <v>820.51282051282055</v>
      </c>
      <c r="Q146">
        <f t="shared" si="79"/>
        <v>1.21875</v>
      </c>
      <c r="R146">
        <f t="shared" si="80"/>
        <v>1218.75</v>
      </c>
      <c r="S146">
        <f t="shared" si="81"/>
        <v>106666.66666666667</v>
      </c>
      <c r="U146">
        <v>16000000</v>
      </c>
      <c r="V146">
        <v>2</v>
      </c>
      <c r="W146">
        <v>150</v>
      </c>
      <c r="X146">
        <v>130</v>
      </c>
      <c r="Y146">
        <f t="shared" si="82"/>
        <v>410.25641025641028</v>
      </c>
      <c r="Z146">
        <f t="shared" si="83"/>
        <v>2.4375</v>
      </c>
      <c r="AA146">
        <f t="shared" si="84"/>
        <v>2437.5</v>
      </c>
      <c r="AB146">
        <f t="shared" si="85"/>
        <v>53333.333333333336</v>
      </c>
      <c r="AD146">
        <v>16000000</v>
      </c>
      <c r="AE146">
        <v>4</v>
      </c>
      <c r="AF146">
        <v>150</v>
      </c>
      <c r="AG146">
        <v>130</v>
      </c>
      <c r="AH146">
        <f t="shared" si="86"/>
        <v>205.12820512820514</v>
      </c>
      <c r="AI146">
        <f t="shared" si="87"/>
        <v>4.875</v>
      </c>
      <c r="AJ146">
        <f t="shared" si="88"/>
        <v>4875</v>
      </c>
      <c r="AK146">
        <f t="shared" si="89"/>
        <v>26666.666666666668</v>
      </c>
      <c r="AM146">
        <v>16000000</v>
      </c>
      <c r="AN146">
        <v>8</v>
      </c>
      <c r="AO146">
        <v>150</v>
      </c>
      <c r="AP146">
        <v>130</v>
      </c>
      <c r="AQ146">
        <f t="shared" si="90"/>
        <v>102.56410256410257</v>
      </c>
      <c r="AR146">
        <f t="shared" si="91"/>
        <v>9.75</v>
      </c>
      <c r="AS146">
        <f t="shared" si="92"/>
        <v>9750</v>
      </c>
      <c r="AT146">
        <f t="shared" si="93"/>
        <v>13333.333333333334</v>
      </c>
      <c r="AV146">
        <v>16000000</v>
      </c>
      <c r="AW146">
        <v>16</v>
      </c>
      <c r="AX146">
        <v>150</v>
      </c>
      <c r="AY146">
        <v>130</v>
      </c>
      <c r="AZ146">
        <f t="shared" si="94"/>
        <v>51.282051282051285</v>
      </c>
      <c r="BA146">
        <f t="shared" si="95"/>
        <v>19.5</v>
      </c>
      <c r="BB146">
        <f t="shared" si="96"/>
        <v>19500</v>
      </c>
      <c r="BC146">
        <f t="shared" si="97"/>
        <v>6666.666666666667</v>
      </c>
      <c r="BE146">
        <v>16000000</v>
      </c>
      <c r="BF146">
        <v>32</v>
      </c>
      <c r="BG146">
        <v>150</v>
      </c>
      <c r="BH146">
        <v>130</v>
      </c>
      <c r="BI146">
        <f t="shared" si="98"/>
        <v>25.641025641025642</v>
      </c>
      <c r="BJ146">
        <f t="shared" si="99"/>
        <v>39</v>
      </c>
      <c r="BK146">
        <f t="shared" si="100"/>
        <v>39000</v>
      </c>
      <c r="BL146">
        <f t="shared" si="101"/>
        <v>3333.3333333333335</v>
      </c>
      <c r="BN146">
        <v>16000000</v>
      </c>
      <c r="BO146">
        <v>64</v>
      </c>
      <c r="BP146">
        <v>150</v>
      </c>
      <c r="BQ146">
        <v>130</v>
      </c>
      <c r="BR146">
        <f t="shared" si="102"/>
        <v>12.820512820512821</v>
      </c>
      <c r="BS146">
        <f t="shared" si="103"/>
        <v>78</v>
      </c>
      <c r="BT146">
        <f t="shared" si="104"/>
        <v>78000</v>
      </c>
      <c r="BU146">
        <f t="shared" si="105"/>
        <v>1666.6666666666667</v>
      </c>
      <c r="BW146">
        <v>16000000</v>
      </c>
      <c r="BX146">
        <v>128</v>
      </c>
      <c r="BY146">
        <v>150</v>
      </c>
      <c r="BZ146">
        <v>130</v>
      </c>
      <c r="CA146">
        <f t="shared" si="106"/>
        <v>6.4102564102564106</v>
      </c>
      <c r="CB146">
        <f t="shared" si="107"/>
        <v>156</v>
      </c>
      <c r="CC146">
        <f t="shared" si="108"/>
        <v>156000</v>
      </c>
      <c r="CD146">
        <f t="shared" si="109"/>
        <v>833.33333333333337</v>
      </c>
    </row>
    <row r="147" spans="3:82">
      <c r="C147">
        <v>16000000</v>
      </c>
      <c r="D147">
        <v>1</v>
      </c>
      <c r="E147">
        <v>151</v>
      </c>
      <c r="F147">
        <v>65</v>
      </c>
      <c r="G147">
        <f t="shared" si="74"/>
        <v>1630.1579215486499</v>
      </c>
      <c r="H147">
        <f t="shared" si="76"/>
        <v>0.61343750000000008</v>
      </c>
      <c r="I147">
        <f t="shared" si="75"/>
        <v>613.4375</v>
      </c>
      <c r="J147">
        <f t="shared" si="77"/>
        <v>105960.26490066225</v>
      </c>
      <c r="L147">
        <v>16000000</v>
      </c>
      <c r="M147">
        <v>1</v>
      </c>
      <c r="N147">
        <v>151</v>
      </c>
      <c r="O147">
        <v>130</v>
      </c>
      <c r="P147">
        <f t="shared" si="78"/>
        <v>815.07896077432497</v>
      </c>
      <c r="Q147">
        <f t="shared" si="79"/>
        <v>1.2268750000000002</v>
      </c>
      <c r="R147">
        <f t="shared" si="80"/>
        <v>1226.875</v>
      </c>
      <c r="S147">
        <f t="shared" si="81"/>
        <v>105960.26490066225</v>
      </c>
      <c r="U147">
        <v>16000000</v>
      </c>
      <c r="V147">
        <v>2</v>
      </c>
      <c r="W147">
        <v>151</v>
      </c>
      <c r="X147">
        <v>130</v>
      </c>
      <c r="Y147">
        <f t="shared" si="82"/>
        <v>407.53948038716248</v>
      </c>
      <c r="Z147">
        <f t="shared" si="83"/>
        <v>2.4537500000000003</v>
      </c>
      <c r="AA147">
        <f t="shared" si="84"/>
        <v>2453.75</v>
      </c>
      <c r="AB147">
        <f t="shared" si="85"/>
        <v>52980.132450331126</v>
      </c>
      <c r="AD147">
        <v>16000000</v>
      </c>
      <c r="AE147">
        <v>4</v>
      </c>
      <c r="AF147">
        <v>151</v>
      </c>
      <c r="AG147">
        <v>130</v>
      </c>
      <c r="AH147">
        <f t="shared" si="86"/>
        <v>203.76974019358124</v>
      </c>
      <c r="AI147">
        <f t="shared" si="87"/>
        <v>4.9075000000000006</v>
      </c>
      <c r="AJ147">
        <f t="shared" si="88"/>
        <v>4907.5</v>
      </c>
      <c r="AK147">
        <f t="shared" si="89"/>
        <v>26490.066225165563</v>
      </c>
      <c r="AM147">
        <v>16000000</v>
      </c>
      <c r="AN147">
        <v>8</v>
      </c>
      <c r="AO147">
        <v>151</v>
      </c>
      <c r="AP147">
        <v>130</v>
      </c>
      <c r="AQ147">
        <f t="shared" si="90"/>
        <v>101.88487009679062</v>
      </c>
      <c r="AR147">
        <f t="shared" si="91"/>
        <v>9.8150000000000013</v>
      </c>
      <c r="AS147">
        <f t="shared" si="92"/>
        <v>9815</v>
      </c>
      <c r="AT147">
        <f t="shared" si="93"/>
        <v>13245.033112582782</v>
      </c>
      <c r="AV147">
        <v>16000000</v>
      </c>
      <c r="AW147">
        <v>16</v>
      </c>
      <c r="AX147">
        <v>151</v>
      </c>
      <c r="AY147">
        <v>130</v>
      </c>
      <c r="AZ147">
        <f t="shared" si="94"/>
        <v>50.942435048395311</v>
      </c>
      <c r="BA147">
        <f t="shared" si="95"/>
        <v>19.630000000000003</v>
      </c>
      <c r="BB147">
        <f t="shared" si="96"/>
        <v>19630</v>
      </c>
      <c r="BC147">
        <f t="shared" si="97"/>
        <v>6622.5165562913908</v>
      </c>
      <c r="BE147">
        <v>16000000</v>
      </c>
      <c r="BF147">
        <v>32</v>
      </c>
      <c r="BG147">
        <v>151</v>
      </c>
      <c r="BH147">
        <v>130</v>
      </c>
      <c r="BI147">
        <f t="shared" si="98"/>
        <v>25.471217524197655</v>
      </c>
      <c r="BJ147">
        <f t="shared" si="99"/>
        <v>39.260000000000005</v>
      </c>
      <c r="BK147">
        <f t="shared" si="100"/>
        <v>39260</v>
      </c>
      <c r="BL147">
        <f t="shared" si="101"/>
        <v>3311.2582781456954</v>
      </c>
      <c r="BN147">
        <v>16000000</v>
      </c>
      <c r="BO147">
        <v>64</v>
      </c>
      <c r="BP147">
        <v>151</v>
      </c>
      <c r="BQ147">
        <v>130</v>
      </c>
      <c r="BR147">
        <f t="shared" si="102"/>
        <v>12.735608762098828</v>
      </c>
      <c r="BS147">
        <f t="shared" si="103"/>
        <v>78.52000000000001</v>
      </c>
      <c r="BT147">
        <f t="shared" si="104"/>
        <v>78520</v>
      </c>
      <c r="BU147">
        <f t="shared" si="105"/>
        <v>1655.6291390728477</v>
      </c>
      <c r="BW147">
        <v>16000000</v>
      </c>
      <c r="BX147">
        <v>128</v>
      </c>
      <c r="BY147">
        <v>151</v>
      </c>
      <c r="BZ147">
        <v>130</v>
      </c>
      <c r="CA147">
        <f t="shared" si="106"/>
        <v>6.3678043810494138</v>
      </c>
      <c r="CB147">
        <f t="shared" si="107"/>
        <v>157.04000000000002</v>
      </c>
      <c r="CC147">
        <f t="shared" si="108"/>
        <v>157040</v>
      </c>
      <c r="CD147">
        <f t="shared" si="109"/>
        <v>827.81456953642385</v>
      </c>
    </row>
    <row r="148" spans="3:82">
      <c r="C148">
        <v>16000000</v>
      </c>
      <c r="D148">
        <v>1</v>
      </c>
      <c r="E148">
        <v>152</v>
      </c>
      <c r="F148">
        <v>65</v>
      </c>
      <c r="G148">
        <f t="shared" si="74"/>
        <v>1619.4331983805669</v>
      </c>
      <c r="H148">
        <f t="shared" si="76"/>
        <v>0.61749999999999994</v>
      </c>
      <c r="I148">
        <f t="shared" si="75"/>
        <v>617.5</v>
      </c>
      <c r="J148">
        <f t="shared" si="77"/>
        <v>105263.15789473684</v>
      </c>
      <c r="L148">
        <v>16000000</v>
      </c>
      <c r="M148">
        <v>1</v>
      </c>
      <c r="N148">
        <v>152</v>
      </c>
      <c r="O148">
        <v>130</v>
      </c>
      <c r="P148">
        <f t="shared" si="78"/>
        <v>809.71659919028343</v>
      </c>
      <c r="Q148">
        <f t="shared" si="79"/>
        <v>1.2349999999999999</v>
      </c>
      <c r="R148">
        <f t="shared" si="80"/>
        <v>1235</v>
      </c>
      <c r="S148">
        <f t="shared" si="81"/>
        <v>105263.15789473684</v>
      </c>
      <c r="U148">
        <v>16000000</v>
      </c>
      <c r="V148">
        <v>2</v>
      </c>
      <c r="W148">
        <v>152</v>
      </c>
      <c r="X148">
        <v>130</v>
      </c>
      <c r="Y148">
        <f t="shared" si="82"/>
        <v>404.85829959514172</v>
      </c>
      <c r="Z148">
        <f t="shared" si="83"/>
        <v>2.4699999999999998</v>
      </c>
      <c r="AA148">
        <f t="shared" si="84"/>
        <v>2470</v>
      </c>
      <c r="AB148">
        <f t="shared" si="85"/>
        <v>52631.57894736842</v>
      </c>
      <c r="AD148">
        <v>16000000</v>
      </c>
      <c r="AE148">
        <v>4</v>
      </c>
      <c r="AF148">
        <v>152</v>
      </c>
      <c r="AG148">
        <v>130</v>
      </c>
      <c r="AH148">
        <f t="shared" si="86"/>
        <v>202.42914979757086</v>
      </c>
      <c r="AI148">
        <f t="shared" si="87"/>
        <v>4.9399999999999995</v>
      </c>
      <c r="AJ148">
        <f t="shared" si="88"/>
        <v>4940</v>
      </c>
      <c r="AK148">
        <f t="shared" si="89"/>
        <v>26315.78947368421</v>
      </c>
      <c r="AM148">
        <v>16000000</v>
      </c>
      <c r="AN148">
        <v>8</v>
      </c>
      <c r="AO148">
        <v>152</v>
      </c>
      <c r="AP148">
        <v>130</v>
      </c>
      <c r="AQ148">
        <f t="shared" si="90"/>
        <v>101.21457489878543</v>
      </c>
      <c r="AR148">
        <f t="shared" si="91"/>
        <v>9.879999999999999</v>
      </c>
      <c r="AS148">
        <f t="shared" si="92"/>
        <v>9880</v>
      </c>
      <c r="AT148">
        <f t="shared" si="93"/>
        <v>13157.894736842105</v>
      </c>
      <c r="AV148">
        <v>16000000</v>
      </c>
      <c r="AW148">
        <v>16</v>
      </c>
      <c r="AX148">
        <v>152</v>
      </c>
      <c r="AY148">
        <v>130</v>
      </c>
      <c r="AZ148">
        <f t="shared" si="94"/>
        <v>50.607287449392715</v>
      </c>
      <c r="BA148">
        <f t="shared" si="95"/>
        <v>19.759999999999998</v>
      </c>
      <c r="BB148">
        <f t="shared" si="96"/>
        <v>19760</v>
      </c>
      <c r="BC148">
        <f t="shared" si="97"/>
        <v>6578.9473684210525</v>
      </c>
      <c r="BE148">
        <v>16000000</v>
      </c>
      <c r="BF148">
        <v>32</v>
      </c>
      <c r="BG148">
        <v>152</v>
      </c>
      <c r="BH148">
        <v>130</v>
      </c>
      <c r="BI148">
        <f t="shared" si="98"/>
        <v>25.303643724696357</v>
      </c>
      <c r="BJ148">
        <f t="shared" si="99"/>
        <v>39.519999999999996</v>
      </c>
      <c r="BK148">
        <f t="shared" si="100"/>
        <v>39520</v>
      </c>
      <c r="BL148">
        <f t="shared" si="101"/>
        <v>3289.4736842105262</v>
      </c>
      <c r="BN148">
        <v>16000000</v>
      </c>
      <c r="BO148">
        <v>64</v>
      </c>
      <c r="BP148">
        <v>152</v>
      </c>
      <c r="BQ148">
        <v>130</v>
      </c>
      <c r="BR148">
        <f t="shared" si="102"/>
        <v>12.651821862348179</v>
      </c>
      <c r="BS148">
        <f t="shared" si="103"/>
        <v>79.039999999999992</v>
      </c>
      <c r="BT148">
        <f t="shared" si="104"/>
        <v>79040</v>
      </c>
      <c r="BU148">
        <f t="shared" si="105"/>
        <v>1644.7368421052631</v>
      </c>
      <c r="BW148">
        <v>16000000</v>
      </c>
      <c r="BX148">
        <v>128</v>
      </c>
      <c r="BY148">
        <v>152</v>
      </c>
      <c r="BZ148">
        <v>130</v>
      </c>
      <c r="CA148">
        <f t="shared" si="106"/>
        <v>6.3259109311740893</v>
      </c>
      <c r="CB148">
        <f t="shared" si="107"/>
        <v>158.07999999999998</v>
      </c>
      <c r="CC148">
        <f t="shared" si="108"/>
        <v>158080</v>
      </c>
      <c r="CD148">
        <f t="shared" si="109"/>
        <v>822.36842105263156</v>
      </c>
    </row>
    <row r="149" spans="3:82">
      <c r="C149">
        <v>16000000</v>
      </c>
      <c r="D149">
        <v>1</v>
      </c>
      <c r="E149">
        <v>153</v>
      </c>
      <c r="F149">
        <v>65</v>
      </c>
      <c r="G149">
        <f t="shared" si="74"/>
        <v>1608.8486676721971</v>
      </c>
      <c r="H149">
        <f t="shared" si="76"/>
        <v>0.62156250000000002</v>
      </c>
      <c r="I149">
        <f t="shared" si="75"/>
        <v>621.5625</v>
      </c>
      <c r="J149">
        <f t="shared" si="77"/>
        <v>104575.16339869281</v>
      </c>
      <c r="L149">
        <v>16000000</v>
      </c>
      <c r="M149">
        <v>1</v>
      </c>
      <c r="N149">
        <v>153</v>
      </c>
      <c r="O149">
        <v>130</v>
      </c>
      <c r="P149">
        <f t="shared" si="78"/>
        <v>804.42433383609853</v>
      </c>
      <c r="Q149">
        <f t="shared" si="79"/>
        <v>1.243125</v>
      </c>
      <c r="R149">
        <f t="shared" si="80"/>
        <v>1243.125</v>
      </c>
      <c r="S149">
        <f t="shared" si="81"/>
        <v>104575.16339869281</v>
      </c>
      <c r="U149">
        <v>16000000</v>
      </c>
      <c r="V149">
        <v>2</v>
      </c>
      <c r="W149">
        <v>153</v>
      </c>
      <c r="X149">
        <v>130</v>
      </c>
      <c r="Y149">
        <f t="shared" si="82"/>
        <v>402.21216691804926</v>
      </c>
      <c r="Z149">
        <f t="shared" si="83"/>
        <v>2.4862500000000001</v>
      </c>
      <c r="AA149">
        <f t="shared" si="84"/>
        <v>2486.25</v>
      </c>
      <c r="AB149">
        <f t="shared" si="85"/>
        <v>52287.581699346403</v>
      </c>
      <c r="AD149">
        <v>16000000</v>
      </c>
      <c r="AE149">
        <v>4</v>
      </c>
      <c r="AF149">
        <v>153</v>
      </c>
      <c r="AG149">
        <v>130</v>
      </c>
      <c r="AH149">
        <f t="shared" si="86"/>
        <v>201.10608345902463</v>
      </c>
      <c r="AI149">
        <f t="shared" si="87"/>
        <v>4.9725000000000001</v>
      </c>
      <c r="AJ149">
        <f t="shared" si="88"/>
        <v>4972.5</v>
      </c>
      <c r="AK149">
        <f t="shared" si="89"/>
        <v>26143.790849673202</v>
      </c>
      <c r="AM149">
        <v>16000000</v>
      </c>
      <c r="AN149">
        <v>8</v>
      </c>
      <c r="AO149">
        <v>153</v>
      </c>
      <c r="AP149">
        <v>130</v>
      </c>
      <c r="AQ149">
        <f t="shared" si="90"/>
        <v>100.55304172951232</v>
      </c>
      <c r="AR149">
        <f t="shared" si="91"/>
        <v>9.9450000000000003</v>
      </c>
      <c r="AS149">
        <f t="shared" si="92"/>
        <v>9945</v>
      </c>
      <c r="AT149">
        <f t="shared" si="93"/>
        <v>13071.895424836601</v>
      </c>
      <c r="AV149">
        <v>16000000</v>
      </c>
      <c r="AW149">
        <v>16</v>
      </c>
      <c r="AX149">
        <v>153</v>
      </c>
      <c r="AY149">
        <v>130</v>
      </c>
      <c r="AZ149">
        <f t="shared" si="94"/>
        <v>50.276520864756158</v>
      </c>
      <c r="BA149">
        <f t="shared" si="95"/>
        <v>19.89</v>
      </c>
      <c r="BB149">
        <f t="shared" si="96"/>
        <v>19890</v>
      </c>
      <c r="BC149">
        <f t="shared" si="97"/>
        <v>6535.9477124183004</v>
      </c>
      <c r="BE149">
        <v>16000000</v>
      </c>
      <c r="BF149">
        <v>32</v>
      </c>
      <c r="BG149">
        <v>153</v>
      </c>
      <c r="BH149">
        <v>130</v>
      </c>
      <c r="BI149">
        <f t="shared" si="98"/>
        <v>25.138260432378079</v>
      </c>
      <c r="BJ149">
        <f t="shared" si="99"/>
        <v>39.78</v>
      </c>
      <c r="BK149">
        <f t="shared" si="100"/>
        <v>39780</v>
      </c>
      <c r="BL149">
        <f t="shared" si="101"/>
        <v>3267.9738562091502</v>
      </c>
      <c r="BN149">
        <v>16000000</v>
      </c>
      <c r="BO149">
        <v>64</v>
      </c>
      <c r="BP149">
        <v>153</v>
      </c>
      <c r="BQ149">
        <v>130</v>
      </c>
      <c r="BR149">
        <f t="shared" si="102"/>
        <v>12.569130216189039</v>
      </c>
      <c r="BS149">
        <f t="shared" si="103"/>
        <v>79.56</v>
      </c>
      <c r="BT149">
        <f t="shared" si="104"/>
        <v>79560</v>
      </c>
      <c r="BU149">
        <f t="shared" si="105"/>
        <v>1633.9869281045751</v>
      </c>
      <c r="BW149">
        <v>16000000</v>
      </c>
      <c r="BX149">
        <v>128</v>
      </c>
      <c r="BY149">
        <v>153</v>
      </c>
      <c r="BZ149">
        <v>130</v>
      </c>
      <c r="CA149">
        <f t="shared" si="106"/>
        <v>6.2845651080945197</v>
      </c>
      <c r="CB149">
        <f t="shared" si="107"/>
        <v>159.12</v>
      </c>
      <c r="CC149">
        <f t="shared" si="108"/>
        <v>159120</v>
      </c>
      <c r="CD149">
        <f t="shared" si="109"/>
        <v>816.99346405228755</v>
      </c>
    </row>
    <row r="150" spans="3:82">
      <c r="C150">
        <v>16000000</v>
      </c>
      <c r="D150">
        <v>1</v>
      </c>
      <c r="E150">
        <v>154</v>
      </c>
      <c r="F150">
        <v>65</v>
      </c>
      <c r="G150">
        <f t="shared" si="74"/>
        <v>1598.4015984015984</v>
      </c>
      <c r="H150">
        <f t="shared" si="76"/>
        <v>0.62562499999999999</v>
      </c>
      <c r="I150">
        <f t="shared" si="75"/>
        <v>625.625</v>
      </c>
      <c r="J150">
        <f t="shared" si="77"/>
        <v>103896.1038961039</v>
      </c>
      <c r="L150">
        <v>16000000</v>
      </c>
      <c r="M150">
        <v>1</v>
      </c>
      <c r="N150">
        <v>154</v>
      </c>
      <c r="O150">
        <v>130</v>
      </c>
      <c r="P150">
        <f t="shared" si="78"/>
        <v>799.20079920079922</v>
      </c>
      <c r="Q150">
        <f t="shared" si="79"/>
        <v>1.25125</v>
      </c>
      <c r="R150">
        <f t="shared" si="80"/>
        <v>1251.25</v>
      </c>
      <c r="S150">
        <f t="shared" si="81"/>
        <v>103896.1038961039</v>
      </c>
      <c r="U150">
        <v>16000000</v>
      </c>
      <c r="V150">
        <v>2</v>
      </c>
      <c r="W150">
        <v>154</v>
      </c>
      <c r="X150">
        <v>130</v>
      </c>
      <c r="Y150">
        <f t="shared" si="82"/>
        <v>399.60039960039961</v>
      </c>
      <c r="Z150">
        <f t="shared" si="83"/>
        <v>2.5024999999999999</v>
      </c>
      <c r="AA150">
        <f t="shared" si="84"/>
        <v>2502.5</v>
      </c>
      <c r="AB150">
        <f t="shared" si="85"/>
        <v>51948.051948051951</v>
      </c>
      <c r="AD150">
        <v>16000000</v>
      </c>
      <c r="AE150">
        <v>4</v>
      </c>
      <c r="AF150">
        <v>154</v>
      </c>
      <c r="AG150">
        <v>130</v>
      </c>
      <c r="AH150">
        <f t="shared" si="86"/>
        <v>199.80019980019981</v>
      </c>
      <c r="AI150">
        <f t="shared" si="87"/>
        <v>5.0049999999999999</v>
      </c>
      <c r="AJ150">
        <f t="shared" si="88"/>
        <v>5005</v>
      </c>
      <c r="AK150">
        <f t="shared" si="89"/>
        <v>25974.025974025975</v>
      </c>
      <c r="AM150">
        <v>16000000</v>
      </c>
      <c r="AN150">
        <v>8</v>
      </c>
      <c r="AO150">
        <v>154</v>
      </c>
      <c r="AP150">
        <v>130</v>
      </c>
      <c r="AQ150">
        <f t="shared" si="90"/>
        <v>99.900099900099903</v>
      </c>
      <c r="AR150">
        <f t="shared" si="91"/>
        <v>10.01</v>
      </c>
      <c r="AS150">
        <f t="shared" si="92"/>
        <v>10010</v>
      </c>
      <c r="AT150">
        <f t="shared" si="93"/>
        <v>12987.012987012988</v>
      </c>
      <c r="AV150">
        <v>16000000</v>
      </c>
      <c r="AW150">
        <v>16</v>
      </c>
      <c r="AX150">
        <v>154</v>
      </c>
      <c r="AY150">
        <v>130</v>
      </c>
      <c r="AZ150">
        <f t="shared" si="94"/>
        <v>49.950049950049952</v>
      </c>
      <c r="BA150">
        <f t="shared" si="95"/>
        <v>20.02</v>
      </c>
      <c r="BB150">
        <f t="shared" si="96"/>
        <v>20020</v>
      </c>
      <c r="BC150">
        <f t="shared" si="97"/>
        <v>6493.5064935064938</v>
      </c>
      <c r="BE150">
        <v>16000000</v>
      </c>
      <c r="BF150">
        <v>32</v>
      </c>
      <c r="BG150">
        <v>154</v>
      </c>
      <c r="BH150">
        <v>130</v>
      </c>
      <c r="BI150">
        <f t="shared" si="98"/>
        <v>24.975024975024976</v>
      </c>
      <c r="BJ150">
        <f t="shared" si="99"/>
        <v>40.04</v>
      </c>
      <c r="BK150">
        <f t="shared" si="100"/>
        <v>40040</v>
      </c>
      <c r="BL150">
        <f t="shared" si="101"/>
        <v>3246.7532467532469</v>
      </c>
      <c r="BN150">
        <v>16000000</v>
      </c>
      <c r="BO150">
        <v>64</v>
      </c>
      <c r="BP150">
        <v>154</v>
      </c>
      <c r="BQ150">
        <v>130</v>
      </c>
      <c r="BR150">
        <f t="shared" si="102"/>
        <v>12.487512487512488</v>
      </c>
      <c r="BS150">
        <f t="shared" si="103"/>
        <v>80.08</v>
      </c>
      <c r="BT150">
        <f t="shared" si="104"/>
        <v>80080</v>
      </c>
      <c r="BU150">
        <f t="shared" si="105"/>
        <v>1623.3766233766235</v>
      </c>
      <c r="BW150">
        <v>16000000</v>
      </c>
      <c r="BX150">
        <v>128</v>
      </c>
      <c r="BY150">
        <v>154</v>
      </c>
      <c r="BZ150">
        <v>130</v>
      </c>
      <c r="CA150">
        <f t="shared" si="106"/>
        <v>6.2437562437562439</v>
      </c>
      <c r="CB150">
        <f t="shared" si="107"/>
        <v>160.16</v>
      </c>
      <c r="CC150">
        <f t="shared" si="108"/>
        <v>160160</v>
      </c>
      <c r="CD150">
        <f t="shared" si="109"/>
        <v>811.68831168831173</v>
      </c>
    </row>
    <row r="151" spans="3:82">
      <c r="C151">
        <v>16000000</v>
      </c>
      <c r="D151">
        <v>1</v>
      </c>
      <c r="E151">
        <v>155</v>
      </c>
      <c r="F151">
        <v>65</v>
      </c>
      <c r="G151">
        <f t="shared" si="74"/>
        <v>1588.089330024814</v>
      </c>
      <c r="H151">
        <f t="shared" si="76"/>
        <v>0.62968749999999996</v>
      </c>
      <c r="I151">
        <f t="shared" si="75"/>
        <v>629.68749999999989</v>
      </c>
      <c r="J151">
        <f t="shared" si="77"/>
        <v>103225.80645161291</v>
      </c>
      <c r="L151">
        <v>16000000</v>
      </c>
      <c r="M151">
        <v>1</v>
      </c>
      <c r="N151">
        <v>155</v>
      </c>
      <c r="O151">
        <v>130</v>
      </c>
      <c r="P151">
        <f t="shared" si="78"/>
        <v>794.04466501240699</v>
      </c>
      <c r="Q151">
        <f t="shared" si="79"/>
        <v>1.2593749999999999</v>
      </c>
      <c r="R151">
        <f t="shared" si="80"/>
        <v>1259.3749999999998</v>
      </c>
      <c r="S151">
        <f t="shared" si="81"/>
        <v>103225.80645161291</v>
      </c>
      <c r="U151">
        <v>16000000</v>
      </c>
      <c r="V151">
        <v>2</v>
      </c>
      <c r="W151">
        <v>155</v>
      </c>
      <c r="X151">
        <v>130</v>
      </c>
      <c r="Y151">
        <f t="shared" si="82"/>
        <v>397.0223325062035</v>
      </c>
      <c r="Z151">
        <f t="shared" si="83"/>
        <v>2.5187499999999998</v>
      </c>
      <c r="AA151">
        <f t="shared" si="84"/>
        <v>2518.7499999999995</v>
      </c>
      <c r="AB151">
        <f t="shared" si="85"/>
        <v>51612.903225806454</v>
      </c>
      <c r="AD151">
        <v>16000000</v>
      </c>
      <c r="AE151">
        <v>4</v>
      </c>
      <c r="AF151">
        <v>155</v>
      </c>
      <c r="AG151">
        <v>130</v>
      </c>
      <c r="AH151">
        <f t="shared" si="86"/>
        <v>198.51116625310175</v>
      </c>
      <c r="AI151">
        <f t="shared" si="87"/>
        <v>5.0374999999999996</v>
      </c>
      <c r="AJ151">
        <f t="shared" si="88"/>
        <v>5037.4999999999991</v>
      </c>
      <c r="AK151">
        <f t="shared" si="89"/>
        <v>25806.451612903227</v>
      </c>
      <c r="AM151">
        <v>16000000</v>
      </c>
      <c r="AN151">
        <v>8</v>
      </c>
      <c r="AO151">
        <v>155</v>
      </c>
      <c r="AP151">
        <v>130</v>
      </c>
      <c r="AQ151">
        <f t="shared" si="90"/>
        <v>99.255583126550874</v>
      </c>
      <c r="AR151">
        <f t="shared" si="91"/>
        <v>10.074999999999999</v>
      </c>
      <c r="AS151">
        <f t="shared" si="92"/>
        <v>10074.999999999998</v>
      </c>
      <c r="AT151">
        <f t="shared" si="93"/>
        <v>12903.225806451614</v>
      </c>
      <c r="AV151">
        <v>16000000</v>
      </c>
      <c r="AW151">
        <v>16</v>
      </c>
      <c r="AX151">
        <v>155</v>
      </c>
      <c r="AY151">
        <v>130</v>
      </c>
      <c r="AZ151">
        <f t="shared" si="94"/>
        <v>49.627791563275437</v>
      </c>
      <c r="BA151">
        <f t="shared" si="95"/>
        <v>20.149999999999999</v>
      </c>
      <c r="BB151">
        <f t="shared" si="96"/>
        <v>20149.999999999996</v>
      </c>
      <c r="BC151">
        <f t="shared" si="97"/>
        <v>6451.6129032258068</v>
      </c>
      <c r="BE151">
        <v>16000000</v>
      </c>
      <c r="BF151">
        <v>32</v>
      </c>
      <c r="BG151">
        <v>155</v>
      </c>
      <c r="BH151">
        <v>130</v>
      </c>
      <c r="BI151">
        <f t="shared" si="98"/>
        <v>24.813895781637719</v>
      </c>
      <c r="BJ151">
        <f t="shared" si="99"/>
        <v>40.299999999999997</v>
      </c>
      <c r="BK151">
        <f t="shared" si="100"/>
        <v>40299.999999999993</v>
      </c>
      <c r="BL151">
        <f t="shared" si="101"/>
        <v>3225.8064516129034</v>
      </c>
      <c r="BN151">
        <v>16000000</v>
      </c>
      <c r="BO151">
        <v>64</v>
      </c>
      <c r="BP151">
        <v>155</v>
      </c>
      <c r="BQ151">
        <v>130</v>
      </c>
      <c r="BR151">
        <f t="shared" si="102"/>
        <v>12.406947890818859</v>
      </c>
      <c r="BS151">
        <f t="shared" si="103"/>
        <v>80.599999999999994</v>
      </c>
      <c r="BT151">
        <f t="shared" si="104"/>
        <v>80599.999999999985</v>
      </c>
      <c r="BU151">
        <f t="shared" si="105"/>
        <v>1612.9032258064517</v>
      </c>
      <c r="BW151">
        <v>16000000</v>
      </c>
      <c r="BX151">
        <v>128</v>
      </c>
      <c r="BY151">
        <v>155</v>
      </c>
      <c r="BZ151">
        <v>130</v>
      </c>
      <c r="CA151">
        <f t="shared" si="106"/>
        <v>6.2034739454094296</v>
      </c>
      <c r="CB151">
        <f t="shared" si="107"/>
        <v>161.19999999999999</v>
      </c>
      <c r="CC151">
        <f t="shared" si="108"/>
        <v>161199.99999999997</v>
      </c>
      <c r="CD151">
        <f t="shared" si="109"/>
        <v>806.45161290322585</v>
      </c>
    </row>
    <row r="152" spans="3:82">
      <c r="C152">
        <v>16000000</v>
      </c>
      <c r="D152">
        <v>1</v>
      </c>
      <c r="E152">
        <v>156</v>
      </c>
      <c r="F152">
        <v>65</v>
      </c>
      <c r="G152">
        <f t="shared" si="74"/>
        <v>1577.9092702169626</v>
      </c>
      <c r="H152">
        <f t="shared" si="76"/>
        <v>0.63375000000000004</v>
      </c>
      <c r="I152">
        <f t="shared" si="75"/>
        <v>633.75</v>
      </c>
      <c r="J152">
        <f t="shared" si="77"/>
        <v>102564.10256410256</v>
      </c>
      <c r="L152">
        <v>16000000</v>
      </c>
      <c r="M152">
        <v>1</v>
      </c>
      <c r="N152">
        <v>156</v>
      </c>
      <c r="O152">
        <v>130</v>
      </c>
      <c r="P152">
        <f t="shared" si="78"/>
        <v>788.95463510848128</v>
      </c>
      <c r="Q152">
        <f t="shared" si="79"/>
        <v>1.2675000000000001</v>
      </c>
      <c r="R152">
        <f t="shared" si="80"/>
        <v>1267.5</v>
      </c>
      <c r="S152">
        <f t="shared" si="81"/>
        <v>102564.10256410256</v>
      </c>
      <c r="U152">
        <v>16000000</v>
      </c>
      <c r="V152">
        <v>2</v>
      </c>
      <c r="W152">
        <v>156</v>
      </c>
      <c r="X152">
        <v>130</v>
      </c>
      <c r="Y152">
        <f t="shared" si="82"/>
        <v>394.47731755424064</v>
      </c>
      <c r="Z152">
        <f t="shared" si="83"/>
        <v>2.5350000000000001</v>
      </c>
      <c r="AA152">
        <f t="shared" si="84"/>
        <v>2535</v>
      </c>
      <c r="AB152">
        <f t="shared" si="85"/>
        <v>51282.051282051281</v>
      </c>
      <c r="AD152">
        <v>16000000</v>
      </c>
      <c r="AE152">
        <v>4</v>
      </c>
      <c r="AF152">
        <v>156</v>
      </c>
      <c r="AG152">
        <v>130</v>
      </c>
      <c r="AH152">
        <f t="shared" si="86"/>
        <v>197.23865877712032</v>
      </c>
      <c r="AI152">
        <f t="shared" si="87"/>
        <v>5.07</v>
      </c>
      <c r="AJ152">
        <f t="shared" si="88"/>
        <v>5070</v>
      </c>
      <c r="AK152">
        <f t="shared" si="89"/>
        <v>25641.025641025641</v>
      </c>
      <c r="AM152">
        <v>16000000</v>
      </c>
      <c r="AN152">
        <v>8</v>
      </c>
      <c r="AO152">
        <v>156</v>
      </c>
      <c r="AP152">
        <v>130</v>
      </c>
      <c r="AQ152">
        <f t="shared" si="90"/>
        <v>98.619329388560161</v>
      </c>
      <c r="AR152">
        <f t="shared" si="91"/>
        <v>10.14</v>
      </c>
      <c r="AS152">
        <f t="shared" si="92"/>
        <v>10140</v>
      </c>
      <c r="AT152">
        <f t="shared" si="93"/>
        <v>12820.51282051282</v>
      </c>
      <c r="AV152">
        <v>16000000</v>
      </c>
      <c r="AW152">
        <v>16</v>
      </c>
      <c r="AX152">
        <v>156</v>
      </c>
      <c r="AY152">
        <v>130</v>
      </c>
      <c r="AZ152">
        <f t="shared" si="94"/>
        <v>49.30966469428008</v>
      </c>
      <c r="BA152">
        <f t="shared" si="95"/>
        <v>20.28</v>
      </c>
      <c r="BB152">
        <f t="shared" si="96"/>
        <v>20280</v>
      </c>
      <c r="BC152">
        <f t="shared" si="97"/>
        <v>6410.2564102564102</v>
      </c>
      <c r="BE152">
        <v>16000000</v>
      </c>
      <c r="BF152">
        <v>32</v>
      </c>
      <c r="BG152">
        <v>156</v>
      </c>
      <c r="BH152">
        <v>130</v>
      </c>
      <c r="BI152">
        <f t="shared" si="98"/>
        <v>24.65483234714004</v>
      </c>
      <c r="BJ152">
        <f t="shared" si="99"/>
        <v>40.56</v>
      </c>
      <c r="BK152">
        <f t="shared" si="100"/>
        <v>40560</v>
      </c>
      <c r="BL152">
        <f t="shared" si="101"/>
        <v>3205.1282051282051</v>
      </c>
      <c r="BN152">
        <v>16000000</v>
      </c>
      <c r="BO152">
        <v>64</v>
      </c>
      <c r="BP152">
        <v>156</v>
      </c>
      <c r="BQ152">
        <v>130</v>
      </c>
      <c r="BR152">
        <f t="shared" si="102"/>
        <v>12.32741617357002</v>
      </c>
      <c r="BS152">
        <f t="shared" si="103"/>
        <v>81.12</v>
      </c>
      <c r="BT152">
        <f t="shared" si="104"/>
        <v>81120</v>
      </c>
      <c r="BU152">
        <f t="shared" si="105"/>
        <v>1602.5641025641025</v>
      </c>
      <c r="BW152">
        <v>16000000</v>
      </c>
      <c r="BX152">
        <v>128</v>
      </c>
      <c r="BY152">
        <v>156</v>
      </c>
      <c r="BZ152">
        <v>130</v>
      </c>
      <c r="CA152">
        <f t="shared" si="106"/>
        <v>6.16370808678501</v>
      </c>
      <c r="CB152">
        <f t="shared" si="107"/>
        <v>162.24</v>
      </c>
      <c r="CC152">
        <f t="shared" si="108"/>
        <v>162240</v>
      </c>
      <c r="CD152">
        <f t="shared" si="109"/>
        <v>801.28205128205127</v>
      </c>
    </row>
    <row r="153" spans="3:82">
      <c r="C153">
        <v>16000000</v>
      </c>
      <c r="D153">
        <v>1</v>
      </c>
      <c r="E153">
        <v>157</v>
      </c>
      <c r="F153">
        <v>65</v>
      </c>
      <c r="G153">
        <f t="shared" si="74"/>
        <v>1567.858892699657</v>
      </c>
      <c r="H153">
        <f t="shared" si="76"/>
        <v>0.6378125</v>
      </c>
      <c r="I153">
        <f t="shared" si="75"/>
        <v>637.8125</v>
      </c>
      <c r="J153">
        <f t="shared" si="77"/>
        <v>101910.82802547771</v>
      </c>
      <c r="L153">
        <v>16000000</v>
      </c>
      <c r="M153">
        <v>1</v>
      </c>
      <c r="N153">
        <v>157</v>
      </c>
      <c r="O153">
        <v>130</v>
      </c>
      <c r="P153">
        <f t="shared" si="78"/>
        <v>783.92944634982848</v>
      </c>
      <c r="Q153">
        <f t="shared" si="79"/>
        <v>1.275625</v>
      </c>
      <c r="R153">
        <f t="shared" si="80"/>
        <v>1275.625</v>
      </c>
      <c r="S153">
        <f t="shared" si="81"/>
        <v>101910.82802547771</v>
      </c>
      <c r="U153">
        <v>16000000</v>
      </c>
      <c r="V153">
        <v>2</v>
      </c>
      <c r="W153">
        <v>157</v>
      </c>
      <c r="X153">
        <v>130</v>
      </c>
      <c r="Y153">
        <f t="shared" si="82"/>
        <v>391.96472317491424</v>
      </c>
      <c r="Z153">
        <f t="shared" si="83"/>
        <v>2.55125</v>
      </c>
      <c r="AA153">
        <f t="shared" si="84"/>
        <v>2551.25</v>
      </c>
      <c r="AB153">
        <f t="shared" si="85"/>
        <v>50955.414012738853</v>
      </c>
      <c r="AD153">
        <v>16000000</v>
      </c>
      <c r="AE153">
        <v>4</v>
      </c>
      <c r="AF153">
        <v>157</v>
      </c>
      <c r="AG153">
        <v>130</v>
      </c>
      <c r="AH153">
        <f t="shared" si="86"/>
        <v>195.98236158745712</v>
      </c>
      <c r="AI153">
        <f t="shared" si="87"/>
        <v>5.1025</v>
      </c>
      <c r="AJ153">
        <f t="shared" si="88"/>
        <v>5102.5</v>
      </c>
      <c r="AK153">
        <f t="shared" si="89"/>
        <v>25477.707006369426</v>
      </c>
      <c r="AM153">
        <v>16000000</v>
      </c>
      <c r="AN153">
        <v>8</v>
      </c>
      <c r="AO153">
        <v>157</v>
      </c>
      <c r="AP153">
        <v>130</v>
      </c>
      <c r="AQ153">
        <f t="shared" si="90"/>
        <v>97.99118079372856</v>
      </c>
      <c r="AR153">
        <f t="shared" si="91"/>
        <v>10.205</v>
      </c>
      <c r="AS153">
        <f t="shared" si="92"/>
        <v>10205</v>
      </c>
      <c r="AT153">
        <f t="shared" si="93"/>
        <v>12738.853503184713</v>
      </c>
      <c r="AV153">
        <v>16000000</v>
      </c>
      <c r="AW153">
        <v>16</v>
      </c>
      <c r="AX153">
        <v>157</v>
      </c>
      <c r="AY153">
        <v>130</v>
      </c>
      <c r="AZ153">
        <f t="shared" si="94"/>
        <v>48.99559039686428</v>
      </c>
      <c r="BA153">
        <f t="shared" si="95"/>
        <v>20.41</v>
      </c>
      <c r="BB153">
        <f t="shared" si="96"/>
        <v>20410</v>
      </c>
      <c r="BC153">
        <f t="shared" si="97"/>
        <v>6369.4267515923566</v>
      </c>
      <c r="BE153">
        <v>16000000</v>
      </c>
      <c r="BF153">
        <v>32</v>
      </c>
      <c r="BG153">
        <v>157</v>
      </c>
      <c r="BH153">
        <v>130</v>
      </c>
      <c r="BI153">
        <f t="shared" si="98"/>
        <v>24.49779519843214</v>
      </c>
      <c r="BJ153">
        <f t="shared" si="99"/>
        <v>40.82</v>
      </c>
      <c r="BK153">
        <f t="shared" si="100"/>
        <v>40820</v>
      </c>
      <c r="BL153">
        <f t="shared" si="101"/>
        <v>3184.7133757961783</v>
      </c>
      <c r="BN153">
        <v>16000000</v>
      </c>
      <c r="BO153">
        <v>64</v>
      </c>
      <c r="BP153">
        <v>157</v>
      </c>
      <c r="BQ153">
        <v>130</v>
      </c>
      <c r="BR153">
        <f t="shared" si="102"/>
        <v>12.24889759921607</v>
      </c>
      <c r="BS153">
        <f t="shared" si="103"/>
        <v>81.64</v>
      </c>
      <c r="BT153">
        <f t="shared" si="104"/>
        <v>81640</v>
      </c>
      <c r="BU153">
        <f t="shared" si="105"/>
        <v>1592.3566878980891</v>
      </c>
      <c r="BW153">
        <v>16000000</v>
      </c>
      <c r="BX153">
        <v>128</v>
      </c>
      <c r="BY153">
        <v>157</v>
      </c>
      <c r="BZ153">
        <v>130</v>
      </c>
      <c r="CA153">
        <f t="shared" si="106"/>
        <v>6.124448799608035</v>
      </c>
      <c r="CB153">
        <f t="shared" si="107"/>
        <v>163.28</v>
      </c>
      <c r="CC153">
        <f t="shared" si="108"/>
        <v>163280</v>
      </c>
      <c r="CD153">
        <f t="shared" si="109"/>
        <v>796.17834394904457</v>
      </c>
    </row>
    <row r="154" spans="3:82">
      <c r="C154">
        <v>16000000</v>
      </c>
      <c r="D154">
        <v>1</v>
      </c>
      <c r="E154">
        <v>158</v>
      </c>
      <c r="F154">
        <v>65</v>
      </c>
      <c r="G154">
        <f t="shared" si="74"/>
        <v>1557.935735150925</v>
      </c>
      <c r="H154">
        <f t="shared" si="76"/>
        <v>0.64187499999999997</v>
      </c>
      <c r="I154">
        <f t="shared" si="75"/>
        <v>641.875</v>
      </c>
      <c r="J154">
        <f t="shared" si="77"/>
        <v>101265.82278481012</v>
      </c>
      <c r="L154">
        <v>16000000</v>
      </c>
      <c r="M154">
        <v>1</v>
      </c>
      <c r="N154">
        <v>158</v>
      </c>
      <c r="O154">
        <v>130</v>
      </c>
      <c r="P154">
        <f t="shared" si="78"/>
        <v>778.96786757546249</v>
      </c>
      <c r="Q154">
        <f t="shared" si="79"/>
        <v>1.2837499999999999</v>
      </c>
      <c r="R154">
        <f t="shared" si="80"/>
        <v>1283.75</v>
      </c>
      <c r="S154">
        <f t="shared" si="81"/>
        <v>101265.82278481012</v>
      </c>
      <c r="U154">
        <v>16000000</v>
      </c>
      <c r="V154">
        <v>2</v>
      </c>
      <c r="W154">
        <v>158</v>
      </c>
      <c r="X154">
        <v>130</v>
      </c>
      <c r="Y154">
        <f t="shared" si="82"/>
        <v>389.48393378773125</v>
      </c>
      <c r="Z154">
        <f t="shared" si="83"/>
        <v>2.5674999999999999</v>
      </c>
      <c r="AA154">
        <f t="shared" si="84"/>
        <v>2567.5</v>
      </c>
      <c r="AB154">
        <f t="shared" si="85"/>
        <v>50632.911392405062</v>
      </c>
      <c r="AD154">
        <v>16000000</v>
      </c>
      <c r="AE154">
        <v>4</v>
      </c>
      <c r="AF154">
        <v>158</v>
      </c>
      <c r="AG154">
        <v>130</v>
      </c>
      <c r="AH154">
        <f t="shared" si="86"/>
        <v>194.74196689386562</v>
      </c>
      <c r="AI154">
        <f t="shared" si="87"/>
        <v>5.1349999999999998</v>
      </c>
      <c r="AJ154">
        <f t="shared" si="88"/>
        <v>5135</v>
      </c>
      <c r="AK154">
        <f t="shared" si="89"/>
        <v>25316.455696202531</v>
      </c>
      <c r="AM154">
        <v>16000000</v>
      </c>
      <c r="AN154">
        <v>8</v>
      </c>
      <c r="AO154">
        <v>158</v>
      </c>
      <c r="AP154">
        <v>130</v>
      </c>
      <c r="AQ154">
        <f t="shared" si="90"/>
        <v>97.370983446932811</v>
      </c>
      <c r="AR154">
        <f t="shared" si="91"/>
        <v>10.27</v>
      </c>
      <c r="AS154">
        <f t="shared" si="92"/>
        <v>10270</v>
      </c>
      <c r="AT154">
        <f t="shared" si="93"/>
        <v>12658.227848101265</v>
      </c>
      <c r="AV154">
        <v>16000000</v>
      </c>
      <c r="AW154">
        <v>16</v>
      </c>
      <c r="AX154">
        <v>158</v>
      </c>
      <c r="AY154">
        <v>130</v>
      </c>
      <c r="AZ154">
        <f t="shared" si="94"/>
        <v>48.685491723466406</v>
      </c>
      <c r="BA154">
        <f t="shared" si="95"/>
        <v>20.54</v>
      </c>
      <c r="BB154">
        <f t="shared" si="96"/>
        <v>20540</v>
      </c>
      <c r="BC154">
        <f t="shared" si="97"/>
        <v>6329.1139240506327</v>
      </c>
      <c r="BE154">
        <v>16000000</v>
      </c>
      <c r="BF154">
        <v>32</v>
      </c>
      <c r="BG154">
        <v>158</v>
      </c>
      <c r="BH154">
        <v>130</v>
      </c>
      <c r="BI154">
        <f t="shared" si="98"/>
        <v>24.342745861733203</v>
      </c>
      <c r="BJ154">
        <f t="shared" si="99"/>
        <v>41.08</v>
      </c>
      <c r="BK154">
        <f t="shared" si="100"/>
        <v>41080</v>
      </c>
      <c r="BL154">
        <f t="shared" si="101"/>
        <v>3164.5569620253164</v>
      </c>
      <c r="BN154">
        <v>16000000</v>
      </c>
      <c r="BO154">
        <v>64</v>
      </c>
      <c r="BP154">
        <v>158</v>
      </c>
      <c r="BQ154">
        <v>130</v>
      </c>
      <c r="BR154">
        <f t="shared" si="102"/>
        <v>12.171372930866601</v>
      </c>
      <c r="BS154">
        <f t="shared" si="103"/>
        <v>82.16</v>
      </c>
      <c r="BT154">
        <f t="shared" si="104"/>
        <v>82160</v>
      </c>
      <c r="BU154">
        <f t="shared" si="105"/>
        <v>1582.2784810126582</v>
      </c>
      <c r="BW154">
        <v>16000000</v>
      </c>
      <c r="BX154">
        <v>128</v>
      </c>
      <c r="BY154">
        <v>158</v>
      </c>
      <c r="BZ154">
        <v>130</v>
      </c>
      <c r="CA154">
        <f t="shared" si="106"/>
        <v>6.0856864654333007</v>
      </c>
      <c r="CB154">
        <f t="shared" si="107"/>
        <v>164.32</v>
      </c>
      <c r="CC154">
        <f t="shared" si="108"/>
        <v>164320</v>
      </c>
      <c r="CD154">
        <f t="shared" si="109"/>
        <v>791.13924050632909</v>
      </c>
    </row>
    <row r="155" spans="3:82">
      <c r="C155">
        <v>16000000</v>
      </c>
      <c r="D155">
        <v>1</v>
      </c>
      <c r="E155">
        <v>159</v>
      </c>
      <c r="F155">
        <v>65</v>
      </c>
      <c r="G155">
        <f t="shared" si="74"/>
        <v>1548.1373971940009</v>
      </c>
      <c r="H155">
        <f t="shared" si="76"/>
        <v>0.64593750000000005</v>
      </c>
      <c r="I155">
        <f t="shared" si="75"/>
        <v>645.9375</v>
      </c>
      <c r="J155">
        <f t="shared" si="77"/>
        <v>100628.93081761006</v>
      </c>
      <c r="L155">
        <v>16000000</v>
      </c>
      <c r="M155">
        <v>1</v>
      </c>
      <c r="N155">
        <v>159</v>
      </c>
      <c r="O155">
        <v>130</v>
      </c>
      <c r="P155">
        <f t="shared" si="78"/>
        <v>774.06869859700043</v>
      </c>
      <c r="Q155">
        <f t="shared" si="79"/>
        <v>1.2918750000000001</v>
      </c>
      <c r="R155">
        <f t="shared" si="80"/>
        <v>1291.875</v>
      </c>
      <c r="S155">
        <f t="shared" si="81"/>
        <v>100628.93081761006</v>
      </c>
      <c r="U155">
        <v>16000000</v>
      </c>
      <c r="V155">
        <v>2</v>
      </c>
      <c r="W155">
        <v>159</v>
      </c>
      <c r="X155">
        <v>130</v>
      </c>
      <c r="Y155">
        <f t="shared" si="82"/>
        <v>387.03434929850022</v>
      </c>
      <c r="Z155">
        <f t="shared" si="83"/>
        <v>2.5837500000000002</v>
      </c>
      <c r="AA155">
        <f t="shared" si="84"/>
        <v>2583.75</v>
      </c>
      <c r="AB155">
        <f t="shared" si="85"/>
        <v>50314.46540880503</v>
      </c>
      <c r="AD155">
        <v>16000000</v>
      </c>
      <c r="AE155">
        <v>4</v>
      </c>
      <c r="AF155">
        <v>159</v>
      </c>
      <c r="AG155">
        <v>130</v>
      </c>
      <c r="AH155">
        <f t="shared" si="86"/>
        <v>193.51717464925011</v>
      </c>
      <c r="AI155">
        <f t="shared" si="87"/>
        <v>5.1675000000000004</v>
      </c>
      <c r="AJ155">
        <f t="shared" si="88"/>
        <v>5167.5</v>
      </c>
      <c r="AK155">
        <f t="shared" si="89"/>
        <v>25157.232704402515</v>
      </c>
      <c r="AM155">
        <v>16000000</v>
      </c>
      <c r="AN155">
        <v>8</v>
      </c>
      <c r="AO155">
        <v>159</v>
      </c>
      <c r="AP155">
        <v>130</v>
      </c>
      <c r="AQ155">
        <f t="shared" si="90"/>
        <v>96.758587324625054</v>
      </c>
      <c r="AR155">
        <f t="shared" si="91"/>
        <v>10.335000000000001</v>
      </c>
      <c r="AS155">
        <f t="shared" si="92"/>
        <v>10335</v>
      </c>
      <c r="AT155">
        <f t="shared" si="93"/>
        <v>12578.616352201258</v>
      </c>
      <c r="AV155">
        <v>16000000</v>
      </c>
      <c r="AW155">
        <v>16</v>
      </c>
      <c r="AX155">
        <v>159</v>
      </c>
      <c r="AY155">
        <v>130</v>
      </c>
      <c r="AZ155">
        <f t="shared" si="94"/>
        <v>48.379293662312527</v>
      </c>
      <c r="BA155">
        <f t="shared" si="95"/>
        <v>20.67</v>
      </c>
      <c r="BB155">
        <f t="shared" si="96"/>
        <v>20670</v>
      </c>
      <c r="BC155">
        <f t="shared" si="97"/>
        <v>6289.3081761006288</v>
      </c>
      <c r="BE155">
        <v>16000000</v>
      </c>
      <c r="BF155">
        <v>32</v>
      </c>
      <c r="BG155">
        <v>159</v>
      </c>
      <c r="BH155">
        <v>130</v>
      </c>
      <c r="BI155">
        <f t="shared" si="98"/>
        <v>24.189646831156264</v>
      </c>
      <c r="BJ155">
        <f t="shared" si="99"/>
        <v>41.34</v>
      </c>
      <c r="BK155">
        <f t="shared" si="100"/>
        <v>41340</v>
      </c>
      <c r="BL155">
        <f t="shared" si="101"/>
        <v>3144.6540880503144</v>
      </c>
      <c r="BN155">
        <v>16000000</v>
      </c>
      <c r="BO155">
        <v>64</v>
      </c>
      <c r="BP155">
        <v>159</v>
      </c>
      <c r="BQ155">
        <v>130</v>
      </c>
      <c r="BR155">
        <f t="shared" si="102"/>
        <v>12.094823415578132</v>
      </c>
      <c r="BS155">
        <f t="shared" si="103"/>
        <v>82.68</v>
      </c>
      <c r="BT155">
        <f t="shared" si="104"/>
        <v>82680</v>
      </c>
      <c r="BU155">
        <f t="shared" si="105"/>
        <v>1572.3270440251572</v>
      </c>
      <c r="BW155">
        <v>16000000</v>
      </c>
      <c r="BX155">
        <v>128</v>
      </c>
      <c r="BY155">
        <v>159</v>
      </c>
      <c r="BZ155">
        <v>130</v>
      </c>
      <c r="CA155">
        <f t="shared" si="106"/>
        <v>6.0474117077890659</v>
      </c>
      <c r="CB155">
        <f t="shared" si="107"/>
        <v>165.36</v>
      </c>
      <c r="CC155">
        <f t="shared" si="108"/>
        <v>165360</v>
      </c>
      <c r="CD155">
        <f t="shared" si="109"/>
        <v>786.1635220125786</v>
      </c>
    </row>
    <row r="156" spans="3:82">
      <c r="C156">
        <v>16000000</v>
      </c>
      <c r="D156">
        <v>1</v>
      </c>
      <c r="E156">
        <v>160</v>
      </c>
      <c r="F156">
        <v>65</v>
      </c>
      <c r="G156">
        <f t="shared" si="74"/>
        <v>1538.4615384615386</v>
      </c>
      <c r="H156">
        <f t="shared" si="76"/>
        <v>0.65</v>
      </c>
      <c r="I156">
        <f t="shared" si="75"/>
        <v>650</v>
      </c>
      <c r="J156">
        <f t="shared" si="77"/>
        <v>100000</v>
      </c>
      <c r="L156">
        <v>16000000</v>
      </c>
      <c r="M156">
        <v>1</v>
      </c>
      <c r="N156">
        <v>160</v>
      </c>
      <c r="O156">
        <v>130</v>
      </c>
      <c r="P156">
        <f t="shared" si="78"/>
        <v>769.23076923076928</v>
      </c>
      <c r="Q156">
        <f t="shared" si="79"/>
        <v>1.3</v>
      </c>
      <c r="R156">
        <f t="shared" si="80"/>
        <v>1300</v>
      </c>
      <c r="S156">
        <f t="shared" si="81"/>
        <v>100000</v>
      </c>
      <c r="U156">
        <v>16000000</v>
      </c>
      <c r="V156">
        <v>2</v>
      </c>
      <c r="W156">
        <v>160</v>
      </c>
      <c r="X156">
        <v>130</v>
      </c>
      <c r="Y156">
        <f t="shared" si="82"/>
        <v>384.61538461538464</v>
      </c>
      <c r="Z156">
        <f t="shared" si="83"/>
        <v>2.6</v>
      </c>
      <c r="AA156">
        <f t="shared" si="84"/>
        <v>2600</v>
      </c>
      <c r="AB156">
        <f t="shared" si="85"/>
        <v>50000</v>
      </c>
      <c r="AD156">
        <v>16000000</v>
      </c>
      <c r="AE156">
        <v>4</v>
      </c>
      <c r="AF156">
        <v>160</v>
      </c>
      <c r="AG156">
        <v>130</v>
      </c>
      <c r="AH156">
        <f t="shared" si="86"/>
        <v>192.30769230769232</v>
      </c>
      <c r="AI156">
        <f t="shared" si="87"/>
        <v>5.2</v>
      </c>
      <c r="AJ156">
        <f t="shared" si="88"/>
        <v>5200</v>
      </c>
      <c r="AK156">
        <f t="shared" si="89"/>
        <v>25000</v>
      </c>
      <c r="AM156">
        <v>16000000</v>
      </c>
      <c r="AN156">
        <v>8</v>
      </c>
      <c r="AO156">
        <v>160</v>
      </c>
      <c r="AP156">
        <v>130</v>
      </c>
      <c r="AQ156">
        <f t="shared" si="90"/>
        <v>96.15384615384616</v>
      </c>
      <c r="AR156">
        <f t="shared" si="91"/>
        <v>10.4</v>
      </c>
      <c r="AS156">
        <f t="shared" si="92"/>
        <v>10400</v>
      </c>
      <c r="AT156">
        <f t="shared" si="93"/>
        <v>12500</v>
      </c>
      <c r="AV156">
        <v>16000000</v>
      </c>
      <c r="AW156">
        <v>16</v>
      </c>
      <c r="AX156">
        <v>160</v>
      </c>
      <c r="AY156">
        <v>130</v>
      </c>
      <c r="AZ156">
        <f t="shared" si="94"/>
        <v>48.07692307692308</v>
      </c>
      <c r="BA156">
        <f t="shared" si="95"/>
        <v>20.8</v>
      </c>
      <c r="BB156">
        <f t="shared" si="96"/>
        <v>20800</v>
      </c>
      <c r="BC156">
        <f t="shared" si="97"/>
        <v>6250</v>
      </c>
      <c r="BE156">
        <v>16000000</v>
      </c>
      <c r="BF156">
        <v>32</v>
      </c>
      <c r="BG156">
        <v>160</v>
      </c>
      <c r="BH156">
        <v>130</v>
      </c>
      <c r="BI156">
        <f t="shared" si="98"/>
        <v>24.03846153846154</v>
      </c>
      <c r="BJ156">
        <f t="shared" si="99"/>
        <v>41.6</v>
      </c>
      <c r="BK156">
        <f t="shared" si="100"/>
        <v>41600</v>
      </c>
      <c r="BL156">
        <f t="shared" si="101"/>
        <v>3125</v>
      </c>
      <c r="BN156">
        <v>16000000</v>
      </c>
      <c r="BO156">
        <v>64</v>
      </c>
      <c r="BP156">
        <v>160</v>
      </c>
      <c r="BQ156">
        <v>130</v>
      </c>
      <c r="BR156">
        <f t="shared" si="102"/>
        <v>12.01923076923077</v>
      </c>
      <c r="BS156">
        <f t="shared" si="103"/>
        <v>83.2</v>
      </c>
      <c r="BT156">
        <f t="shared" si="104"/>
        <v>83200</v>
      </c>
      <c r="BU156">
        <f t="shared" si="105"/>
        <v>1562.5</v>
      </c>
      <c r="BW156">
        <v>16000000</v>
      </c>
      <c r="BX156">
        <v>128</v>
      </c>
      <c r="BY156">
        <v>160</v>
      </c>
      <c r="BZ156">
        <v>130</v>
      </c>
      <c r="CA156">
        <f t="shared" si="106"/>
        <v>6.009615384615385</v>
      </c>
      <c r="CB156">
        <f t="shared" si="107"/>
        <v>166.4</v>
      </c>
      <c r="CC156">
        <f t="shared" si="108"/>
        <v>166400</v>
      </c>
      <c r="CD156">
        <f t="shared" si="109"/>
        <v>781.25</v>
      </c>
    </row>
    <row r="157" spans="3:82">
      <c r="C157">
        <v>16000000</v>
      </c>
      <c r="D157">
        <v>1</v>
      </c>
      <c r="E157">
        <v>161</v>
      </c>
      <c r="F157">
        <v>65</v>
      </c>
      <c r="G157">
        <f t="shared" si="74"/>
        <v>1528.9058767319636</v>
      </c>
      <c r="H157">
        <f t="shared" si="76"/>
        <v>0.65406249999999999</v>
      </c>
      <c r="I157">
        <f t="shared" si="75"/>
        <v>654.0625</v>
      </c>
      <c r="J157">
        <f t="shared" si="77"/>
        <v>99378.881987577639</v>
      </c>
      <c r="L157">
        <v>16000000</v>
      </c>
      <c r="M157">
        <v>1</v>
      </c>
      <c r="N157">
        <v>161</v>
      </c>
      <c r="O157">
        <v>130</v>
      </c>
      <c r="P157">
        <f t="shared" si="78"/>
        <v>764.45293836598182</v>
      </c>
      <c r="Q157">
        <f t="shared" si="79"/>
        <v>1.308125</v>
      </c>
      <c r="R157">
        <f t="shared" si="80"/>
        <v>1308.125</v>
      </c>
      <c r="S157">
        <f t="shared" si="81"/>
        <v>99378.881987577639</v>
      </c>
      <c r="U157">
        <v>16000000</v>
      </c>
      <c r="V157">
        <v>2</v>
      </c>
      <c r="W157">
        <v>161</v>
      </c>
      <c r="X157">
        <v>130</v>
      </c>
      <c r="Y157">
        <f t="shared" si="82"/>
        <v>382.22646918299091</v>
      </c>
      <c r="Z157">
        <f t="shared" si="83"/>
        <v>2.61625</v>
      </c>
      <c r="AA157">
        <f t="shared" si="84"/>
        <v>2616.25</v>
      </c>
      <c r="AB157">
        <f t="shared" si="85"/>
        <v>49689.440993788819</v>
      </c>
      <c r="AD157">
        <v>16000000</v>
      </c>
      <c r="AE157">
        <v>4</v>
      </c>
      <c r="AF157">
        <v>161</v>
      </c>
      <c r="AG157">
        <v>130</v>
      </c>
      <c r="AH157">
        <f t="shared" si="86"/>
        <v>191.11323459149546</v>
      </c>
      <c r="AI157">
        <f t="shared" si="87"/>
        <v>5.2324999999999999</v>
      </c>
      <c r="AJ157">
        <f t="shared" si="88"/>
        <v>5232.5</v>
      </c>
      <c r="AK157">
        <f t="shared" si="89"/>
        <v>24844.72049689441</v>
      </c>
      <c r="AM157">
        <v>16000000</v>
      </c>
      <c r="AN157">
        <v>8</v>
      </c>
      <c r="AO157">
        <v>161</v>
      </c>
      <c r="AP157">
        <v>130</v>
      </c>
      <c r="AQ157">
        <f t="shared" si="90"/>
        <v>95.556617295747728</v>
      </c>
      <c r="AR157">
        <f t="shared" si="91"/>
        <v>10.465</v>
      </c>
      <c r="AS157">
        <f t="shared" si="92"/>
        <v>10465</v>
      </c>
      <c r="AT157">
        <f t="shared" si="93"/>
        <v>12422.360248447205</v>
      </c>
      <c r="AV157">
        <v>16000000</v>
      </c>
      <c r="AW157">
        <v>16</v>
      </c>
      <c r="AX157">
        <v>161</v>
      </c>
      <c r="AY157">
        <v>130</v>
      </c>
      <c r="AZ157">
        <f t="shared" si="94"/>
        <v>47.778308647873864</v>
      </c>
      <c r="BA157">
        <f t="shared" si="95"/>
        <v>20.93</v>
      </c>
      <c r="BB157">
        <f t="shared" si="96"/>
        <v>20930</v>
      </c>
      <c r="BC157">
        <f t="shared" si="97"/>
        <v>6211.1801242236024</v>
      </c>
      <c r="BE157">
        <v>16000000</v>
      </c>
      <c r="BF157">
        <v>32</v>
      </c>
      <c r="BG157">
        <v>161</v>
      </c>
      <c r="BH157">
        <v>130</v>
      </c>
      <c r="BI157">
        <f t="shared" si="98"/>
        <v>23.889154323936932</v>
      </c>
      <c r="BJ157">
        <f t="shared" si="99"/>
        <v>41.86</v>
      </c>
      <c r="BK157">
        <f t="shared" si="100"/>
        <v>41860</v>
      </c>
      <c r="BL157">
        <f t="shared" si="101"/>
        <v>3105.5900621118012</v>
      </c>
      <c r="BN157">
        <v>16000000</v>
      </c>
      <c r="BO157">
        <v>64</v>
      </c>
      <c r="BP157">
        <v>161</v>
      </c>
      <c r="BQ157">
        <v>130</v>
      </c>
      <c r="BR157">
        <f t="shared" si="102"/>
        <v>11.944577161968466</v>
      </c>
      <c r="BS157">
        <f t="shared" si="103"/>
        <v>83.72</v>
      </c>
      <c r="BT157">
        <f t="shared" si="104"/>
        <v>83720</v>
      </c>
      <c r="BU157">
        <f t="shared" si="105"/>
        <v>1552.7950310559006</v>
      </c>
      <c r="BW157">
        <v>16000000</v>
      </c>
      <c r="BX157">
        <v>128</v>
      </c>
      <c r="BY157">
        <v>161</v>
      </c>
      <c r="BZ157">
        <v>130</v>
      </c>
      <c r="CA157">
        <f t="shared" si="106"/>
        <v>5.972288580984233</v>
      </c>
      <c r="CB157">
        <f t="shared" si="107"/>
        <v>167.44</v>
      </c>
      <c r="CC157">
        <f t="shared" si="108"/>
        <v>167440</v>
      </c>
      <c r="CD157">
        <f t="shared" si="109"/>
        <v>776.3975155279503</v>
      </c>
    </row>
    <row r="158" spans="3:82">
      <c r="C158">
        <v>16000000</v>
      </c>
      <c r="D158">
        <v>1</v>
      </c>
      <c r="E158">
        <v>162</v>
      </c>
      <c r="F158">
        <v>65</v>
      </c>
      <c r="G158">
        <f t="shared" si="74"/>
        <v>1519.4681861348529</v>
      </c>
      <c r="H158">
        <f t="shared" si="76"/>
        <v>0.65812499999999996</v>
      </c>
      <c r="I158">
        <f t="shared" si="75"/>
        <v>658.125</v>
      </c>
      <c r="J158">
        <f t="shared" si="77"/>
        <v>98765.432098765436</v>
      </c>
      <c r="L158">
        <v>16000000</v>
      </c>
      <c r="M158">
        <v>1</v>
      </c>
      <c r="N158">
        <v>162</v>
      </c>
      <c r="O158">
        <v>130</v>
      </c>
      <c r="P158">
        <f t="shared" si="78"/>
        <v>759.73409306742644</v>
      </c>
      <c r="Q158">
        <f t="shared" si="79"/>
        <v>1.3162499999999999</v>
      </c>
      <c r="R158">
        <f t="shared" si="80"/>
        <v>1316.25</v>
      </c>
      <c r="S158">
        <f t="shared" si="81"/>
        <v>98765.432098765436</v>
      </c>
      <c r="U158">
        <v>16000000</v>
      </c>
      <c r="V158">
        <v>2</v>
      </c>
      <c r="W158">
        <v>162</v>
      </c>
      <c r="X158">
        <v>130</v>
      </c>
      <c r="Y158">
        <f t="shared" si="82"/>
        <v>379.86704653371322</v>
      </c>
      <c r="Z158">
        <f t="shared" si="83"/>
        <v>2.6324999999999998</v>
      </c>
      <c r="AA158">
        <f t="shared" si="84"/>
        <v>2632.5</v>
      </c>
      <c r="AB158">
        <f t="shared" si="85"/>
        <v>49382.716049382718</v>
      </c>
      <c r="AD158">
        <v>16000000</v>
      </c>
      <c r="AE158">
        <v>4</v>
      </c>
      <c r="AF158">
        <v>162</v>
      </c>
      <c r="AG158">
        <v>130</v>
      </c>
      <c r="AH158">
        <f t="shared" si="86"/>
        <v>189.93352326685661</v>
      </c>
      <c r="AI158">
        <f t="shared" si="87"/>
        <v>5.2649999999999997</v>
      </c>
      <c r="AJ158">
        <f t="shared" si="88"/>
        <v>5265</v>
      </c>
      <c r="AK158">
        <f t="shared" si="89"/>
        <v>24691.358024691359</v>
      </c>
      <c r="AM158">
        <v>16000000</v>
      </c>
      <c r="AN158">
        <v>8</v>
      </c>
      <c r="AO158">
        <v>162</v>
      </c>
      <c r="AP158">
        <v>130</v>
      </c>
      <c r="AQ158">
        <f t="shared" si="90"/>
        <v>94.966761633428305</v>
      </c>
      <c r="AR158">
        <f t="shared" si="91"/>
        <v>10.53</v>
      </c>
      <c r="AS158">
        <f t="shared" si="92"/>
        <v>10530</v>
      </c>
      <c r="AT158">
        <f t="shared" si="93"/>
        <v>12345.679012345679</v>
      </c>
      <c r="AV158">
        <v>16000000</v>
      </c>
      <c r="AW158">
        <v>16</v>
      </c>
      <c r="AX158">
        <v>162</v>
      </c>
      <c r="AY158">
        <v>130</v>
      </c>
      <c r="AZ158">
        <f t="shared" si="94"/>
        <v>47.483380816714153</v>
      </c>
      <c r="BA158">
        <f t="shared" si="95"/>
        <v>21.06</v>
      </c>
      <c r="BB158">
        <f t="shared" si="96"/>
        <v>21060</v>
      </c>
      <c r="BC158">
        <f t="shared" si="97"/>
        <v>6172.8395061728397</v>
      </c>
      <c r="BE158">
        <v>16000000</v>
      </c>
      <c r="BF158">
        <v>32</v>
      </c>
      <c r="BG158">
        <v>162</v>
      </c>
      <c r="BH158">
        <v>130</v>
      </c>
      <c r="BI158">
        <f t="shared" si="98"/>
        <v>23.741690408357076</v>
      </c>
      <c r="BJ158">
        <f t="shared" si="99"/>
        <v>42.12</v>
      </c>
      <c r="BK158">
        <f t="shared" si="100"/>
        <v>42120</v>
      </c>
      <c r="BL158">
        <f t="shared" si="101"/>
        <v>3086.4197530864199</v>
      </c>
      <c r="BN158">
        <v>16000000</v>
      </c>
      <c r="BO158">
        <v>64</v>
      </c>
      <c r="BP158">
        <v>162</v>
      </c>
      <c r="BQ158">
        <v>130</v>
      </c>
      <c r="BR158">
        <f t="shared" si="102"/>
        <v>11.870845204178538</v>
      </c>
      <c r="BS158">
        <f t="shared" si="103"/>
        <v>84.24</v>
      </c>
      <c r="BT158">
        <f t="shared" si="104"/>
        <v>84240</v>
      </c>
      <c r="BU158">
        <f t="shared" si="105"/>
        <v>1543.2098765432099</v>
      </c>
      <c r="BW158">
        <v>16000000</v>
      </c>
      <c r="BX158">
        <v>128</v>
      </c>
      <c r="BY158">
        <v>162</v>
      </c>
      <c r="BZ158">
        <v>130</v>
      </c>
      <c r="CA158">
        <f t="shared" si="106"/>
        <v>5.9354226020892691</v>
      </c>
      <c r="CB158">
        <f t="shared" si="107"/>
        <v>168.48</v>
      </c>
      <c r="CC158">
        <f t="shared" si="108"/>
        <v>168480</v>
      </c>
      <c r="CD158">
        <f t="shared" si="109"/>
        <v>771.60493827160496</v>
      </c>
    </row>
    <row r="159" spans="3:82">
      <c r="C159">
        <v>16000000</v>
      </c>
      <c r="D159">
        <v>1</v>
      </c>
      <c r="E159">
        <v>163</v>
      </c>
      <c r="F159">
        <v>65</v>
      </c>
      <c r="G159">
        <f t="shared" si="74"/>
        <v>1510.1462954223691</v>
      </c>
      <c r="H159">
        <f t="shared" si="76"/>
        <v>0.66218750000000004</v>
      </c>
      <c r="I159">
        <f t="shared" si="75"/>
        <v>662.1875</v>
      </c>
      <c r="J159">
        <f t="shared" si="77"/>
        <v>98159.509202453992</v>
      </c>
      <c r="L159">
        <v>16000000</v>
      </c>
      <c r="M159">
        <v>1</v>
      </c>
      <c r="N159">
        <v>163</v>
      </c>
      <c r="O159">
        <v>130</v>
      </c>
      <c r="P159">
        <f t="shared" si="78"/>
        <v>755.07314771118456</v>
      </c>
      <c r="Q159">
        <f t="shared" si="79"/>
        <v>1.3243750000000001</v>
      </c>
      <c r="R159">
        <f t="shared" si="80"/>
        <v>1324.375</v>
      </c>
      <c r="S159">
        <f t="shared" si="81"/>
        <v>98159.509202453992</v>
      </c>
      <c r="U159">
        <v>16000000</v>
      </c>
      <c r="V159">
        <v>2</v>
      </c>
      <c r="W159">
        <v>163</v>
      </c>
      <c r="X159">
        <v>130</v>
      </c>
      <c r="Y159">
        <f t="shared" si="82"/>
        <v>377.53657385559228</v>
      </c>
      <c r="Z159">
        <f t="shared" si="83"/>
        <v>2.6487500000000002</v>
      </c>
      <c r="AA159">
        <f t="shared" si="84"/>
        <v>2648.75</v>
      </c>
      <c r="AB159">
        <f t="shared" si="85"/>
        <v>49079.754601226996</v>
      </c>
      <c r="AD159">
        <v>16000000</v>
      </c>
      <c r="AE159">
        <v>4</v>
      </c>
      <c r="AF159">
        <v>163</v>
      </c>
      <c r="AG159">
        <v>130</v>
      </c>
      <c r="AH159">
        <f t="shared" si="86"/>
        <v>188.76828692779614</v>
      </c>
      <c r="AI159">
        <f t="shared" si="87"/>
        <v>5.2975000000000003</v>
      </c>
      <c r="AJ159">
        <f t="shared" si="88"/>
        <v>5297.5</v>
      </c>
      <c r="AK159">
        <f t="shared" si="89"/>
        <v>24539.877300613498</v>
      </c>
      <c r="AM159">
        <v>16000000</v>
      </c>
      <c r="AN159">
        <v>8</v>
      </c>
      <c r="AO159">
        <v>163</v>
      </c>
      <c r="AP159">
        <v>130</v>
      </c>
      <c r="AQ159">
        <f t="shared" si="90"/>
        <v>94.38414346389807</v>
      </c>
      <c r="AR159">
        <f t="shared" si="91"/>
        <v>10.595000000000001</v>
      </c>
      <c r="AS159">
        <f t="shared" si="92"/>
        <v>10595</v>
      </c>
      <c r="AT159">
        <f t="shared" si="93"/>
        <v>12269.938650306749</v>
      </c>
      <c r="AV159">
        <v>16000000</v>
      </c>
      <c r="AW159">
        <v>16</v>
      </c>
      <c r="AX159">
        <v>163</v>
      </c>
      <c r="AY159">
        <v>130</v>
      </c>
      <c r="AZ159">
        <f t="shared" si="94"/>
        <v>47.192071731949035</v>
      </c>
      <c r="BA159">
        <f t="shared" si="95"/>
        <v>21.19</v>
      </c>
      <c r="BB159">
        <f t="shared" si="96"/>
        <v>21190</v>
      </c>
      <c r="BC159">
        <f t="shared" si="97"/>
        <v>6134.9693251533745</v>
      </c>
      <c r="BE159">
        <v>16000000</v>
      </c>
      <c r="BF159">
        <v>32</v>
      </c>
      <c r="BG159">
        <v>163</v>
      </c>
      <c r="BH159">
        <v>130</v>
      </c>
      <c r="BI159">
        <f t="shared" si="98"/>
        <v>23.596035865974518</v>
      </c>
      <c r="BJ159">
        <f t="shared" si="99"/>
        <v>42.38</v>
      </c>
      <c r="BK159">
        <f t="shared" si="100"/>
        <v>42380</v>
      </c>
      <c r="BL159">
        <f t="shared" si="101"/>
        <v>3067.4846625766872</v>
      </c>
      <c r="BN159">
        <v>16000000</v>
      </c>
      <c r="BO159">
        <v>64</v>
      </c>
      <c r="BP159">
        <v>163</v>
      </c>
      <c r="BQ159">
        <v>130</v>
      </c>
      <c r="BR159">
        <f t="shared" si="102"/>
        <v>11.798017932987259</v>
      </c>
      <c r="BS159">
        <f t="shared" si="103"/>
        <v>84.76</v>
      </c>
      <c r="BT159">
        <f t="shared" si="104"/>
        <v>84760</v>
      </c>
      <c r="BU159">
        <f t="shared" si="105"/>
        <v>1533.7423312883436</v>
      </c>
      <c r="BW159">
        <v>16000000</v>
      </c>
      <c r="BX159">
        <v>128</v>
      </c>
      <c r="BY159">
        <v>163</v>
      </c>
      <c r="BZ159">
        <v>130</v>
      </c>
      <c r="CA159">
        <f t="shared" si="106"/>
        <v>5.8990089664936294</v>
      </c>
      <c r="CB159">
        <f t="shared" si="107"/>
        <v>169.52</v>
      </c>
      <c r="CC159">
        <f t="shared" si="108"/>
        <v>169520</v>
      </c>
      <c r="CD159">
        <f t="shared" si="109"/>
        <v>766.87116564417181</v>
      </c>
    </row>
    <row r="160" spans="3:82">
      <c r="C160">
        <v>16000000</v>
      </c>
      <c r="D160">
        <v>1</v>
      </c>
      <c r="E160">
        <v>164</v>
      </c>
      <c r="F160">
        <v>65</v>
      </c>
      <c r="G160">
        <f t="shared" si="74"/>
        <v>1500.9380863039401</v>
      </c>
      <c r="H160">
        <f t="shared" si="76"/>
        <v>0.66625000000000001</v>
      </c>
      <c r="I160">
        <f t="shared" si="75"/>
        <v>666.25</v>
      </c>
      <c r="J160">
        <f t="shared" si="77"/>
        <v>97560.975609756104</v>
      </c>
      <c r="L160">
        <v>16000000</v>
      </c>
      <c r="M160">
        <v>1</v>
      </c>
      <c r="N160">
        <v>164</v>
      </c>
      <c r="O160">
        <v>130</v>
      </c>
      <c r="P160">
        <f t="shared" si="78"/>
        <v>750.46904315197003</v>
      </c>
      <c r="Q160">
        <f t="shared" si="79"/>
        <v>1.3325</v>
      </c>
      <c r="R160">
        <f t="shared" si="80"/>
        <v>1332.5</v>
      </c>
      <c r="S160">
        <f t="shared" si="81"/>
        <v>97560.975609756104</v>
      </c>
      <c r="U160">
        <v>16000000</v>
      </c>
      <c r="V160">
        <v>2</v>
      </c>
      <c r="W160">
        <v>164</v>
      </c>
      <c r="X160">
        <v>130</v>
      </c>
      <c r="Y160">
        <f t="shared" si="82"/>
        <v>375.23452157598501</v>
      </c>
      <c r="Z160">
        <f t="shared" si="83"/>
        <v>2.665</v>
      </c>
      <c r="AA160">
        <f t="shared" si="84"/>
        <v>2665</v>
      </c>
      <c r="AB160">
        <f t="shared" si="85"/>
        <v>48780.487804878052</v>
      </c>
      <c r="AD160">
        <v>16000000</v>
      </c>
      <c r="AE160">
        <v>4</v>
      </c>
      <c r="AF160">
        <v>164</v>
      </c>
      <c r="AG160">
        <v>130</v>
      </c>
      <c r="AH160">
        <f t="shared" si="86"/>
        <v>187.61726078799251</v>
      </c>
      <c r="AI160">
        <f t="shared" si="87"/>
        <v>5.33</v>
      </c>
      <c r="AJ160">
        <f t="shared" si="88"/>
        <v>5330</v>
      </c>
      <c r="AK160">
        <f t="shared" si="89"/>
        <v>24390.243902439026</v>
      </c>
      <c r="AM160">
        <v>16000000</v>
      </c>
      <c r="AN160">
        <v>8</v>
      </c>
      <c r="AO160">
        <v>164</v>
      </c>
      <c r="AP160">
        <v>130</v>
      </c>
      <c r="AQ160">
        <f t="shared" si="90"/>
        <v>93.808630393996253</v>
      </c>
      <c r="AR160">
        <f t="shared" si="91"/>
        <v>10.66</v>
      </c>
      <c r="AS160">
        <f t="shared" si="92"/>
        <v>10660</v>
      </c>
      <c r="AT160">
        <f t="shared" si="93"/>
        <v>12195.121951219513</v>
      </c>
      <c r="AV160">
        <v>16000000</v>
      </c>
      <c r="AW160">
        <v>16</v>
      </c>
      <c r="AX160">
        <v>164</v>
      </c>
      <c r="AY160">
        <v>130</v>
      </c>
      <c r="AZ160">
        <f t="shared" si="94"/>
        <v>46.904315196998127</v>
      </c>
      <c r="BA160">
        <f t="shared" si="95"/>
        <v>21.32</v>
      </c>
      <c r="BB160">
        <f t="shared" si="96"/>
        <v>21320</v>
      </c>
      <c r="BC160">
        <f t="shared" si="97"/>
        <v>6097.5609756097565</v>
      </c>
      <c r="BE160">
        <v>16000000</v>
      </c>
      <c r="BF160">
        <v>32</v>
      </c>
      <c r="BG160">
        <v>164</v>
      </c>
      <c r="BH160">
        <v>130</v>
      </c>
      <c r="BI160">
        <f t="shared" si="98"/>
        <v>23.452157598499063</v>
      </c>
      <c r="BJ160">
        <f t="shared" si="99"/>
        <v>42.64</v>
      </c>
      <c r="BK160">
        <f t="shared" si="100"/>
        <v>42640</v>
      </c>
      <c r="BL160">
        <f t="shared" si="101"/>
        <v>3048.7804878048782</v>
      </c>
      <c r="BN160">
        <v>16000000</v>
      </c>
      <c r="BO160">
        <v>64</v>
      </c>
      <c r="BP160">
        <v>164</v>
      </c>
      <c r="BQ160">
        <v>130</v>
      </c>
      <c r="BR160">
        <f t="shared" si="102"/>
        <v>11.726078799249532</v>
      </c>
      <c r="BS160">
        <f t="shared" si="103"/>
        <v>85.28</v>
      </c>
      <c r="BT160">
        <f t="shared" si="104"/>
        <v>85280</v>
      </c>
      <c r="BU160">
        <f t="shared" si="105"/>
        <v>1524.3902439024391</v>
      </c>
      <c r="BW160">
        <v>16000000</v>
      </c>
      <c r="BX160">
        <v>128</v>
      </c>
      <c r="BY160">
        <v>164</v>
      </c>
      <c r="BZ160">
        <v>130</v>
      </c>
      <c r="CA160">
        <f t="shared" si="106"/>
        <v>5.8630393996247658</v>
      </c>
      <c r="CB160">
        <f t="shared" si="107"/>
        <v>170.56</v>
      </c>
      <c r="CC160">
        <f t="shared" si="108"/>
        <v>170560</v>
      </c>
      <c r="CD160">
        <f t="shared" si="109"/>
        <v>762.19512195121956</v>
      </c>
    </row>
    <row r="161" spans="3:82">
      <c r="C161">
        <v>16000000</v>
      </c>
      <c r="D161">
        <v>1</v>
      </c>
      <c r="E161">
        <v>165</v>
      </c>
      <c r="F161">
        <v>65</v>
      </c>
      <c r="G161">
        <f t="shared" si="74"/>
        <v>1491.8414918414919</v>
      </c>
      <c r="H161">
        <f t="shared" si="76"/>
        <v>0.67031249999999998</v>
      </c>
      <c r="I161">
        <f t="shared" si="75"/>
        <v>670.3125</v>
      </c>
      <c r="J161">
        <f t="shared" si="77"/>
        <v>96969.696969696975</v>
      </c>
      <c r="L161">
        <v>16000000</v>
      </c>
      <c r="M161">
        <v>1</v>
      </c>
      <c r="N161">
        <v>165</v>
      </c>
      <c r="O161">
        <v>130</v>
      </c>
      <c r="P161">
        <f t="shared" si="78"/>
        <v>745.92074592074596</v>
      </c>
      <c r="Q161">
        <f t="shared" si="79"/>
        <v>1.340625</v>
      </c>
      <c r="R161">
        <f t="shared" si="80"/>
        <v>1340.625</v>
      </c>
      <c r="S161">
        <f t="shared" si="81"/>
        <v>96969.696969696975</v>
      </c>
      <c r="U161">
        <v>16000000</v>
      </c>
      <c r="V161">
        <v>2</v>
      </c>
      <c r="W161">
        <v>165</v>
      </c>
      <c r="X161">
        <v>130</v>
      </c>
      <c r="Y161">
        <f t="shared" si="82"/>
        <v>372.96037296037298</v>
      </c>
      <c r="Z161">
        <f t="shared" si="83"/>
        <v>2.6812499999999999</v>
      </c>
      <c r="AA161">
        <f t="shared" si="84"/>
        <v>2681.25</v>
      </c>
      <c r="AB161">
        <f t="shared" si="85"/>
        <v>48484.848484848488</v>
      </c>
      <c r="AD161">
        <v>16000000</v>
      </c>
      <c r="AE161">
        <v>4</v>
      </c>
      <c r="AF161">
        <v>165</v>
      </c>
      <c r="AG161">
        <v>130</v>
      </c>
      <c r="AH161">
        <f t="shared" si="86"/>
        <v>186.48018648018649</v>
      </c>
      <c r="AI161">
        <f t="shared" si="87"/>
        <v>5.3624999999999998</v>
      </c>
      <c r="AJ161">
        <f t="shared" si="88"/>
        <v>5362.5</v>
      </c>
      <c r="AK161">
        <f t="shared" si="89"/>
        <v>24242.424242424244</v>
      </c>
      <c r="AM161">
        <v>16000000</v>
      </c>
      <c r="AN161">
        <v>8</v>
      </c>
      <c r="AO161">
        <v>165</v>
      </c>
      <c r="AP161">
        <v>130</v>
      </c>
      <c r="AQ161">
        <f t="shared" si="90"/>
        <v>93.240093240093245</v>
      </c>
      <c r="AR161">
        <f t="shared" si="91"/>
        <v>10.725</v>
      </c>
      <c r="AS161">
        <f t="shared" si="92"/>
        <v>10725</v>
      </c>
      <c r="AT161">
        <f t="shared" si="93"/>
        <v>12121.212121212122</v>
      </c>
      <c r="AV161">
        <v>16000000</v>
      </c>
      <c r="AW161">
        <v>16</v>
      </c>
      <c r="AX161">
        <v>165</v>
      </c>
      <c r="AY161">
        <v>130</v>
      </c>
      <c r="AZ161">
        <f t="shared" si="94"/>
        <v>46.620046620046622</v>
      </c>
      <c r="BA161">
        <f t="shared" si="95"/>
        <v>21.45</v>
      </c>
      <c r="BB161">
        <f t="shared" si="96"/>
        <v>21450</v>
      </c>
      <c r="BC161">
        <f t="shared" si="97"/>
        <v>6060.606060606061</v>
      </c>
      <c r="BE161">
        <v>16000000</v>
      </c>
      <c r="BF161">
        <v>32</v>
      </c>
      <c r="BG161">
        <v>165</v>
      </c>
      <c r="BH161">
        <v>130</v>
      </c>
      <c r="BI161">
        <f t="shared" si="98"/>
        <v>23.310023310023311</v>
      </c>
      <c r="BJ161">
        <f t="shared" si="99"/>
        <v>42.9</v>
      </c>
      <c r="BK161">
        <f t="shared" si="100"/>
        <v>42900</v>
      </c>
      <c r="BL161">
        <f t="shared" si="101"/>
        <v>3030.3030303030305</v>
      </c>
      <c r="BN161">
        <v>16000000</v>
      </c>
      <c r="BO161">
        <v>64</v>
      </c>
      <c r="BP161">
        <v>165</v>
      </c>
      <c r="BQ161">
        <v>130</v>
      </c>
      <c r="BR161">
        <f t="shared" si="102"/>
        <v>11.655011655011656</v>
      </c>
      <c r="BS161">
        <f t="shared" si="103"/>
        <v>85.8</v>
      </c>
      <c r="BT161">
        <f t="shared" si="104"/>
        <v>85800</v>
      </c>
      <c r="BU161">
        <f t="shared" si="105"/>
        <v>1515.1515151515152</v>
      </c>
      <c r="BW161">
        <v>16000000</v>
      </c>
      <c r="BX161">
        <v>128</v>
      </c>
      <c r="BY161">
        <v>165</v>
      </c>
      <c r="BZ161">
        <v>130</v>
      </c>
      <c r="CA161">
        <f t="shared" si="106"/>
        <v>5.8275058275058278</v>
      </c>
      <c r="CB161">
        <f t="shared" si="107"/>
        <v>171.6</v>
      </c>
      <c r="CC161">
        <f t="shared" si="108"/>
        <v>171600</v>
      </c>
      <c r="CD161">
        <f t="shared" si="109"/>
        <v>757.57575757575762</v>
      </c>
    </row>
    <row r="162" spans="3:82">
      <c r="C162">
        <v>16000000</v>
      </c>
      <c r="D162">
        <v>1</v>
      </c>
      <c r="E162">
        <v>166</v>
      </c>
      <c r="F162">
        <v>65</v>
      </c>
      <c r="G162">
        <f t="shared" ref="G162:G225" si="110">(((C162/D162)/E162)/F162)</f>
        <v>1482.8544949026877</v>
      </c>
      <c r="H162">
        <f t="shared" si="76"/>
        <v>0.67437499999999995</v>
      </c>
      <c r="I162">
        <f t="shared" ref="I162:I225" si="111">(1/G162)*1000000</f>
        <v>674.375</v>
      </c>
      <c r="J162">
        <f t="shared" si="77"/>
        <v>96385.542168674699</v>
      </c>
      <c r="L162">
        <v>16000000</v>
      </c>
      <c r="M162">
        <v>1</v>
      </c>
      <c r="N162">
        <v>166</v>
      </c>
      <c r="O162">
        <v>130</v>
      </c>
      <c r="P162">
        <f t="shared" si="78"/>
        <v>741.42724745134387</v>
      </c>
      <c r="Q162">
        <f t="shared" si="79"/>
        <v>1.3487499999999999</v>
      </c>
      <c r="R162">
        <f t="shared" si="80"/>
        <v>1348.75</v>
      </c>
      <c r="S162">
        <f t="shared" si="81"/>
        <v>96385.542168674699</v>
      </c>
      <c r="U162">
        <v>16000000</v>
      </c>
      <c r="V162">
        <v>2</v>
      </c>
      <c r="W162">
        <v>166</v>
      </c>
      <c r="X162">
        <v>130</v>
      </c>
      <c r="Y162">
        <f t="shared" si="82"/>
        <v>370.71362372567194</v>
      </c>
      <c r="Z162">
        <f t="shared" si="83"/>
        <v>2.6974999999999998</v>
      </c>
      <c r="AA162">
        <f t="shared" si="84"/>
        <v>2697.5</v>
      </c>
      <c r="AB162">
        <f t="shared" si="85"/>
        <v>48192.77108433735</v>
      </c>
      <c r="AD162">
        <v>16000000</v>
      </c>
      <c r="AE162">
        <v>4</v>
      </c>
      <c r="AF162">
        <v>166</v>
      </c>
      <c r="AG162">
        <v>130</v>
      </c>
      <c r="AH162">
        <f t="shared" si="86"/>
        <v>185.35681186283597</v>
      </c>
      <c r="AI162">
        <f t="shared" si="87"/>
        <v>5.3949999999999996</v>
      </c>
      <c r="AJ162">
        <f t="shared" si="88"/>
        <v>5395</v>
      </c>
      <c r="AK162">
        <f t="shared" si="89"/>
        <v>24096.385542168675</v>
      </c>
      <c r="AM162">
        <v>16000000</v>
      </c>
      <c r="AN162">
        <v>8</v>
      </c>
      <c r="AO162">
        <v>166</v>
      </c>
      <c r="AP162">
        <v>130</v>
      </c>
      <c r="AQ162">
        <f t="shared" si="90"/>
        <v>92.678405931417984</v>
      </c>
      <c r="AR162">
        <f t="shared" si="91"/>
        <v>10.79</v>
      </c>
      <c r="AS162">
        <f t="shared" si="92"/>
        <v>10790</v>
      </c>
      <c r="AT162">
        <f t="shared" si="93"/>
        <v>12048.192771084337</v>
      </c>
      <c r="AV162">
        <v>16000000</v>
      </c>
      <c r="AW162">
        <v>16</v>
      </c>
      <c r="AX162">
        <v>166</v>
      </c>
      <c r="AY162">
        <v>130</v>
      </c>
      <c r="AZ162">
        <f t="shared" si="94"/>
        <v>46.339202965708992</v>
      </c>
      <c r="BA162">
        <f t="shared" si="95"/>
        <v>21.58</v>
      </c>
      <c r="BB162">
        <f t="shared" si="96"/>
        <v>21580</v>
      </c>
      <c r="BC162">
        <f t="shared" si="97"/>
        <v>6024.0963855421687</v>
      </c>
      <c r="BE162">
        <v>16000000</v>
      </c>
      <c r="BF162">
        <v>32</v>
      </c>
      <c r="BG162">
        <v>166</v>
      </c>
      <c r="BH162">
        <v>130</v>
      </c>
      <c r="BI162">
        <f t="shared" si="98"/>
        <v>23.169601482854496</v>
      </c>
      <c r="BJ162">
        <f t="shared" si="99"/>
        <v>43.16</v>
      </c>
      <c r="BK162">
        <f t="shared" si="100"/>
        <v>43160</v>
      </c>
      <c r="BL162">
        <f t="shared" si="101"/>
        <v>3012.0481927710844</v>
      </c>
      <c r="BN162">
        <v>16000000</v>
      </c>
      <c r="BO162">
        <v>64</v>
      </c>
      <c r="BP162">
        <v>166</v>
      </c>
      <c r="BQ162">
        <v>130</v>
      </c>
      <c r="BR162">
        <f t="shared" si="102"/>
        <v>11.584800741427248</v>
      </c>
      <c r="BS162">
        <f t="shared" si="103"/>
        <v>86.32</v>
      </c>
      <c r="BT162">
        <f t="shared" si="104"/>
        <v>86320</v>
      </c>
      <c r="BU162">
        <f t="shared" si="105"/>
        <v>1506.0240963855422</v>
      </c>
      <c r="BW162">
        <v>16000000</v>
      </c>
      <c r="BX162">
        <v>128</v>
      </c>
      <c r="BY162">
        <v>166</v>
      </c>
      <c r="BZ162">
        <v>130</v>
      </c>
      <c r="CA162">
        <f t="shared" si="106"/>
        <v>5.792400370713624</v>
      </c>
      <c r="CB162">
        <f t="shared" si="107"/>
        <v>172.64</v>
      </c>
      <c r="CC162">
        <f t="shared" si="108"/>
        <v>172640</v>
      </c>
      <c r="CD162">
        <f t="shared" si="109"/>
        <v>753.01204819277109</v>
      </c>
    </row>
    <row r="163" spans="3:82">
      <c r="C163">
        <v>16000000</v>
      </c>
      <c r="D163">
        <v>1</v>
      </c>
      <c r="E163">
        <v>167</v>
      </c>
      <c r="F163">
        <v>65</v>
      </c>
      <c r="G163">
        <f t="shared" si="110"/>
        <v>1473.9751266697374</v>
      </c>
      <c r="H163">
        <f t="shared" si="76"/>
        <v>0.67843750000000003</v>
      </c>
      <c r="I163">
        <f t="shared" si="111"/>
        <v>678.4375</v>
      </c>
      <c r="J163">
        <f t="shared" si="77"/>
        <v>95808.383233532935</v>
      </c>
      <c r="L163">
        <v>16000000</v>
      </c>
      <c r="M163">
        <v>1</v>
      </c>
      <c r="N163">
        <v>167</v>
      </c>
      <c r="O163">
        <v>130</v>
      </c>
      <c r="P163">
        <f t="shared" si="78"/>
        <v>736.9875633348687</v>
      </c>
      <c r="Q163">
        <f t="shared" si="79"/>
        <v>1.3568750000000001</v>
      </c>
      <c r="R163">
        <f t="shared" si="80"/>
        <v>1356.875</v>
      </c>
      <c r="S163">
        <f t="shared" si="81"/>
        <v>95808.383233532935</v>
      </c>
      <c r="U163">
        <v>16000000</v>
      </c>
      <c r="V163">
        <v>2</v>
      </c>
      <c r="W163">
        <v>167</v>
      </c>
      <c r="X163">
        <v>130</v>
      </c>
      <c r="Y163">
        <f t="shared" si="82"/>
        <v>368.49378166743435</v>
      </c>
      <c r="Z163">
        <f t="shared" si="83"/>
        <v>2.7137500000000001</v>
      </c>
      <c r="AA163">
        <f t="shared" si="84"/>
        <v>2713.75</v>
      </c>
      <c r="AB163">
        <f t="shared" si="85"/>
        <v>47904.191616766468</v>
      </c>
      <c r="AD163">
        <v>16000000</v>
      </c>
      <c r="AE163">
        <v>4</v>
      </c>
      <c r="AF163">
        <v>167</v>
      </c>
      <c r="AG163">
        <v>130</v>
      </c>
      <c r="AH163">
        <f t="shared" si="86"/>
        <v>184.24689083371717</v>
      </c>
      <c r="AI163">
        <f t="shared" si="87"/>
        <v>5.4275000000000002</v>
      </c>
      <c r="AJ163">
        <f t="shared" si="88"/>
        <v>5427.5</v>
      </c>
      <c r="AK163">
        <f t="shared" si="89"/>
        <v>23952.095808383234</v>
      </c>
      <c r="AM163">
        <v>16000000</v>
      </c>
      <c r="AN163">
        <v>8</v>
      </c>
      <c r="AO163">
        <v>167</v>
      </c>
      <c r="AP163">
        <v>130</v>
      </c>
      <c r="AQ163">
        <f t="shared" si="90"/>
        <v>92.123445416858587</v>
      </c>
      <c r="AR163">
        <f t="shared" si="91"/>
        <v>10.855</v>
      </c>
      <c r="AS163">
        <f t="shared" si="92"/>
        <v>10855</v>
      </c>
      <c r="AT163">
        <f t="shared" si="93"/>
        <v>11976.047904191617</v>
      </c>
      <c r="AV163">
        <v>16000000</v>
      </c>
      <c r="AW163">
        <v>16</v>
      </c>
      <c r="AX163">
        <v>167</v>
      </c>
      <c r="AY163">
        <v>130</v>
      </c>
      <c r="AZ163">
        <f t="shared" si="94"/>
        <v>46.061722708429294</v>
      </c>
      <c r="BA163">
        <f t="shared" si="95"/>
        <v>21.71</v>
      </c>
      <c r="BB163">
        <f t="shared" si="96"/>
        <v>21710</v>
      </c>
      <c r="BC163">
        <f t="shared" si="97"/>
        <v>5988.0239520958085</v>
      </c>
      <c r="BE163">
        <v>16000000</v>
      </c>
      <c r="BF163">
        <v>32</v>
      </c>
      <c r="BG163">
        <v>167</v>
      </c>
      <c r="BH163">
        <v>130</v>
      </c>
      <c r="BI163">
        <f t="shared" si="98"/>
        <v>23.030861354214647</v>
      </c>
      <c r="BJ163">
        <f t="shared" si="99"/>
        <v>43.42</v>
      </c>
      <c r="BK163">
        <f t="shared" si="100"/>
        <v>43420</v>
      </c>
      <c r="BL163">
        <f t="shared" si="101"/>
        <v>2994.0119760479042</v>
      </c>
      <c r="BN163">
        <v>16000000</v>
      </c>
      <c r="BO163">
        <v>64</v>
      </c>
      <c r="BP163">
        <v>167</v>
      </c>
      <c r="BQ163">
        <v>130</v>
      </c>
      <c r="BR163">
        <f t="shared" si="102"/>
        <v>11.515430677107323</v>
      </c>
      <c r="BS163">
        <f t="shared" si="103"/>
        <v>86.84</v>
      </c>
      <c r="BT163">
        <f t="shared" si="104"/>
        <v>86840</v>
      </c>
      <c r="BU163">
        <f t="shared" si="105"/>
        <v>1497.0059880239521</v>
      </c>
      <c r="BW163">
        <v>16000000</v>
      </c>
      <c r="BX163">
        <v>128</v>
      </c>
      <c r="BY163">
        <v>167</v>
      </c>
      <c r="BZ163">
        <v>130</v>
      </c>
      <c r="CA163">
        <f t="shared" si="106"/>
        <v>5.7577153385536617</v>
      </c>
      <c r="CB163">
        <f t="shared" si="107"/>
        <v>173.68</v>
      </c>
      <c r="CC163">
        <f t="shared" si="108"/>
        <v>173680</v>
      </c>
      <c r="CD163">
        <f t="shared" si="109"/>
        <v>748.50299401197606</v>
      </c>
    </row>
    <row r="164" spans="3:82">
      <c r="C164">
        <v>16000000</v>
      </c>
      <c r="D164">
        <v>1</v>
      </c>
      <c r="E164">
        <v>168</v>
      </c>
      <c r="F164">
        <v>65</v>
      </c>
      <c r="G164">
        <f t="shared" si="110"/>
        <v>1465.2014652014652</v>
      </c>
      <c r="H164">
        <f t="shared" si="76"/>
        <v>0.6825</v>
      </c>
      <c r="I164">
        <f t="shared" si="111"/>
        <v>682.5</v>
      </c>
      <c r="J164">
        <f t="shared" si="77"/>
        <v>95238.095238095237</v>
      </c>
      <c r="L164">
        <v>16000000</v>
      </c>
      <c r="M164">
        <v>1</v>
      </c>
      <c r="N164">
        <v>168</v>
      </c>
      <c r="O164">
        <v>130</v>
      </c>
      <c r="P164">
        <f t="shared" si="78"/>
        <v>732.60073260073261</v>
      </c>
      <c r="Q164">
        <f t="shared" si="79"/>
        <v>1.365</v>
      </c>
      <c r="R164">
        <f t="shared" si="80"/>
        <v>1365</v>
      </c>
      <c r="S164">
        <f t="shared" si="81"/>
        <v>95238.095238095237</v>
      </c>
      <c r="U164">
        <v>16000000</v>
      </c>
      <c r="V164">
        <v>2</v>
      </c>
      <c r="W164">
        <v>168</v>
      </c>
      <c r="X164">
        <v>130</v>
      </c>
      <c r="Y164">
        <f t="shared" si="82"/>
        <v>366.30036630036631</v>
      </c>
      <c r="Z164">
        <f t="shared" si="83"/>
        <v>2.73</v>
      </c>
      <c r="AA164">
        <f t="shared" si="84"/>
        <v>2730</v>
      </c>
      <c r="AB164">
        <f t="shared" si="85"/>
        <v>47619.047619047618</v>
      </c>
      <c r="AD164">
        <v>16000000</v>
      </c>
      <c r="AE164">
        <v>4</v>
      </c>
      <c r="AF164">
        <v>168</v>
      </c>
      <c r="AG164">
        <v>130</v>
      </c>
      <c r="AH164">
        <f t="shared" si="86"/>
        <v>183.15018315018315</v>
      </c>
      <c r="AI164">
        <f t="shared" si="87"/>
        <v>5.46</v>
      </c>
      <c r="AJ164">
        <f t="shared" si="88"/>
        <v>5460</v>
      </c>
      <c r="AK164">
        <f t="shared" si="89"/>
        <v>23809.523809523809</v>
      </c>
      <c r="AM164">
        <v>16000000</v>
      </c>
      <c r="AN164">
        <v>8</v>
      </c>
      <c r="AO164">
        <v>168</v>
      </c>
      <c r="AP164">
        <v>130</v>
      </c>
      <c r="AQ164">
        <f t="shared" si="90"/>
        <v>91.575091575091577</v>
      </c>
      <c r="AR164">
        <f t="shared" si="91"/>
        <v>10.92</v>
      </c>
      <c r="AS164">
        <f t="shared" si="92"/>
        <v>10920</v>
      </c>
      <c r="AT164">
        <f t="shared" si="93"/>
        <v>11904.761904761905</v>
      </c>
      <c r="AV164">
        <v>16000000</v>
      </c>
      <c r="AW164">
        <v>16</v>
      </c>
      <c r="AX164">
        <v>168</v>
      </c>
      <c r="AY164">
        <v>130</v>
      </c>
      <c r="AZ164">
        <f t="shared" si="94"/>
        <v>45.787545787545788</v>
      </c>
      <c r="BA164">
        <f t="shared" si="95"/>
        <v>21.84</v>
      </c>
      <c r="BB164">
        <f t="shared" si="96"/>
        <v>21840</v>
      </c>
      <c r="BC164">
        <f t="shared" si="97"/>
        <v>5952.3809523809523</v>
      </c>
      <c r="BE164">
        <v>16000000</v>
      </c>
      <c r="BF164">
        <v>32</v>
      </c>
      <c r="BG164">
        <v>168</v>
      </c>
      <c r="BH164">
        <v>130</v>
      </c>
      <c r="BI164">
        <f t="shared" si="98"/>
        <v>22.893772893772894</v>
      </c>
      <c r="BJ164">
        <f t="shared" si="99"/>
        <v>43.68</v>
      </c>
      <c r="BK164">
        <f t="shared" si="100"/>
        <v>43680</v>
      </c>
      <c r="BL164">
        <f t="shared" si="101"/>
        <v>2976.1904761904761</v>
      </c>
      <c r="BN164">
        <v>16000000</v>
      </c>
      <c r="BO164">
        <v>64</v>
      </c>
      <c r="BP164">
        <v>168</v>
      </c>
      <c r="BQ164">
        <v>130</v>
      </c>
      <c r="BR164">
        <f t="shared" si="102"/>
        <v>11.446886446886447</v>
      </c>
      <c r="BS164">
        <f t="shared" si="103"/>
        <v>87.36</v>
      </c>
      <c r="BT164">
        <f t="shared" si="104"/>
        <v>87360</v>
      </c>
      <c r="BU164">
        <f t="shared" si="105"/>
        <v>1488.0952380952381</v>
      </c>
      <c r="BW164">
        <v>16000000</v>
      </c>
      <c r="BX164">
        <v>128</v>
      </c>
      <c r="BY164">
        <v>168</v>
      </c>
      <c r="BZ164">
        <v>130</v>
      </c>
      <c r="CA164">
        <f t="shared" si="106"/>
        <v>5.7234432234432235</v>
      </c>
      <c r="CB164">
        <f t="shared" si="107"/>
        <v>174.72</v>
      </c>
      <c r="CC164">
        <f t="shared" si="108"/>
        <v>174720</v>
      </c>
      <c r="CD164">
        <f t="shared" si="109"/>
        <v>744.04761904761904</v>
      </c>
    </row>
    <row r="165" spans="3:82">
      <c r="C165">
        <v>16000000</v>
      </c>
      <c r="D165">
        <v>1</v>
      </c>
      <c r="E165">
        <v>169</v>
      </c>
      <c r="F165">
        <v>65</v>
      </c>
      <c r="G165">
        <f t="shared" si="110"/>
        <v>1456.5316340464269</v>
      </c>
      <c r="H165">
        <f t="shared" si="76"/>
        <v>0.68656249999999996</v>
      </c>
      <c r="I165">
        <f t="shared" si="111"/>
        <v>686.5625</v>
      </c>
      <c r="J165">
        <f t="shared" si="77"/>
        <v>94674.556213017757</v>
      </c>
      <c r="L165">
        <v>16000000</v>
      </c>
      <c r="M165">
        <v>1</v>
      </c>
      <c r="N165">
        <v>169</v>
      </c>
      <c r="O165">
        <v>130</v>
      </c>
      <c r="P165">
        <f t="shared" si="78"/>
        <v>728.26581702321346</v>
      </c>
      <c r="Q165">
        <f t="shared" si="79"/>
        <v>1.3731249999999999</v>
      </c>
      <c r="R165">
        <f t="shared" si="80"/>
        <v>1373.125</v>
      </c>
      <c r="S165">
        <f t="shared" si="81"/>
        <v>94674.556213017757</v>
      </c>
      <c r="U165">
        <v>16000000</v>
      </c>
      <c r="V165">
        <v>2</v>
      </c>
      <c r="W165">
        <v>169</v>
      </c>
      <c r="X165">
        <v>130</v>
      </c>
      <c r="Y165">
        <f t="shared" si="82"/>
        <v>364.13290851160673</v>
      </c>
      <c r="Z165">
        <f t="shared" si="83"/>
        <v>2.7462499999999999</v>
      </c>
      <c r="AA165">
        <f t="shared" si="84"/>
        <v>2746.25</v>
      </c>
      <c r="AB165">
        <f t="shared" si="85"/>
        <v>47337.278106508878</v>
      </c>
      <c r="AD165">
        <v>16000000</v>
      </c>
      <c r="AE165">
        <v>4</v>
      </c>
      <c r="AF165">
        <v>169</v>
      </c>
      <c r="AG165">
        <v>130</v>
      </c>
      <c r="AH165">
        <f t="shared" si="86"/>
        <v>182.06645425580336</v>
      </c>
      <c r="AI165">
        <f t="shared" si="87"/>
        <v>5.4924999999999997</v>
      </c>
      <c r="AJ165">
        <f t="shared" si="88"/>
        <v>5492.5</v>
      </c>
      <c r="AK165">
        <f t="shared" si="89"/>
        <v>23668.639053254439</v>
      </c>
      <c r="AM165">
        <v>16000000</v>
      </c>
      <c r="AN165">
        <v>8</v>
      </c>
      <c r="AO165">
        <v>169</v>
      </c>
      <c r="AP165">
        <v>130</v>
      </c>
      <c r="AQ165">
        <f t="shared" si="90"/>
        <v>91.033227127901682</v>
      </c>
      <c r="AR165">
        <f t="shared" si="91"/>
        <v>10.984999999999999</v>
      </c>
      <c r="AS165">
        <f t="shared" si="92"/>
        <v>10985</v>
      </c>
      <c r="AT165">
        <f t="shared" si="93"/>
        <v>11834.31952662722</v>
      </c>
      <c r="AV165">
        <v>16000000</v>
      </c>
      <c r="AW165">
        <v>16</v>
      </c>
      <c r="AX165">
        <v>169</v>
      </c>
      <c r="AY165">
        <v>130</v>
      </c>
      <c r="AZ165">
        <f t="shared" si="94"/>
        <v>45.516613563950841</v>
      </c>
      <c r="BA165">
        <f t="shared" si="95"/>
        <v>21.97</v>
      </c>
      <c r="BB165">
        <f t="shared" si="96"/>
        <v>21970</v>
      </c>
      <c r="BC165">
        <f t="shared" si="97"/>
        <v>5917.1597633136098</v>
      </c>
      <c r="BE165">
        <v>16000000</v>
      </c>
      <c r="BF165">
        <v>32</v>
      </c>
      <c r="BG165">
        <v>169</v>
      </c>
      <c r="BH165">
        <v>130</v>
      </c>
      <c r="BI165">
        <f t="shared" si="98"/>
        <v>22.758306781975421</v>
      </c>
      <c r="BJ165">
        <f t="shared" si="99"/>
        <v>43.94</v>
      </c>
      <c r="BK165">
        <f t="shared" si="100"/>
        <v>43940</v>
      </c>
      <c r="BL165">
        <f t="shared" si="101"/>
        <v>2958.5798816568049</v>
      </c>
      <c r="BN165">
        <v>16000000</v>
      </c>
      <c r="BO165">
        <v>64</v>
      </c>
      <c r="BP165">
        <v>169</v>
      </c>
      <c r="BQ165">
        <v>130</v>
      </c>
      <c r="BR165">
        <f t="shared" si="102"/>
        <v>11.37915339098771</v>
      </c>
      <c r="BS165">
        <f t="shared" si="103"/>
        <v>87.88</v>
      </c>
      <c r="BT165">
        <f t="shared" si="104"/>
        <v>87880</v>
      </c>
      <c r="BU165">
        <f t="shared" si="105"/>
        <v>1479.2899408284025</v>
      </c>
      <c r="BW165">
        <v>16000000</v>
      </c>
      <c r="BX165">
        <v>128</v>
      </c>
      <c r="BY165">
        <v>169</v>
      </c>
      <c r="BZ165">
        <v>130</v>
      </c>
      <c r="CA165">
        <f t="shared" si="106"/>
        <v>5.6895766954938551</v>
      </c>
      <c r="CB165">
        <f t="shared" si="107"/>
        <v>175.76</v>
      </c>
      <c r="CC165">
        <f t="shared" si="108"/>
        <v>175760</v>
      </c>
      <c r="CD165">
        <f t="shared" si="109"/>
        <v>739.64497041420123</v>
      </c>
    </row>
    <row r="166" spans="3:82">
      <c r="C166">
        <v>16000000</v>
      </c>
      <c r="D166">
        <v>1</v>
      </c>
      <c r="E166">
        <v>170</v>
      </c>
      <c r="F166">
        <v>65</v>
      </c>
      <c r="G166">
        <f t="shared" si="110"/>
        <v>1447.9638009049772</v>
      </c>
      <c r="H166">
        <f t="shared" si="76"/>
        <v>0.69062500000000004</v>
      </c>
      <c r="I166">
        <f t="shared" si="111"/>
        <v>690.625</v>
      </c>
      <c r="J166">
        <f t="shared" si="77"/>
        <v>94117.647058823524</v>
      </c>
      <c r="L166">
        <v>16000000</v>
      </c>
      <c r="M166">
        <v>1</v>
      </c>
      <c r="N166">
        <v>170</v>
      </c>
      <c r="O166">
        <v>130</v>
      </c>
      <c r="P166">
        <f t="shared" si="78"/>
        <v>723.98190045248862</v>
      </c>
      <c r="Q166">
        <f t="shared" si="79"/>
        <v>1.3812500000000001</v>
      </c>
      <c r="R166">
        <f t="shared" si="80"/>
        <v>1381.25</v>
      </c>
      <c r="S166">
        <f t="shared" si="81"/>
        <v>94117.647058823524</v>
      </c>
      <c r="U166">
        <v>16000000</v>
      </c>
      <c r="V166">
        <v>2</v>
      </c>
      <c r="W166">
        <v>170</v>
      </c>
      <c r="X166">
        <v>130</v>
      </c>
      <c r="Y166">
        <f t="shared" si="82"/>
        <v>361.99095022624431</v>
      </c>
      <c r="Z166">
        <f t="shared" si="83"/>
        <v>2.7625000000000002</v>
      </c>
      <c r="AA166">
        <f t="shared" si="84"/>
        <v>2762.5</v>
      </c>
      <c r="AB166">
        <f t="shared" si="85"/>
        <v>47058.823529411762</v>
      </c>
      <c r="AD166">
        <v>16000000</v>
      </c>
      <c r="AE166">
        <v>4</v>
      </c>
      <c r="AF166">
        <v>170</v>
      </c>
      <c r="AG166">
        <v>130</v>
      </c>
      <c r="AH166">
        <f t="shared" si="86"/>
        <v>180.99547511312215</v>
      </c>
      <c r="AI166">
        <f t="shared" si="87"/>
        <v>5.5250000000000004</v>
      </c>
      <c r="AJ166">
        <f t="shared" si="88"/>
        <v>5525</v>
      </c>
      <c r="AK166">
        <f t="shared" si="89"/>
        <v>23529.411764705881</v>
      </c>
      <c r="AM166">
        <v>16000000</v>
      </c>
      <c r="AN166">
        <v>8</v>
      </c>
      <c r="AO166">
        <v>170</v>
      </c>
      <c r="AP166">
        <v>130</v>
      </c>
      <c r="AQ166">
        <f t="shared" si="90"/>
        <v>90.497737556561077</v>
      </c>
      <c r="AR166">
        <f t="shared" si="91"/>
        <v>11.05</v>
      </c>
      <c r="AS166">
        <f t="shared" si="92"/>
        <v>11050</v>
      </c>
      <c r="AT166">
        <f t="shared" si="93"/>
        <v>11764.705882352941</v>
      </c>
      <c r="AV166">
        <v>16000000</v>
      </c>
      <c r="AW166">
        <v>16</v>
      </c>
      <c r="AX166">
        <v>170</v>
      </c>
      <c r="AY166">
        <v>130</v>
      </c>
      <c r="AZ166">
        <f t="shared" si="94"/>
        <v>45.248868778280539</v>
      </c>
      <c r="BA166">
        <f t="shared" si="95"/>
        <v>22.1</v>
      </c>
      <c r="BB166">
        <f t="shared" si="96"/>
        <v>22100</v>
      </c>
      <c r="BC166">
        <f t="shared" si="97"/>
        <v>5882.3529411764703</v>
      </c>
      <c r="BE166">
        <v>16000000</v>
      </c>
      <c r="BF166">
        <v>32</v>
      </c>
      <c r="BG166">
        <v>170</v>
      </c>
      <c r="BH166">
        <v>130</v>
      </c>
      <c r="BI166">
        <f t="shared" si="98"/>
        <v>22.624434389140269</v>
      </c>
      <c r="BJ166">
        <f t="shared" si="99"/>
        <v>44.2</v>
      </c>
      <c r="BK166">
        <f t="shared" si="100"/>
        <v>44200</v>
      </c>
      <c r="BL166">
        <f t="shared" si="101"/>
        <v>2941.1764705882351</v>
      </c>
      <c r="BN166">
        <v>16000000</v>
      </c>
      <c r="BO166">
        <v>64</v>
      </c>
      <c r="BP166">
        <v>170</v>
      </c>
      <c r="BQ166">
        <v>130</v>
      </c>
      <c r="BR166">
        <f t="shared" si="102"/>
        <v>11.312217194570135</v>
      </c>
      <c r="BS166">
        <f t="shared" si="103"/>
        <v>88.4</v>
      </c>
      <c r="BT166">
        <f t="shared" si="104"/>
        <v>88400</v>
      </c>
      <c r="BU166">
        <f t="shared" si="105"/>
        <v>1470.5882352941176</v>
      </c>
      <c r="BW166">
        <v>16000000</v>
      </c>
      <c r="BX166">
        <v>128</v>
      </c>
      <c r="BY166">
        <v>170</v>
      </c>
      <c r="BZ166">
        <v>130</v>
      </c>
      <c r="CA166">
        <f t="shared" si="106"/>
        <v>5.6561085972850673</v>
      </c>
      <c r="CB166">
        <f t="shared" si="107"/>
        <v>176.8</v>
      </c>
      <c r="CC166">
        <f t="shared" si="108"/>
        <v>176800</v>
      </c>
      <c r="CD166">
        <f t="shared" si="109"/>
        <v>735.29411764705878</v>
      </c>
    </row>
    <row r="167" spans="3:82">
      <c r="C167">
        <v>16000000</v>
      </c>
      <c r="D167">
        <v>1</v>
      </c>
      <c r="E167">
        <v>171</v>
      </c>
      <c r="F167">
        <v>65</v>
      </c>
      <c r="G167">
        <f t="shared" si="110"/>
        <v>1439.4961763382817</v>
      </c>
      <c r="H167">
        <f t="shared" si="76"/>
        <v>0.69468750000000001</v>
      </c>
      <c r="I167">
        <f t="shared" si="111"/>
        <v>694.6875</v>
      </c>
      <c r="J167">
        <f t="shared" si="77"/>
        <v>93567.2514619883</v>
      </c>
      <c r="L167">
        <v>16000000</v>
      </c>
      <c r="M167">
        <v>1</v>
      </c>
      <c r="N167">
        <v>171</v>
      </c>
      <c r="O167">
        <v>130</v>
      </c>
      <c r="P167">
        <f t="shared" si="78"/>
        <v>719.74808816914083</v>
      </c>
      <c r="Q167">
        <f t="shared" si="79"/>
        <v>1.389375</v>
      </c>
      <c r="R167">
        <f t="shared" si="80"/>
        <v>1389.375</v>
      </c>
      <c r="S167">
        <f t="shared" si="81"/>
        <v>93567.2514619883</v>
      </c>
      <c r="U167">
        <v>16000000</v>
      </c>
      <c r="V167">
        <v>2</v>
      </c>
      <c r="W167">
        <v>171</v>
      </c>
      <c r="X167">
        <v>130</v>
      </c>
      <c r="Y167">
        <f t="shared" si="82"/>
        <v>359.87404408457041</v>
      </c>
      <c r="Z167">
        <f t="shared" si="83"/>
        <v>2.7787500000000001</v>
      </c>
      <c r="AA167">
        <f t="shared" si="84"/>
        <v>2778.75</v>
      </c>
      <c r="AB167">
        <f t="shared" si="85"/>
        <v>46783.62573099415</v>
      </c>
      <c r="AD167">
        <v>16000000</v>
      </c>
      <c r="AE167">
        <v>4</v>
      </c>
      <c r="AF167">
        <v>171</v>
      </c>
      <c r="AG167">
        <v>130</v>
      </c>
      <c r="AH167">
        <f t="shared" si="86"/>
        <v>179.93702204228521</v>
      </c>
      <c r="AI167">
        <f t="shared" si="87"/>
        <v>5.5575000000000001</v>
      </c>
      <c r="AJ167">
        <f t="shared" si="88"/>
        <v>5557.5</v>
      </c>
      <c r="AK167">
        <f t="shared" si="89"/>
        <v>23391.812865497075</v>
      </c>
      <c r="AM167">
        <v>16000000</v>
      </c>
      <c r="AN167">
        <v>8</v>
      </c>
      <c r="AO167">
        <v>171</v>
      </c>
      <c r="AP167">
        <v>130</v>
      </c>
      <c r="AQ167">
        <f t="shared" si="90"/>
        <v>89.968511021142604</v>
      </c>
      <c r="AR167">
        <f t="shared" si="91"/>
        <v>11.115</v>
      </c>
      <c r="AS167">
        <f t="shared" si="92"/>
        <v>11115</v>
      </c>
      <c r="AT167">
        <f t="shared" si="93"/>
        <v>11695.906432748538</v>
      </c>
      <c r="AV167">
        <v>16000000</v>
      </c>
      <c r="AW167">
        <v>16</v>
      </c>
      <c r="AX167">
        <v>171</v>
      </c>
      <c r="AY167">
        <v>130</v>
      </c>
      <c r="AZ167">
        <f t="shared" si="94"/>
        <v>44.984255510571302</v>
      </c>
      <c r="BA167">
        <f t="shared" si="95"/>
        <v>22.23</v>
      </c>
      <c r="BB167">
        <f t="shared" si="96"/>
        <v>22230</v>
      </c>
      <c r="BC167">
        <f t="shared" si="97"/>
        <v>5847.9532163742688</v>
      </c>
      <c r="BE167">
        <v>16000000</v>
      </c>
      <c r="BF167">
        <v>32</v>
      </c>
      <c r="BG167">
        <v>171</v>
      </c>
      <c r="BH167">
        <v>130</v>
      </c>
      <c r="BI167">
        <f t="shared" si="98"/>
        <v>22.492127755285651</v>
      </c>
      <c r="BJ167">
        <f t="shared" si="99"/>
        <v>44.46</v>
      </c>
      <c r="BK167">
        <f t="shared" si="100"/>
        <v>44460</v>
      </c>
      <c r="BL167">
        <f t="shared" si="101"/>
        <v>2923.9766081871344</v>
      </c>
      <c r="BN167">
        <v>16000000</v>
      </c>
      <c r="BO167">
        <v>64</v>
      </c>
      <c r="BP167">
        <v>171</v>
      </c>
      <c r="BQ167">
        <v>130</v>
      </c>
      <c r="BR167">
        <f t="shared" si="102"/>
        <v>11.246063877642825</v>
      </c>
      <c r="BS167">
        <f t="shared" si="103"/>
        <v>88.92</v>
      </c>
      <c r="BT167">
        <f t="shared" si="104"/>
        <v>88920</v>
      </c>
      <c r="BU167">
        <f t="shared" si="105"/>
        <v>1461.9883040935672</v>
      </c>
      <c r="BW167">
        <v>16000000</v>
      </c>
      <c r="BX167">
        <v>128</v>
      </c>
      <c r="BY167">
        <v>171</v>
      </c>
      <c r="BZ167">
        <v>130</v>
      </c>
      <c r="CA167">
        <f t="shared" si="106"/>
        <v>5.6230319388214127</v>
      </c>
      <c r="CB167">
        <f t="shared" si="107"/>
        <v>177.84</v>
      </c>
      <c r="CC167">
        <f t="shared" si="108"/>
        <v>177840</v>
      </c>
      <c r="CD167">
        <f t="shared" si="109"/>
        <v>730.9941520467836</v>
      </c>
    </row>
    <row r="168" spans="3:82">
      <c r="C168">
        <v>16000000</v>
      </c>
      <c r="D168">
        <v>1</v>
      </c>
      <c r="E168">
        <v>172</v>
      </c>
      <c r="F168">
        <v>65</v>
      </c>
      <c r="G168">
        <f t="shared" si="110"/>
        <v>1431.1270125223612</v>
      </c>
      <c r="H168">
        <f t="shared" si="76"/>
        <v>0.6987500000000002</v>
      </c>
      <c r="I168">
        <f t="shared" si="111"/>
        <v>698.75000000000011</v>
      </c>
      <c r="J168">
        <f t="shared" si="77"/>
        <v>93023.255813953481</v>
      </c>
      <c r="L168">
        <v>16000000</v>
      </c>
      <c r="M168">
        <v>1</v>
      </c>
      <c r="N168">
        <v>172</v>
      </c>
      <c r="O168">
        <v>130</v>
      </c>
      <c r="P168">
        <f t="shared" si="78"/>
        <v>715.56350626118058</v>
      </c>
      <c r="Q168">
        <f t="shared" si="79"/>
        <v>1.3975000000000004</v>
      </c>
      <c r="R168">
        <f t="shared" si="80"/>
        <v>1397.5000000000002</v>
      </c>
      <c r="S168">
        <f t="shared" si="81"/>
        <v>93023.255813953481</v>
      </c>
      <c r="U168">
        <v>16000000</v>
      </c>
      <c r="V168">
        <v>2</v>
      </c>
      <c r="W168">
        <v>172</v>
      </c>
      <c r="X168">
        <v>130</v>
      </c>
      <c r="Y168">
        <f t="shared" si="82"/>
        <v>357.78175313059029</v>
      </c>
      <c r="Z168">
        <f t="shared" si="83"/>
        <v>2.7950000000000008</v>
      </c>
      <c r="AA168">
        <f t="shared" si="84"/>
        <v>2795.0000000000005</v>
      </c>
      <c r="AB168">
        <f t="shared" si="85"/>
        <v>46511.627906976741</v>
      </c>
      <c r="AD168">
        <v>16000000</v>
      </c>
      <c r="AE168">
        <v>4</v>
      </c>
      <c r="AF168">
        <v>172</v>
      </c>
      <c r="AG168">
        <v>130</v>
      </c>
      <c r="AH168">
        <f t="shared" si="86"/>
        <v>178.89087656529514</v>
      </c>
      <c r="AI168">
        <f t="shared" si="87"/>
        <v>5.5900000000000016</v>
      </c>
      <c r="AJ168">
        <f t="shared" si="88"/>
        <v>5590.0000000000009</v>
      </c>
      <c r="AK168">
        <f t="shared" si="89"/>
        <v>23255.81395348837</v>
      </c>
      <c r="AM168">
        <v>16000000</v>
      </c>
      <c r="AN168">
        <v>8</v>
      </c>
      <c r="AO168">
        <v>172</v>
      </c>
      <c r="AP168">
        <v>130</v>
      </c>
      <c r="AQ168">
        <f t="shared" si="90"/>
        <v>89.445438282647572</v>
      </c>
      <c r="AR168">
        <f t="shared" si="91"/>
        <v>11.180000000000003</v>
      </c>
      <c r="AS168">
        <f t="shared" si="92"/>
        <v>11180.000000000002</v>
      </c>
      <c r="AT168">
        <f t="shared" si="93"/>
        <v>11627.906976744185</v>
      </c>
      <c r="AV168">
        <v>16000000</v>
      </c>
      <c r="AW168">
        <v>16</v>
      </c>
      <c r="AX168">
        <v>172</v>
      </c>
      <c r="AY168">
        <v>130</v>
      </c>
      <c r="AZ168">
        <f t="shared" si="94"/>
        <v>44.722719141323786</v>
      </c>
      <c r="BA168">
        <f t="shared" si="95"/>
        <v>22.360000000000007</v>
      </c>
      <c r="BB168">
        <f t="shared" si="96"/>
        <v>22360.000000000004</v>
      </c>
      <c r="BC168">
        <f t="shared" si="97"/>
        <v>5813.9534883720926</v>
      </c>
      <c r="BE168">
        <v>16000000</v>
      </c>
      <c r="BF168">
        <v>32</v>
      </c>
      <c r="BG168">
        <v>172</v>
      </c>
      <c r="BH168">
        <v>130</v>
      </c>
      <c r="BI168">
        <f t="shared" si="98"/>
        <v>22.361359570661893</v>
      </c>
      <c r="BJ168">
        <f t="shared" si="99"/>
        <v>44.720000000000013</v>
      </c>
      <c r="BK168">
        <f t="shared" si="100"/>
        <v>44720.000000000007</v>
      </c>
      <c r="BL168">
        <f t="shared" si="101"/>
        <v>2906.9767441860463</v>
      </c>
      <c r="BN168">
        <v>16000000</v>
      </c>
      <c r="BO168">
        <v>64</v>
      </c>
      <c r="BP168">
        <v>172</v>
      </c>
      <c r="BQ168">
        <v>130</v>
      </c>
      <c r="BR168">
        <f t="shared" si="102"/>
        <v>11.180679785330947</v>
      </c>
      <c r="BS168">
        <f t="shared" si="103"/>
        <v>89.440000000000026</v>
      </c>
      <c r="BT168">
        <f t="shared" si="104"/>
        <v>89440.000000000015</v>
      </c>
      <c r="BU168">
        <f t="shared" si="105"/>
        <v>1453.4883720930231</v>
      </c>
      <c r="BW168">
        <v>16000000</v>
      </c>
      <c r="BX168">
        <v>128</v>
      </c>
      <c r="BY168">
        <v>172</v>
      </c>
      <c r="BZ168">
        <v>130</v>
      </c>
      <c r="CA168">
        <f t="shared" si="106"/>
        <v>5.5903398926654733</v>
      </c>
      <c r="CB168">
        <f t="shared" si="107"/>
        <v>178.88000000000005</v>
      </c>
      <c r="CC168">
        <f t="shared" si="108"/>
        <v>178880.00000000003</v>
      </c>
      <c r="CD168">
        <f t="shared" si="109"/>
        <v>726.74418604651157</v>
      </c>
    </row>
    <row r="169" spans="3:82">
      <c r="C169">
        <v>16000000</v>
      </c>
      <c r="D169">
        <v>1</v>
      </c>
      <c r="E169">
        <v>173</v>
      </c>
      <c r="F169">
        <v>65</v>
      </c>
      <c r="G169">
        <f t="shared" si="110"/>
        <v>1422.8546020453534</v>
      </c>
      <c r="H169">
        <f t="shared" si="76"/>
        <v>0.70281249999999995</v>
      </c>
      <c r="I169">
        <f t="shared" si="111"/>
        <v>702.8125</v>
      </c>
      <c r="J169">
        <f t="shared" si="77"/>
        <v>92485.54913294797</v>
      </c>
      <c r="L169">
        <v>16000000</v>
      </c>
      <c r="M169">
        <v>1</v>
      </c>
      <c r="N169">
        <v>173</v>
      </c>
      <c r="O169">
        <v>130</v>
      </c>
      <c r="P169">
        <f t="shared" si="78"/>
        <v>711.42730102267672</v>
      </c>
      <c r="Q169">
        <f t="shared" si="79"/>
        <v>1.4056249999999999</v>
      </c>
      <c r="R169">
        <f t="shared" si="80"/>
        <v>1405.625</v>
      </c>
      <c r="S169">
        <f t="shared" si="81"/>
        <v>92485.54913294797</v>
      </c>
      <c r="U169">
        <v>16000000</v>
      </c>
      <c r="V169">
        <v>2</v>
      </c>
      <c r="W169">
        <v>173</v>
      </c>
      <c r="X169">
        <v>130</v>
      </c>
      <c r="Y169">
        <f t="shared" si="82"/>
        <v>355.71365051133836</v>
      </c>
      <c r="Z169">
        <f t="shared" si="83"/>
        <v>2.8112499999999998</v>
      </c>
      <c r="AA169">
        <f t="shared" si="84"/>
        <v>2811.25</v>
      </c>
      <c r="AB169">
        <f t="shared" si="85"/>
        <v>46242.774566473985</v>
      </c>
      <c r="AD169">
        <v>16000000</v>
      </c>
      <c r="AE169">
        <v>4</v>
      </c>
      <c r="AF169">
        <v>173</v>
      </c>
      <c r="AG169">
        <v>130</v>
      </c>
      <c r="AH169">
        <f t="shared" si="86"/>
        <v>177.85682525566918</v>
      </c>
      <c r="AI169">
        <f t="shared" si="87"/>
        <v>5.6224999999999996</v>
      </c>
      <c r="AJ169">
        <f t="shared" si="88"/>
        <v>5622.5</v>
      </c>
      <c r="AK169">
        <f t="shared" si="89"/>
        <v>23121.387283236993</v>
      </c>
      <c r="AM169">
        <v>16000000</v>
      </c>
      <c r="AN169">
        <v>8</v>
      </c>
      <c r="AO169">
        <v>173</v>
      </c>
      <c r="AP169">
        <v>130</v>
      </c>
      <c r="AQ169">
        <f t="shared" si="90"/>
        <v>88.928412627834589</v>
      </c>
      <c r="AR169">
        <f t="shared" si="91"/>
        <v>11.244999999999999</v>
      </c>
      <c r="AS169">
        <f t="shared" si="92"/>
        <v>11245</v>
      </c>
      <c r="AT169">
        <f t="shared" si="93"/>
        <v>11560.693641618496</v>
      </c>
      <c r="AV169">
        <v>16000000</v>
      </c>
      <c r="AW169">
        <v>16</v>
      </c>
      <c r="AX169">
        <v>173</v>
      </c>
      <c r="AY169">
        <v>130</v>
      </c>
      <c r="AZ169">
        <f t="shared" si="94"/>
        <v>44.464206313917295</v>
      </c>
      <c r="BA169">
        <f t="shared" si="95"/>
        <v>22.49</v>
      </c>
      <c r="BB169">
        <f t="shared" si="96"/>
        <v>22490</v>
      </c>
      <c r="BC169">
        <f t="shared" si="97"/>
        <v>5780.3468208092481</v>
      </c>
      <c r="BE169">
        <v>16000000</v>
      </c>
      <c r="BF169">
        <v>32</v>
      </c>
      <c r="BG169">
        <v>173</v>
      </c>
      <c r="BH169">
        <v>130</v>
      </c>
      <c r="BI169">
        <f t="shared" si="98"/>
        <v>22.232103156958647</v>
      </c>
      <c r="BJ169">
        <f t="shared" si="99"/>
        <v>44.98</v>
      </c>
      <c r="BK169">
        <f t="shared" si="100"/>
        <v>44980</v>
      </c>
      <c r="BL169">
        <f t="shared" si="101"/>
        <v>2890.1734104046241</v>
      </c>
      <c r="BN169">
        <v>16000000</v>
      </c>
      <c r="BO169">
        <v>64</v>
      </c>
      <c r="BP169">
        <v>173</v>
      </c>
      <c r="BQ169">
        <v>130</v>
      </c>
      <c r="BR169">
        <f t="shared" si="102"/>
        <v>11.116051578479324</v>
      </c>
      <c r="BS169">
        <f t="shared" si="103"/>
        <v>89.96</v>
      </c>
      <c r="BT169">
        <f t="shared" si="104"/>
        <v>89960</v>
      </c>
      <c r="BU169">
        <f t="shared" si="105"/>
        <v>1445.086705202312</v>
      </c>
      <c r="BW169">
        <v>16000000</v>
      </c>
      <c r="BX169">
        <v>128</v>
      </c>
      <c r="BY169">
        <v>173</v>
      </c>
      <c r="BZ169">
        <v>130</v>
      </c>
      <c r="CA169">
        <f t="shared" si="106"/>
        <v>5.5580257892396618</v>
      </c>
      <c r="CB169">
        <f t="shared" si="107"/>
        <v>179.92</v>
      </c>
      <c r="CC169">
        <f t="shared" si="108"/>
        <v>179920</v>
      </c>
      <c r="CD169">
        <f t="shared" si="109"/>
        <v>722.54335260115602</v>
      </c>
    </row>
    <row r="170" spans="3:82">
      <c r="C170">
        <v>16000000</v>
      </c>
      <c r="D170">
        <v>1</v>
      </c>
      <c r="E170">
        <v>174</v>
      </c>
      <c r="F170">
        <v>65</v>
      </c>
      <c r="G170">
        <f t="shared" si="110"/>
        <v>1414.6772767462423</v>
      </c>
      <c r="H170">
        <f t="shared" si="76"/>
        <v>0.70687499999999992</v>
      </c>
      <c r="I170">
        <f t="shared" si="111"/>
        <v>706.87499999999989</v>
      </c>
      <c r="J170">
        <f t="shared" si="77"/>
        <v>91954.022988505749</v>
      </c>
      <c r="L170">
        <v>16000000</v>
      </c>
      <c r="M170">
        <v>1</v>
      </c>
      <c r="N170">
        <v>174</v>
      </c>
      <c r="O170">
        <v>130</v>
      </c>
      <c r="P170">
        <f t="shared" si="78"/>
        <v>707.33863837312117</v>
      </c>
      <c r="Q170">
        <f t="shared" si="79"/>
        <v>1.4137499999999998</v>
      </c>
      <c r="R170">
        <f t="shared" si="80"/>
        <v>1413.7499999999998</v>
      </c>
      <c r="S170">
        <f t="shared" si="81"/>
        <v>91954.022988505749</v>
      </c>
      <c r="U170">
        <v>16000000</v>
      </c>
      <c r="V170">
        <v>2</v>
      </c>
      <c r="W170">
        <v>174</v>
      </c>
      <c r="X170">
        <v>130</v>
      </c>
      <c r="Y170">
        <f t="shared" si="82"/>
        <v>353.66931918656059</v>
      </c>
      <c r="Z170">
        <f t="shared" si="83"/>
        <v>2.8274999999999997</v>
      </c>
      <c r="AA170">
        <f t="shared" si="84"/>
        <v>2827.4999999999995</v>
      </c>
      <c r="AB170">
        <f t="shared" si="85"/>
        <v>45977.011494252874</v>
      </c>
      <c r="AD170">
        <v>16000000</v>
      </c>
      <c r="AE170">
        <v>4</v>
      </c>
      <c r="AF170">
        <v>174</v>
      </c>
      <c r="AG170">
        <v>130</v>
      </c>
      <c r="AH170">
        <f t="shared" si="86"/>
        <v>176.83465959328029</v>
      </c>
      <c r="AI170">
        <f t="shared" si="87"/>
        <v>5.6549999999999994</v>
      </c>
      <c r="AJ170">
        <f t="shared" si="88"/>
        <v>5654.9999999999991</v>
      </c>
      <c r="AK170">
        <f t="shared" si="89"/>
        <v>22988.505747126437</v>
      </c>
      <c r="AM170">
        <v>16000000</v>
      </c>
      <c r="AN170">
        <v>8</v>
      </c>
      <c r="AO170">
        <v>174</v>
      </c>
      <c r="AP170">
        <v>130</v>
      </c>
      <c r="AQ170">
        <f t="shared" si="90"/>
        <v>88.417329796640146</v>
      </c>
      <c r="AR170">
        <f t="shared" si="91"/>
        <v>11.309999999999999</v>
      </c>
      <c r="AS170">
        <f t="shared" si="92"/>
        <v>11309.999999999998</v>
      </c>
      <c r="AT170">
        <f t="shared" si="93"/>
        <v>11494.252873563219</v>
      </c>
      <c r="AV170">
        <v>16000000</v>
      </c>
      <c r="AW170">
        <v>16</v>
      </c>
      <c r="AX170">
        <v>174</v>
      </c>
      <c r="AY170">
        <v>130</v>
      </c>
      <c r="AZ170">
        <f t="shared" si="94"/>
        <v>44.208664898320073</v>
      </c>
      <c r="BA170">
        <f t="shared" si="95"/>
        <v>22.619999999999997</v>
      </c>
      <c r="BB170">
        <f t="shared" si="96"/>
        <v>22619.999999999996</v>
      </c>
      <c r="BC170">
        <f t="shared" si="97"/>
        <v>5747.1264367816093</v>
      </c>
      <c r="BE170">
        <v>16000000</v>
      </c>
      <c r="BF170">
        <v>32</v>
      </c>
      <c r="BG170">
        <v>174</v>
      </c>
      <c r="BH170">
        <v>130</v>
      </c>
      <c r="BI170">
        <f t="shared" si="98"/>
        <v>22.104332449160037</v>
      </c>
      <c r="BJ170">
        <f t="shared" si="99"/>
        <v>45.239999999999995</v>
      </c>
      <c r="BK170">
        <f t="shared" si="100"/>
        <v>45239.999999999993</v>
      </c>
      <c r="BL170">
        <f t="shared" si="101"/>
        <v>2873.5632183908046</v>
      </c>
      <c r="BN170">
        <v>16000000</v>
      </c>
      <c r="BO170">
        <v>64</v>
      </c>
      <c r="BP170">
        <v>174</v>
      </c>
      <c r="BQ170">
        <v>130</v>
      </c>
      <c r="BR170">
        <f t="shared" si="102"/>
        <v>11.052166224580018</v>
      </c>
      <c r="BS170">
        <f t="shared" si="103"/>
        <v>90.47999999999999</v>
      </c>
      <c r="BT170">
        <f t="shared" si="104"/>
        <v>90479.999999999985</v>
      </c>
      <c r="BU170">
        <f t="shared" si="105"/>
        <v>1436.7816091954023</v>
      </c>
      <c r="BW170">
        <v>16000000</v>
      </c>
      <c r="BX170">
        <v>128</v>
      </c>
      <c r="BY170">
        <v>174</v>
      </c>
      <c r="BZ170">
        <v>130</v>
      </c>
      <c r="CA170">
        <f t="shared" si="106"/>
        <v>5.5260831122900091</v>
      </c>
      <c r="CB170">
        <f t="shared" si="107"/>
        <v>180.95999999999998</v>
      </c>
      <c r="CC170">
        <f t="shared" si="108"/>
        <v>180959.99999999997</v>
      </c>
      <c r="CD170">
        <f t="shared" si="109"/>
        <v>718.39080459770116</v>
      </c>
    </row>
    <row r="171" spans="3:82">
      <c r="C171">
        <v>16000000</v>
      </c>
      <c r="D171">
        <v>1</v>
      </c>
      <c r="E171">
        <v>175</v>
      </c>
      <c r="F171">
        <v>65</v>
      </c>
      <c r="G171">
        <f t="shared" si="110"/>
        <v>1406.5934065934066</v>
      </c>
      <c r="H171">
        <f t="shared" si="76"/>
        <v>0.7109375</v>
      </c>
      <c r="I171">
        <f t="shared" si="111"/>
        <v>710.9375</v>
      </c>
      <c r="J171">
        <f t="shared" si="77"/>
        <v>91428.571428571435</v>
      </c>
      <c r="L171">
        <v>16000000</v>
      </c>
      <c r="M171">
        <v>1</v>
      </c>
      <c r="N171">
        <v>175</v>
      </c>
      <c r="O171">
        <v>130</v>
      </c>
      <c r="P171">
        <f t="shared" si="78"/>
        <v>703.2967032967033</v>
      </c>
      <c r="Q171">
        <f t="shared" si="79"/>
        <v>1.421875</v>
      </c>
      <c r="R171">
        <f t="shared" si="80"/>
        <v>1421.875</v>
      </c>
      <c r="S171">
        <f t="shared" si="81"/>
        <v>91428.571428571435</v>
      </c>
      <c r="U171">
        <v>16000000</v>
      </c>
      <c r="V171">
        <v>2</v>
      </c>
      <c r="W171">
        <v>175</v>
      </c>
      <c r="X171">
        <v>130</v>
      </c>
      <c r="Y171">
        <f t="shared" si="82"/>
        <v>351.64835164835165</v>
      </c>
      <c r="Z171">
        <f t="shared" si="83"/>
        <v>2.84375</v>
      </c>
      <c r="AA171">
        <f t="shared" si="84"/>
        <v>2843.75</v>
      </c>
      <c r="AB171">
        <f t="shared" si="85"/>
        <v>45714.285714285717</v>
      </c>
      <c r="AD171">
        <v>16000000</v>
      </c>
      <c r="AE171">
        <v>4</v>
      </c>
      <c r="AF171">
        <v>175</v>
      </c>
      <c r="AG171">
        <v>130</v>
      </c>
      <c r="AH171">
        <f t="shared" si="86"/>
        <v>175.82417582417582</v>
      </c>
      <c r="AI171">
        <f t="shared" si="87"/>
        <v>5.6875</v>
      </c>
      <c r="AJ171">
        <f t="shared" si="88"/>
        <v>5687.5</v>
      </c>
      <c r="AK171">
        <f t="shared" si="89"/>
        <v>22857.142857142859</v>
      </c>
      <c r="AM171">
        <v>16000000</v>
      </c>
      <c r="AN171">
        <v>8</v>
      </c>
      <c r="AO171">
        <v>175</v>
      </c>
      <c r="AP171">
        <v>130</v>
      </c>
      <c r="AQ171">
        <f t="shared" si="90"/>
        <v>87.912087912087912</v>
      </c>
      <c r="AR171">
        <f t="shared" si="91"/>
        <v>11.375</v>
      </c>
      <c r="AS171">
        <f t="shared" si="92"/>
        <v>11375</v>
      </c>
      <c r="AT171">
        <f t="shared" si="93"/>
        <v>11428.571428571429</v>
      </c>
      <c r="AV171">
        <v>16000000</v>
      </c>
      <c r="AW171">
        <v>16</v>
      </c>
      <c r="AX171">
        <v>175</v>
      </c>
      <c r="AY171">
        <v>130</v>
      </c>
      <c r="AZ171">
        <f t="shared" si="94"/>
        <v>43.956043956043956</v>
      </c>
      <c r="BA171">
        <f t="shared" si="95"/>
        <v>22.75</v>
      </c>
      <c r="BB171">
        <f t="shared" si="96"/>
        <v>22750</v>
      </c>
      <c r="BC171">
        <f t="shared" si="97"/>
        <v>5714.2857142857147</v>
      </c>
      <c r="BE171">
        <v>16000000</v>
      </c>
      <c r="BF171">
        <v>32</v>
      </c>
      <c r="BG171">
        <v>175</v>
      </c>
      <c r="BH171">
        <v>130</v>
      </c>
      <c r="BI171">
        <f t="shared" si="98"/>
        <v>21.978021978021978</v>
      </c>
      <c r="BJ171">
        <f t="shared" si="99"/>
        <v>45.5</v>
      </c>
      <c r="BK171">
        <f t="shared" si="100"/>
        <v>45500</v>
      </c>
      <c r="BL171">
        <f t="shared" si="101"/>
        <v>2857.1428571428573</v>
      </c>
      <c r="BN171">
        <v>16000000</v>
      </c>
      <c r="BO171">
        <v>64</v>
      </c>
      <c r="BP171">
        <v>175</v>
      </c>
      <c r="BQ171">
        <v>130</v>
      </c>
      <c r="BR171">
        <f t="shared" si="102"/>
        <v>10.989010989010989</v>
      </c>
      <c r="BS171">
        <f t="shared" si="103"/>
        <v>91</v>
      </c>
      <c r="BT171">
        <f t="shared" si="104"/>
        <v>91000</v>
      </c>
      <c r="BU171">
        <f t="shared" si="105"/>
        <v>1428.5714285714287</v>
      </c>
      <c r="BW171">
        <v>16000000</v>
      </c>
      <c r="BX171">
        <v>128</v>
      </c>
      <c r="BY171">
        <v>175</v>
      </c>
      <c r="BZ171">
        <v>130</v>
      </c>
      <c r="CA171">
        <f t="shared" si="106"/>
        <v>5.4945054945054945</v>
      </c>
      <c r="CB171">
        <f t="shared" si="107"/>
        <v>182</v>
      </c>
      <c r="CC171">
        <f t="shared" si="108"/>
        <v>182000</v>
      </c>
      <c r="CD171">
        <f t="shared" si="109"/>
        <v>714.28571428571433</v>
      </c>
    </row>
    <row r="172" spans="3:82">
      <c r="C172">
        <v>16000000</v>
      </c>
      <c r="D172">
        <v>1</v>
      </c>
      <c r="E172">
        <v>176</v>
      </c>
      <c r="F172">
        <v>65</v>
      </c>
      <c r="G172">
        <f t="shared" si="110"/>
        <v>1398.6013986013986</v>
      </c>
      <c r="H172">
        <f t="shared" si="76"/>
        <v>0.71500000000000008</v>
      </c>
      <c r="I172">
        <f t="shared" si="111"/>
        <v>715</v>
      </c>
      <c r="J172">
        <f t="shared" si="77"/>
        <v>90909.090909090912</v>
      </c>
      <c r="L172">
        <v>16000000</v>
      </c>
      <c r="M172">
        <v>1</v>
      </c>
      <c r="N172">
        <v>176</v>
      </c>
      <c r="O172">
        <v>130</v>
      </c>
      <c r="P172">
        <f t="shared" si="78"/>
        <v>699.30069930069931</v>
      </c>
      <c r="Q172">
        <f t="shared" si="79"/>
        <v>1.4300000000000002</v>
      </c>
      <c r="R172">
        <f t="shared" si="80"/>
        <v>1430</v>
      </c>
      <c r="S172">
        <f t="shared" si="81"/>
        <v>90909.090909090912</v>
      </c>
      <c r="U172">
        <v>16000000</v>
      </c>
      <c r="V172">
        <v>2</v>
      </c>
      <c r="W172">
        <v>176</v>
      </c>
      <c r="X172">
        <v>130</v>
      </c>
      <c r="Y172">
        <f t="shared" si="82"/>
        <v>349.65034965034965</v>
      </c>
      <c r="Z172">
        <f t="shared" si="83"/>
        <v>2.8600000000000003</v>
      </c>
      <c r="AA172">
        <f t="shared" si="84"/>
        <v>2860</v>
      </c>
      <c r="AB172">
        <f t="shared" si="85"/>
        <v>45454.545454545456</v>
      </c>
      <c r="AD172">
        <v>16000000</v>
      </c>
      <c r="AE172">
        <v>4</v>
      </c>
      <c r="AF172">
        <v>176</v>
      </c>
      <c r="AG172">
        <v>130</v>
      </c>
      <c r="AH172">
        <f t="shared" si="86"/>
        <v>174.82517482517483</v>
      </c>
      <c r="AI172">
        <f t="shared" si="87"/>
        <v>5.7200000000000006</v>
      </c>
      <c r="AJ172">
        <f t="shared" si="88"/>
        <v>5720</v>
      </c>
      <c r="AK172">
        <f t="shared" si="89"/>
        <v>22727.272727272728</v>
      </c>
      <c r="AM172">
        <v>16000000</v>
      </c>
      <c r="AN172">
        <v>8</v>
      </c>
      <c r="AO172">
        <v>176</v>
      </c>
      <c r="AP172">
        <v>130</v>
      </c>
      <c r="AQ172">
        <f t="shared" si="90"/>
        <v>87.412587412587413</v>
      </c>
      <c r="AR172">
        <f t="shared" si="91"/>
        <v>11.440000000000001</v>
      </c>
      <c r="AS172">
        <f t="shared" si="92"/>
        <v>11440</v>
      </c>
      <c r="AT172">
        <f t="shared" si="93"/>
        <v>11363.636363636364</v>
      </c>
      <c r="AV172">
        <v>16000000</v>
      </c>
      <c r="AW172">
        <v>16</v>
      </c>
      <c r="AX172">
        <v>176</v>
      </c>
      <c r="AY172">
        <v>130</v>
      </c>
      <c r="AZ172">
        <f t="shared" si="94"/>
        <v>43.706293706293707</v>
      </c>
      <c r="BA172">
        <f t="shared" si="95"/>
        <v>22.880000000000003</v>
      </c>
      <c r="BB172">
        <f t="shared" si="96"/>
        <v>22880</v>
      </c>
      <c r="BC172">
        <f t="shared" si="97"/>
        <v>5681.818181818182</v>
      </c>
      <c r="BE172">
        <v>16000000</v>
      </c>
      <c r="BF172">
        <v>32</v>
      </c>
      <c r="BG172">
        <v>176</v>
      </c>
      <c r="BH172">
        <v>130</v>
      </c>
      <c r="BI172">
        <f t="shared" si="98"/>
        <v>21.853146853146853</v>
      </c>
      <c r="BJ172">
        <f t="shared" si="99"/>
        <v>45.760000000000005</v>
      </c>
      <c r="BK172">
        <f t="shared" si="100"/>
        <v>45760</v>
      </c>
      <c r="BL172">
        <f t="shared" si="101"/>
        <v>2840.909090909091</v>
      </c>
      <c r="BN172">
        <v>16000000</v>
      </c>
      <c r="BO172">
        <v>64</v>
      </c>
      <c r="BP172">
        <v>176</v>
      </c>
      <c r="BQ172">
        <v>130</v>
      </c>
      <c r="BR172">
        <f t="shared" si="102"/>
        <v>10.926573426573427</v>
      </c>
      <c r="BS172">
        <f t="shared" si="103"/>
        <v>91.52000000000001</v>
      </c>
      <c r="BT172">
        <f t="shared" si="104"/>
        <v>91520</v>
      </c>
      <c r="BU172">
        <f t="shared" si="105"/>
        <v>1420.4545454545455</v>
      </c>
      <c r="BW172">
        <v>16000000</v>
      </c>
      <c r="BX172">
        <v>128</v>
      </c>
      <c r="BY172">
        <v>176</v>
      </c>
      <c r="BZ172">
        <v>130</v>
      </c>
      <c r="CA172">
        <f t="shared" si="106"/>
        <v>5.4632867132867133</v>
      </c>
      <c r="CB172">
        <f t="shared" si="107"/>
        <v>183.04000000000002</v>
      </c>
      <c r="CC172">
        <f t="shared" si="108"/>
        <v>183040</v>
      </c>
      <c r="CD172">
        <f t="shared" si="109"/>
        <v>710.22727272727275</v>
      </c>
    </row>
    <row r="173" spans="3:82">
      <c r="C173">
        <v>16000000</v>
      </c>
      <c r="D173">
        <v>1</v>
      </c>
      <c r="E173">
        <v>177</v>
      </c>
      <c r="F173">
        <v>65</v>
      </c>
      <c r="G173">
        <f t="shared" si="110"/>
        <v>1390.6996957844417</v>
      </c>
      <c r="H173">
        <f t="shared" si="76"/>
        <v>0.71906249999999983</v>
      </c>
      <c r="I173">
        <f t="shared" si="111"/>
        <v>719.06249999999989</v>
      </c>
      <c r="J173">
        <f t="shared" si="77"/>
        <v>90395.480225988707</v>
      </c>
      <c r="L173">
        <v>16000000</v>
      </c>
      <c r="M173">
        <v>1</v>
      </c>
      <c r="N173">
        <v>177</v>
      </c>
      <c r="O173">
        <v>130</v>
      </c>
      <c r="P173">
        <f t="shared" si="78"/>
        <v>695.34984789222085</v>
      </c>
      <c r="Q173">
        <f t="shared" si="79"/>
        <v>1.4381249999999997</v>
      </c>
      <c r="R173">
        <f t="shared" si="80"/>
        <v>1438.1249999999998</v>
      </c>
      <c r="S173">
        <f t="shared" si="81"/>
        <v>90395.480225988707</v>
      </c>
      <c r="U173">
        <v>16000000</v>
      </c>
      <c r="V173">
        <v>2</v>
      </c>
      <c r="W173">
        <v>177</v>
      </c>
      <c r="X173">
        <v>130</v>
      </c>
      <c r="Y173">
        <f t="shared" si="82"/>
        <v>347.67492394611043</v>
      </c>
      <c r="Z173">
        <f t="shared" si="83"/>
        <v>2.8762499999999993</v>
      </c>
      <c r="AA173">
        <f t="shared" si="84"/>
        <v>2876.2499999999995</v>
      </c>
      <c r="AB173">
        <f t="shared" si="85"/>
        <v>45197.740112994354</v>
      </c>
      <c r="AD173">
        <v>16000000</v>
      </c>
      <c r="AE173">
        <v>4</v>
      </c>
      <c r="AF173">
        <v>177</v>
      </c>
      <c r="AG173">
        <v>130</v>
      </c>
      <c r="AH173">
        <f t="shared" si="86"/>
        <v>173.83746197305521</v>
      </c>
      <c r="AI173">
        <f t="shared" si="87"/>
        <v>5.7524999999999986</v>
      </c>
      <c r="AJ173">
        <f t="shared" si="88"/>
        <v>5752.4999999999991</v>
      </c>
      <c r="AK173">
        <f t="shared" si="89"/>
        <v>22598.870056497177</v>
      </c>
      <c r="AM173">
        <v>16000000</v>
      </c>
      <c r="AN173">
        <v>8</v>
      </c>
      <c r="AO173">
        <v>177</v>
      </c>
      <c r="AP173">
        <v>130</v>
      </c>
      <c r="AQ173">
        <f t="shared" si="90"/>
        <v>86.918730986527606</v>
      </c>
      <c r="AR173">
        <f t="shared" si="91"/>
        <v>11.504999999999997</v>
      </c>
      <c r="AS173">
        <f t="shared" si="92"/>
        <v>11504.999999999998</v>
      </c>
      <c r="AT173">
        <f t="shared" si="93"/>
        <v>11299.435028248588</v>
      </c>
      <c r="AV173">
        <v>16000000</v>
      </c>
      <c r="AW173">
        <v>16</v>
      </c>
      <c r="AX173">
        <v>177</v>
      </c>
      <c r="AY173">
        <v>130</v>
      </c>
      <c r="AZ173">
        <f t="shared" si="94"/>
        <v>43.459365493263803</v>
      </c>
      <c r="BA173">
        <f t="shared" si="95"/>
        <v>23.009999999999994</v>
      </c>
      <c r="BB173">
        <f t="shared" si="96"/>
        <v>23009.999999999996</v>
      </c>
      <c r="BC173">
        <f t="shared" si="97"/>
        <v>5649.7175141242942</v>
      </c>
      <c r="BE173">
        <v>16000000</v>
      </c>
      <c r="BF173">
        <v>32</v>
      </c>
      <c r="BG173">
        <v>177</v>
      </c>
      <c r="BH173">
        <v>130</v>
      </c>
      <c r="BI173">
        <f t="shared" si="98"/>
        <v>21.729682746631902</v>
      </c>
      <c r="BJ173">
        <f t="shared" si="99"/>
        <v>46.019999999999989</v>
      </c>
      <c r="BK173">
        <f t="shared" si="100"/>
        <v>46019.999999999993</v>
      </c>
      <c r="BL173">
        <f t="shared" si="101"/>
        <v>2824.8587570621471</v>
      </c>
      <c r="BN173">
        <v>16000000</v>
      </c>
      <c r="BO173">
        <v>64</v>
      </c>
      <c r="BP173">
        <v>177</v>
      </c>
      <c r="BQ173">
        <v>130</v>
      </c>
      <c r="BR173">
        <f t="shared" si="102"/>
        <v>10.864841373315951</v>
      </c>
      <c r="BS173">
        <f t="shared" si="103"/>
        <v>92.039999999999978</v>
      </c>
      <c r="BT173">
        <f t="shared" si="104"/>
        <v>92039.999999999985</v>
      </c>
      <c r="BU173">
        <f t="shared" si="105"/>
        <v>1412.4293785310736</v>
      </c>
      <c r="BW173">
        <v>16000000</v>
      </c>
      <c r="BX173">
        <v>128</v>
      </c>
      <c r="BY173">
        <v>177</v>
      </c>
      <c r="BZ173">
        <v>130</v>
      </c>
      <c r="CA173">
        <f t="shared" si="106"/>
        <v>5.4324206866579754</v>
      </c>
      <c r="CB173">
        <f t="shared" si="107"/>
        <v>184.07999999999996</v>
      </c>
      <c r="CC173">
        <f t="shared" si="108"/>
        <v>184079.99999999997</v>
      </c>
      <c r="CD173">
        <f t="shared" si="109"/>
        <v>706.21468926553678</v>
      </c>
    </row>
    <row r="174" spans="3:82">
      <c r="C174">
        <v>16000000</v>
      </c>
      <c r="D174">
        <v>1</v>
      </c>
      <c r="E174">
        <v>178</v>
      </c>
      <c r="F174">
        <v>65</v>
      </c>
      <c r="G174">
        <f t="shared" si="110"/>
        <v>1382.8867761452032</v>
      </c>
      <c r="H174">
        <f t="shared" si="76"/>
        <v>0.72312500000000002</v>
      </c>
      <c r="I174">
        <f t="shared" si="111"/>
        <v>723.125</v>
      </c>
      <c r="J174">
        <f t="shared" si="77"/>
        <v>89887.6404494382</v>
      </c>
      <c r="L174">
        <v>16000000</v>
      </c>
      <c r="M174">
        <v>1</v>
      </c>
      <c r="N174">
        <v>178</v>
      </c>
      <c r="O174">
        <v>130</v>
      </c>
      <c r="P174">
        <f t="shared" si="78"/>
        <v>691.44338807260158</v>
      </c>
      <c r="Q174">
        <f t="shared" si="79"/>
        <v>1.44625</v>
      </c>
      <c r="R174">
        <f t="shared" si="80"/>
        <v>1446.25</v>
      </c>
      <c r="S174">
        <f t="shared" si="81"/>
        <v>89887.6404494382</v>
      </c>
      <c r="U174">
        <v>16000000</v>
      </c>
      <c r="V174">
        <v>2</v>
      </c>
      <c r="W174">
        <v>178</v>
      </c>
      <c r="X174">
        <v>130</v>
      </c>
      <c r="Y174">
        <f t="shared" si="82"/>
        <v>345.72169403630079</v>
      </c>
      <c r="Z174">
        <f t="shared" si="83"/>
        <v>2.8925000000000001</v>
      </c>
      <c r="AA174">
        <f t="shared" si="84"/>
        <v>2892.5</v>
      </c>
      <c r="AB174">
        <f t="shared" si="85"/>
        <v>44943.8202247191</v>
      </c>
      <c r="AD174">
        <v>16000000</v>
      </c>
      <c r="AE174">
        <v>4</v>
      </c>
      <c r="AF174">
        <v>178</v>
      </c>
      <c r="AG174">
        <v>130</v>
      </c>
      <c r="AH174">
        <f t="shared" si="86"/>
        <v>172.86084701815039</v>
      </c>
      <c r="AI174">
        <f t="shared" si="87"/>
        <v>5.7850000000000001</v>
      </c>
      <c r="AJ174">
        <f t="shared" si="88"/>
        <v>5785</v>
      </c>
      <c r="AK174">
        <f t="shared" si="89"/>
        <v>22471.91011235955</v>
      </c>
      <c r="AM174">
        <v>16000000</v>
      </c>
      <c r="AN174">
        <v>8</v>
      </c>
      <c r="AO174">
        <v>178</v>
      </c>
      <c r="AP174">
        <v>130</v>
      </c>
      <c r="AQ174">
        <f t="shared" si="90"/>
        <v>86.430423509075197</v>
      </c>
      <c r="AR174">
        <f t="shared" si="91"/>
        <v>11.57</v>
      </c>
      <c r="AS174">
        <f t="shared" si="92"/>
        <v>11570</v>
      </c>
      <c r="AT174">
        <f t="shared" si="93"/>
        <v>11235.955056179775</v>
      </c>
      <c r="AV174">
        <v>16000000</v>
      </c>
      <c r="AW174">
        <v>16</v>
      </c>
      <c r="AX174">
        <v>178</v>
      </c>
      <c r="AY174">
        <v>130</v>
      </c>
      <c r="AZ174">
        <f t="shared" si="94"/>
        <v>43.215211754537599</v>
      </c>
      <c r="BA174">
        <f t="shared" si="95"/>
        <v>23.14</v>
      </c>
      <c r="BB174">
        <f t="shared" si="96"/>
        <v>23140</v>
      </c>
      <c r="BC174">
        <f t="shared" si="97"/>
        <v>5617.9775280898875</v>
      </c>
      <c r="BE174">
        <v>16000000</v>
      </c>
      <c r="BF174">
        <v>32</v>
      </c>
      <c r="BG174">
        <v>178</v>
      </c>
      <c r="BH174">
        <v>130</v>
      </c>
      <c r="BI174">
        <f t="shared" si="98"/>
        <v>21.607605877268799</v>
      </c>
      <c r="BJ174">
        <f t="shared" si="99"/>
        <v>46.28</v>
      </c>
      <c r="BK174">
        <f t="shared" si="100"/>
        <v>46280</v>
      </c>
      <c r="BL174">
        <f t="shared" si="101"/>
        <v>2808.9887640449438</v>
      </c>
      <c r="BN174">
        <v>16000000</v>
      </c>
      <c r="BO174">
        <v>64</v>
      </c>
      <c r="BP174">
        <v>178</v>
      </c>
      <c r="BQ174">
        <v>130</v>
      </c>
      <c r="BR174">
        <f t="shared" si="102"/>
        <v>10.8038029386344</v>
      </c>
      <c r="BS174">
        <f t="shared" si="103"/>
        <v>92.56</v>
      </c>
      <c r="BT174">
        <f t="shared" si="104"/>
        <v>92560</v>
      </c>
      <c r="BU174">
        <f t="shared" si="105"/>
        <v>1404.4943820224719</v>
      </c>
      <c r="BW174">
        <v>16000000</v>
      </c>
      <c r="BX174">
        <v>128</v>
      </c>
      <c r="BY174">
        <v>178</v>
      </c>
      <c r="BZ174">
        <v>130</v>
      </c>
      <c r="CA174">
        <f t="shared" si="106"/>
        <v>5.4019014693171998</v>
      </c>
      <c r="CB174">
        <f t="shared" si="107"/>
        <v>185.12</v>
      </c>
      <c r="CC174">
        <f t="shared" si="108"/>
        <v>185120</v>
      </c>
      <c r="CD174">
        <f t="shared" si="109"/>
        <v>702.24719101123594</v>
      </c>
    </row>
    <row r="175" spans="3:82">
      <c r="C175">
        <v>16000000</v>
      </c>
      <c r="D175">
        <v>1</v>
      </c>
      <c r="E175">
        <v>179</v>
      </c>
      <c r="F175">
        <v>65</v>
      </c>
      <c r="G175">
        <f t="shared" si="110"/>
        <v>1375.1611516974644</v>
      </c>
      <c r="H175">
        <f t="shared" si="76"/>
        <v>0.7271875000000001</v>
      </c>
      <c r="I175">
        <f t="shared" si="111"/>
        <v>727.18750000000011</v>
      </c>
      <c r="J175">
        <f t="shared" si="77"/>
        <v>89385.474860335191</v>
      </c>
      <c r="L175">
        <v>16000000</v>
      </c>
      <c r="M175">
        <v>1</v>
      </c>
      <c r="N175">
        <v>179</v>
      </c>
      <c r="O175">
        <v>130</v>
      </c>
      <c r="P175">
        <f t="shared" si="78"/>
        <v>687.58057584873222</v>
      </c>
      <c r="Q175">
        <f t="shared" si="79"/>
        <v>1.4543750000000002</v>
      </c>
      <c r="R175">
        <f t="shared" si="80"/>
        <v>1454.3750000000002</v>
      </c>
      <c r="S175">
        <f t="shared" si="81"/>
        <v>89385.474860335191</v>
      </c>
      <c r="U175">
        <v>16000000</v>
      </c>
      <c r="V175">
        <v>2</v>
      </c>
      <c r="W175">
        <v>179</v>
      </c>
      <c r="X175">
        <v>130</v>
      </c>
      <c r="Y175">
        <f t="shared" si="82"/>
        <v>343.79028792436611</v>
      </c>
      <c r="Z175">
        <f t="shared" si="83"/>
        <v>2.9087500000000004</v>
      </c>
      <c r="AA175">
        <f t="shared" si="84"/>
        <v>2908.7500000000005</v>
      </c>
      <c r="AB175">
        <f t="shared" si="85"/>
        <v>44692.737430167595</v>
      </c>
      <c r="AD175">
        <v>16000000</v>
      </c>
      <c r="AE175">
        <v>4</v>
      </c>
      <c r="AF175">
        <v>179</v>
      </c>
      <c r="AG175">
        <v>130</v>
      </c>
      <c r="AH175">
        <f t="shared" si="86"/>
        <v>171.89514396218306</v>
      </c>
      <c r="AI175">
        <f t="shared" si="87"/>
        <v>5.8175000000000008</v>
      </c>
      <c r="AJ175">
        <f t="shared" si="88"/>
        <v>5817.5000000000009</v>
      </c>
      <c r="AK175">
        <f t="shared" si="89"/>
        <v>22346.368715083798</v>
      </c>
      <c r="AM175">
        <v>16000000</v>
      </c>
      <c r="AN175">
        <v>8</v>
      </c>
      <c r="AO175">
        <v>179</v>
      </c>
      <c r="AP175">
        <v>130</v>
      </c>
      <c r="AQ175">
        <f t="shared" si="90"/>
        <v>85.947571981091528</v>
      </c>
      <c r="AR175">
        <f t="shared" si="91"/>
        <v>11.635000000000002</v>
      </c>
      <c r="AS175">
        <f t="shared" si="92"/>
        <v>11635.000000000002</v>
      </c>
      <c r="AT175">
        <f t="shared" si="93"/>
        <v>11173.184357541899</v>
      </c>
      <c r="AV175">
        <v>16000000</v>
      </c>
      <c r="AW175">
        <v>16</v>
      </c>
      <c r="AX175">
        <v>179</v>
      </c>
      <c r="AY175">
        <v>130</v>
      </c>
      <c r="AZ175">
        <f t="shared" si="94"/>
        <v>42.973785990545764</v>
      </c>
      <c r="BA175">
        <f t="shared" si="95"/>
        <v>23.270000000000003</v>
      </c>
      <c r="BB175">
        <f t="shared" si="96"/>
        <v>23270.000000000004</v>
      </c>
      <c r="BC175">
        <f t="shared" si="97"/>
        <v>5586.5921787709494</v>
      </c>
      <c r="BE175">
        <v>16000000</v>
      </c>
      <c r="BF175">
        <v>32</v>
      </c>
      <c r="BG175">
        <v>179</v>
      </c>
      <c r="BH175">
        <v>130</v>
      </c>
      <c r="BI175">
        <f t="shared" si="98"/>
        <v>21.486892995272882</v>
      </c>
      <c r="BJ175">
        <f t="shared" si="99"/>
        <v>46.540000000000006</v>
      </c>
      <c r="BK175">
        <f t="shared" si="100"/>
        <v>46540.000000000007</v>
      </c>
      <c r="BL175">
        <f t="shared" si="101"/>
        <v>2793.2960893854747</v>
      </c>
      <c r="BN175">
        <v>16000000</v>
      </c>
      <c r="BO175">
        <v>64</v>
      </c>
      <c r="BP175">
        <v>179</v>
      </c>
      <c r="BQ175">
        <v>130</v>
      </c>
      <c r="BR175">
        <f t="shared" si="102"/>
        <v>10.743446497636441</v>
      </c>
      <c r="BS175">
        <f t="shared" si="103"/>
        <v>93.080000000000013</v>
      </c>
      <c r="BT175">
        <f t="shared" si="104"/>
        <v>93080.000000000015</v>
      </c>
      <c r="BU175">
        <f t="shared" si="105"/>
        <v>1396.6480446927374</v>
      </c>
      <c r="BW175">
        <v>16000000</v>
      </c>
      <c r="BX175">
        <v>128</v>
      </c>
      <c r="BY175">
        <v>179</v>
      </c>
      <c r="BZ175">
        <v>130</v>
      </c>
      <c r="CA175">
        <f t="shared" si="106"/>
        <v>5.3717232488182205</v>
      </c>
      <c r="CB175">
        <f t="shared" si="107"/>
        <v>186.16000000000003</v>
      </c>
      <c r="CC175">
        <f t="shared" si="108"/>
        <v>186160.00000000003</v>
      </c>
      <c r="CD175">
        <f t="shared" si="109"/>
        <v>698.32402234636868</v>
      </c>
    </row>
    <row r="176" spans="3:82">
      <c r="C176">
        <v>16000000</v>
      </c>
      <c r="D176">
        <v>1</v>
      </c>
      <c r="E176">
        <v>180</v>
      </c>
      <c r="F176">
        <v>65</v>
      </c>
      <c r="G176">
        <f t="shared" si="110"/>
        <v>1367.5213675213674</v>
      </c>
      <c r="H176">
        <f t="shared" si="76"/>
        <v>0.73125000000000007</v>
      </c>
      <c r="I176">
        <f t="shared" si="111"/>
        <v>731.25</v>
      </c>
      <c r="J176">
        <f t="shared" si="77"/>
        <v>88888.888888888891</v>
      </c>
      <c r="L176">
        <v>16000000</v>
      </c>
      <c r="M176">
        <v>1</v>
      </c>
      <c r="N176">
        <v>180</v>
      </c>
      <c r="O176">
        <v>130</v>
      </c>
      <c r="P176">
        <f t="shared" si="78"/>
        <v>683.76068376068372</v>
      </c>
      <c r="Q176">
        <f t="shared" si="79"/>
        <v>1.4625000000000001</v>
      </c>
      <c r="R176">
        <f t="shared" si="80"/>
        <v>1462.5</v>
      </c>
      <c r="S176">
        <f t="shared" si="81"/>
        <v>88888.888888888891</v>
      </c>
      <c r="U176">
        <v>16000000</v>
      </c>
      <c r="V176">
        <v>2</v>
      </c>
      <c r="W176">
        <v>180</v>
      </c>
      <c r="X176">
        <v>130</v>
      </c>
      <c r="Y176">
        <f t="shared" si="82"/>
        <v>341.88034188034186</v>
      </c>
      <c r="Z176">
        <f t="shared" si="83"/>
        <v>2.9250000000000003</v>
      </c>
      <c r="AA176">
        <f t="shared" si="84"/>
        <v>2925</v>
      </c>
      <c r="AB176">
        <f t="shared" si="85"/>
        <v>44444.444444444445</v>
      </c>
      <c r="AD176">
        <v>16000000</v>
      </c>
      <c r="AE176">
        <v>4</v>
      </c>
      <c r="AF176">
        <v>180</v>
      </c>
      <c r="AG176">
        <v>130</v>
      </c>
      <c r="AH176">
        <f t="shared" si="86"/>
        <v>170.94017094017093</v>
      </c>
      <c r="AI176">
        <f t="shared" si="87"/>
        <v>5.8500000000000005</v>
      </c>
      <c r="AJ176">
        <f t="shared" si="88"/>
        <v>5850</v>
      </c>
      <c r="AK176">
        <f t="shared" si="89"/>
        <v>22222.222222222223</v>
      </c>
      <c r="AM176">
        <v>16000000</v>
      </c>
      <c r="AN176">
        <v>8</v>
      </c>
      <c r="AO176">
        <v>180</v>
      </c>
      <c r="AP176">
        <v>130</v>
      </c>
      <c r="AQ176">
        <f t="shared" si="90"/>
        <v>85.470085470085465</v>
      </c>
      <c r="AR176">
        <f t="shared" si="91"/>
        <v>11.700000000000001</v>
      </c>
      <c r="AS176">
        <f t="shared" si="92"/>
        <v>11700</v>
      </c>
      <c r="AT176">
        <f t="shared" si="93"/>
        <v>11111.111111111111</v>
      </c>
      <c r="AV176">
        <v>16000000</v>
      </c>
      <c r="AW176">
        <v>16</v>
      </c>
      <c r="AX176">
        <v>180</v>
      </c>
      <c r="AY176">
        <v>130</v>
      </c>
      <c r="AZ176">
        <f t="shared" si="94"/>
        <v>42.735042735042732</v>
      </c>
      <c r="BA176">
        <f t="shared" si="95"/>
        <v>23.400000000000002</v>
      </c>
      <c r="BB176">
        <f t="shared" si="96"/>
        <v>23400</v>
      </c>
      <c r="BC176">
        <f t="shared" si="97"/>
        <v>5555.5555555555557</v>
      </c>
      <c r="BE176">
        <v>16000000</v>
      </c>
      <c r="BF176">
        <v>32</v>
      </c>
      <c r="BG176">
        <v>180</v>
      </c>
      <c r="BH176">
        <v>130</v>
      </c>
      <c r="BI176">
        <f t="shared" si="98"/>
        <v>21.367521367521366</v>
      </c>
      <c r="BJ176">
        <f t="shared" si="99"/>
        <v>46.800000000000004</v>
      </c>
      <c r="BK176">
        <f t="shared" si="100"/>
        <v>46800</v>
      </c>
      <c r="BL176">
        <f t="shared" si="101"/>
        <v>2777.7777777777778</v>
      </c>
      <c r="BN176">
        <v>16000000</v>
      </c>
      <c r="BO176">
        <v>64</v>
      </c>
      <c r="BP176">
        <v>180</v>
      </c>
      <c r="BQ176">
        <v>130</v>
      </c>
      <c r="BR176">
        <f t="shared" si="102"/>
        <v>10.683760683760683</v>
      </c>
      <c r="BS176">
        <f t="shared" si="103"/>
        <v>93.600000000000009</v>
      </c>
      <c r="BT176">
        <f t="shared" si="104"/>
        <v>93600</v>
      </c>
      <c r="BU176">
        <f t="shared" si="105"/>
        <v>1388.8888888888889</v>
      </c>
      <c r="BW176">
        <v>16000000</v>
      </c>
      <c r="BX176">
        <v>128</v>
      </c>
      <c r="BY176">
        <v>180</v>
      </c>
      <c r="BZ176">
        <v>130</v>
      </c>
      <c r="CA176">
        <f t="shared" si="106"/>
        <v>5.3418803418803416</v>
      </c>
      <c r="CB176">
        <f t="shared" si="107"/>
        <v>187.20000000000002</v>
      </c>
      <c r="CC176">
        <f t="shared" si="108"/>
        <v>187200</v>
      </c>
      <c r="CD176">
        <f t="shared" si="109"/>
        <v>694.44444444444446</v>
      </c>
    </row>
    <row r="177" spans="3:82">
      <c r="C177">
        <v>16000000</v>
      </c>
      <c r="D177">
        <v>1</v>
      </c>
      <c r="E177">
        <v>181</v>
      </c>
      <c r="F177">
        <v>65</v>
      </c>
      <c r="G177">
        <f t="shared" si="110"/>
        <v>1359.9660008499789</v>
      </c>
      <c r="H177">
        <f t="shared" si="76"/>
        <v>0.73531249999999992</v>
      </c>
      <c r="I177">
        <f t="shared" si="111"/>
        <v>735.3125</v>
      </c>
      <c r="J177">
        <f t="shared" si="77"/>
        <v>88397.790055248624</v>
      </c>
      <c r="L177">
        <v>16000000</v>
      </c>
      <c r="M177">
        <v>1</v>
      </c>
      <c r="N177">
        <v>181</v>
      </c>
      <c r="O177">
        <v>130</v>
      </c>
      <c r="P177">
        <f t="shared" si="78"/>
        <v>679.98300042498943</v>
      </c>
      <c r="Q177">
        <f t="shared" si="79"/>
        <v>1.4706249999999998</v>
      </c>
      <c r="R177">
        <f t="shared" si="80"/>
        <v>1470.625</v>
      </c>
      <c r="S177">
        <f t="shared" si="81"/>
        <v>88397.790055248624</v>
      </c>
      <c r="U177">
        <v>16000000</v>
      </c>
      <c r="V177">
        <v>2</v>
      </c>
      <c r="W177">
        <v>181</v>
      </c>
      <c r="X177">
        <v>130</v>
      </c>
      <c r="Y177">
        <f t="shared" si="82"/>
        <v>339.99150021249471</v>
      </c>
      <c r="Z177">
        <f t="shared" si="83"/>
        <v>2.9412499999999997</v>
      </c>
      <c r="AA177">
        <f t="shared" si="84"/>
        <v>2941.25</v>
      </c>
      <c r="AB177">
        <f t="shared" si="85"/>
        <v>44198.895027624312</v>
      </c>
      <c r="AD177">
        <v>16000000</v>
      </c>
      <c r="AE177">
        <v>4</v>
      </c>
      <c r="AF177">
        <v>181</v>
      </c>
      <c r="AG177">
        <v>130</v>
      </c>
      <c r="AH177">
        <f t="shared" si="86"/>
        <v>169.99575010624736</v>
      </c>
      <c r="AI177">
        <f t="shared" si="87"/>
        <v>5.8824999999999994</v>
      </c>
      <c r="AJ177">
        <f t="shared" si="88"/>
        <v>5882.5</v>
      </c>
      <c r="AK177">
        <f t="shared" si="89"/>
        <v>22099.447513812156</v>
      </c>
      <c r="AM177">
        <v>16000000</v>
      </c>
      <c r="AN177">
        <v>8</v>
      </c>
      <c r="AO177">
        <v>181</v>
      </c>
      <c r="AP177">
        <v>130</v>
      </c>
      <c r="AQ177">
        <f t="shared" si="90"/>
        <v>84.997875053123678</v>
      </c>
      <c r="AR177">
        <f t="shared" si="91"/>
        <v>11.764999999999999</v>
      </c>
      <c r="AS177">
        <f t="shared" si="92"/>
        <v>11765</v>
      </c>
      <c r="AT177">
        <f t="shared" si="93"/>
        <v>11049.723756906078</v>
      </c>
      <c r="AV177">
        <v>16000000</v>
      </c>
      <c r="AW177">
        <v>16</v>
      </c>
      <c r="AX177">
        <v>181</v>
      </c>
      <c r="AY177">
        <v>130</v>
      </c>
      <c r="AZ177">
        <f t="shared" si="94"/>
        <v>42.498937526561839</v>
      </c>
      <c r="BA177">
        <f t="shared" si="95"/>
        <v>23.529999999999998</v>
      </c>
      <c r="BB177">
        <f t="shared" si="96"/>
        <v>23530</v>
      </c>
      <c r="BC177">
        <f t="shared" si="97"/>
        <v>5524.861878453039</v>
      </c>
      <c r="BE177">
        <v>16000000</v>
      </c>
      <c r="BF177">
        <v>32</v>
      </c>
      <c r="BG177">
        <v>181</v>
      </c>
      <c r="BH177">
        <v>130</v>
      </c>
      <c r="BI177">
        <f t="shared" si="98"/>
        <v>21.24946876328092</v>
      </c>
      <c r="BJ177">
        <f t="shared" si="99"/>
        <v>47.059999999999995</v>
      </c>
      <c r="BK177">
        <f t="shared" si="100"/>
        <v>47060</v>
      </c>
      <c r="BL177">
        <f t="shared" si="101"/>
        <v>2762.4309392265195</v>
      </c>
      <c r="BN177">
        <v>16000000</v>
      </c>
      <c r="BO177">
        <v>64</v>
      </c>
      <c r="BP177">
        <v>181</v>
      </c>
      <c r="BQ177">
        <v>130</v>
      </c>
      <c r="BR177">
        <f t="shared" si="102"/>
        <v>10.62473438164046</v>
      </c>
      <c r="BS177">
        <f t="shared" si="103"/>
        <v>94.11999999999999</v>
      </c>
      <c r="BT177">
        <f t="shared" si="104"/>
        <v>94120</v>
      </c>
      <c r="BU177">
        <f t="shared" si="105"/>
        <v>1381.2154696132598</v>
      </c>
      <c r="BW177">
        <v>16000000</v>
      </c>
      <c r="BX177">
        <v>128</v>
      </c>
      <c r="BY177">
        <v>181</v>
      </c>
      <c r="BZ177">
        <v>130</v>
      </c>
      <c r="CA177">
        <f t="shared" si="106"/>
        <v>5.3123671908202299</v>
      </c>
      <c r="CB177">
        <f t="shared" si="107"/>
        <v>188.23999999999998</v>
      </c>
      <c r="CC177">
        <f t="shared" si="108"/>
        <v>188240</v>
      </c>
      <c r="CD177">
        <f t="shared" si="109"/>
        <v>690.60773480662988</v>
      </c>
    </row>
    <row r="178" spans="3:82">
      <c r="C178">
        <v>16000000</v>
      </c>
      <c r="D178">
        <v>1</v>
      </c>
      <c r="E178">
        <v>182</v>
      </c>
      <c r="F178">
        <v>65</v>
      </c>
      <c r="G178">
        <f t="shared" si="110"/>
        <v>1352.4936601859679</v>
      </c>
      <c r="H178">
        <f t="shared" si="76"/>
        <v>0.739375</v>
      </c>
      <c r="I178">
        <f t="shared" si="111"/>
        <v>739.375</v>
      </c>
      <c r="J178">
        <f t="shared" si="77"/>
        <v>87912.087912087911</v>
      </c>
      <c r="L178">
        <v>16000000</v>
      </c>
      <c r="M178">
        <v>1</v>
      </c>
      <c r="N178">
        <v>182</v>
      </c>
      <c r="O178">
        <v>130</v>
      </c>
      <c r="P178">
        <f t="shared" si="78"/>
        <v>676.24683009298394</v>
      </c>
      <c r="Q178">
        <f t="shared" si="79"/>
        <v>1.47875</v>
      </c>
      <c r="R178">
        <f t="shared" si="80"/>
        <v>1478.75</v>
      </c>
      <c r="S178">
        <f t="shared" si="81"/>
        <v>87912.087912087911</v>
      </c>
      <c r="U178">
        <v>16000000</v>
      </c>
      <c r="V178">
        <v>2</v>
      </c>
      <c r="W178">
        <v>182</v>
      </c>
      <c r="X178">
        <v>130</v>
      </c>
      <c r="Y178">
        <f t="shared" si="82"/>
        <v>338.12341504649197</v>
      </c>
      <c r="Z178">
        <f t="shared" si="83"/>
        <v>2.9575</v>
      </c>
      <c r="AA178">
        <f t="shared" si="84"/>
        <v>2957.5</v>
      </c>
      <c r="AB178">
        <f t="shared" si="85"/>
        <v>43956.043956043955</v>
      </c>
      <c r="AD178">
        <v>16000000</v>
      </c>
      <c r="AE178">
        <v>4</v>
      </c>
      <c r="AF178">
        <v>182</v>
      </c>
      <c r="AG178">
        <v>130</v>
      </c>
      <c r="AH178">
        <f t="shared" si="86"/>
        <v>169.06170752324599</v>
      </c>
      <c r="AI178">
        <f t="shared" si="87"/>
        <v>5.915</v>
      </c>
      <c r="AJ178">
        <f t="shared" si="88"/>
        <v>5915</v>
      </c>
      <c r="AK178">
        <f t="shared" si="89"/>
        <v>21978.021978021978</v>
      </c>
      <c r="AM178">
        <v>16000000</v>
      </c>
      <c r="AN178">
        <v>8</v>
      </c>
      <c r="AO178">
        <v>182</v>
      </c>
      <c r="AP178">
        <v>130</v>
      </c>
      <c r="AQ178">
        <f t="shared" si="90"/>
        <v>84.530853761622993</v>
      </c>
      <c r="AR178">
        <f t="shared" si="91"/>
        <v>11.83</v>
      </c>
      <c r="AS178">
        <f t="shared" si="92"/>
        <v>11830</v>
      </c>
      <c r="AT178">
        <f t="shared" si="93"/>
        <v>10989.010989010989</v>
      </c>
      <c r="AV178">
        <v>16000000</v>
      </c>
      <c r="AW178">
        <v>16</v>
      </c>
      <c r="AX178">
        <v>182</v>
      </c>
      <c r="AY178">
        <v>130</v>
      </c>
      <c r="AZ178">
        <f t="shared" si="94"/>
        <v>42.265426880811496</v>
      </c>
      <c r="BA178">
        <f t="shared" si="95"/>
        <v>23.66</v>
      </c>
      <c r="BB178">
        <f t="shared" si="96"/>
        <v>23660</v>
      </c>
      <c r="BC178">
        <f t="shared" si="97"/>
        <v>5494.5054945054944</v>
      </c>
      <c r="BE178">
        <v>16000000</v>
      </c>
      <c r="BF178">
        <v>32</v>
      </c>
      <c r="BG178">
        <v>182</v>
      </c>
      <c r="BH178">
        <v>130</v>
      </c>
      <c r="BI178">
        <f t="shared" si="98"/>
        <v>21.132713440405748</v>
      </c>
      <c r="BJ178">
        <f t="shared" si="99"/>
        <v>47.32</v>
      </c>
      <c r="BK178">
        <f t="shared" si="100"/>
        <v>47320</v>
      </c>
      <c r="BL178">
        <f t="shared" si="101"/>
        <v>2747.2527472527472</v>
      </c>
      <c r="BN178">
        <v>16000000</v>
      </c>
      <c r="BO178">
        <v>64</v>
      </c>
      <c r="BP178">
        <v>182</v>
      </c>
      <c r="BQ178">
        <v>130</v>
      </c>
      <c r="BR178">
        <f t="shared" si="102"/>
        <v>10.566356720202874</v>
      </c>
      <c r="BS178">
        <f t="shared" si="103"/>
        <v>94.64</v>
      </c>
      <c r="BT178">
        <f t="shared" si="104"/>
        <v>94640</v>
      </c>
      <c r="BU178">
        <f t="shared" si="105"/>
        <v>1373.6263736263736</v>
      </c>
      <c r="BW178">
        <v>16000000</v>
      </c>
      <c r="BX178">
        <v>128</v>
      </c>
      <c r="BY178">
        <v>182</v>
      </c>
      <c r="BZ178">
        <v>130</v>
      </c>
      <c r="CA178">
        <f t="shared" si="106"/>
        <v>5.283178360101437</v>
      </c>
      <c r="CB178">
        <f t="shared" si="107"/>
        <v>189.28</v>
      </c>
      <c r="CC178">
        <f t="shared" si="108"/>
        <v>189280</v>
      </c>
      <c r="CD178">
        <f t="shared" si="109"/>
        <v>686.8131868131868</v>
      </c>
    </row>
    <row r="179" spans="3:82">
      <c r="C179">
        <v>16000000</v>
      </c>
      <c r="D179">
        <v>1</v>
      </c>
      <c r="E179">
        <v>183</v>
      </c>
      <c r="F179">
        <v>65</v>
      </c>
      <c r="G179">
        <f t="shared" si="110"/>
        <v>1345.1029844472466</v>
      </c>
      <c r="H179">
        <f t="shared" si="76"/>
        <v>0.74343750000000008</v>
      </c>
      <c r="I179">
        <f t="shared" si="111"/>
        <v>743.43750000000011</v>
      </c>
      <c r="J179">
        <f t="shared" si="77"/>
        <v>87431.693989071035</v>
      </c>
      <c r="L179">
        <v>16000000</v>
      </c>
      <c r="M179">
        <v>1</v>
      </c>
      <c r="N179">
        <v>183</v>
      </c>
      <c r="O179">
        <v>130</v>
      </c>
      <c r="P179">
        <f t="shared" si="78"/>
        <v>672.55149222362331</v>
      </c>
      <c r="Q179">
        <f t="shared" si="79"/>
        <v>1.4868750000000002</v>
      </c>
      <c r="R179">
        <f t="shared" si="80"/>
        <v>1486.8750000000002</v>
      </c>
      <c r="S179">
        <f t="shared" si="81"/>
        <v>87431.693989071035</v>
      </c>
      <c r="U179">
        <v>16000000</v>
      </c>
      <c r="V179">
        <v>2</v>
      </c>
      <c r="W179">
        <v>183</v>
      </c>
      <c r="X179">
        <v>130</v>
      </c>
      <c r="Y179">
        <f t="shared" si="82"/>
        <v>336.27574611181166</v>
      </c>
      <c r="Z179">
        <f t="shared" si="83"/>
        <v>2.9737500000000003</v>
      </c>
      <c r="AA179">
        <f t="shared" si="84"/>
        <v>2973.7500000000005</v>
      </c>
      <c r="AB179">
        <f t="shared" si="85"/>
        <v>43715.846994535517</v>
      </c>
      <c r="AD179">
        <v>16000000</v>
      </c>
      <c r="AE179">
        <v>4</v>
      </c>
      <c r="AF179">
        <v>183</v>
      </c>
      <c r="AG179">
        <v>130</v>
      </c>
      <c r="AH179">
        <f t="shared" si="86"/>
        <v>168.13787305590583</v>
      </c>
      <c r="AI179">
        <f t="shared" si="87"/>
        <v>5.9475000000000007</v>
      </c>
      <c r="AJ179">
        <f t="shared" si="88"/>
        <v>5947.5000000000009</v>
      </c>
      <c r="AK179">
        <f t="shared" si="89"/>
        <v>21857.923497267759</v>
      </c>
      <c r="AM179">
        <v>16000000</v>
      </c>
      <c r="AN179">
        <v>8</v>
      </c>
      <c r="AO179">
        <v>183</v>
      </c>
      <c r="AP179">
        <v>130</v>
      </c>
      <c r="AQ179">
        <f t="shared" si="90"/>
        <v>84.068936527952914</v>
      </c>
      <c r="AR179">
        <f t="shared" si="91"/>
        <v>11.895000000000001</v>
      </c>
      <c r="AS179">
        <f t="shared" si="92"/>
        <v>11895.000000000002</v>
      </c>
      <c r="AT179">
        <f t="shared" si="93"/>
        <v>10928.961748633879</v>
      </c>
      <c r="AV179">
        <v>16000000</v>
      </c>
      <c r="AW179">
        <v>16</v>
      </c>
      <c r="AX179">
        <v>183</v>
      </c>
      <c r="AY179">
        <v>130</v>
      </c>
      <c r="AZ179">
        <f t="shared" si="94"/>
        <v>42.034468263976457</v>
      </c>
      <c r="BA179">
        <f t="shared" si="95"/>
        <v>23.790000000000003</v>
      </c>
      <c r="BB179">
        <f t="shared" si="96"/>
        <v>23790.000000000004</v>
      </c>
      <c r="BC179">
        <f t="shared" si="97"/>
        <v>5464.4808743169397</v>
      </c>
      <c r="BE179">
        <v>16000000</v>
      </c>
      <c r="BF179">
        <v>32</v>
      </c>
      <c r="BG179">
        <v>183</v>
      </c>
      <c r="BH179">
        <v>130</v>
      </c>
      <c r="BI179">
        <f t="shared" si="98"/>
        <v>21.017234131988229</v>
      </c>
      <c r="BJ179">
        <f t="shared" si="99"/>
        <v>47.580000000000005</v>
      </c>
      <c r="BK179">
        <f t="shared" si="100"/>
        <v>47580.000000000007</v>
      </c>
      <c r="BL179">
        <f t="shared" si="101"/>
        <v>2732.2404371584698</v>
      </c>
      <c r="BN179">
        <v>16000000</v>
      </c>
      <c r="BO179">
        <v>64</v>
      </c>
      <c r="BP179">
        <v>183</v>
      </c>
      <c r="BQ179">
        <v>130</v>
      </c>
      <c r="BR179">
        <f t="shared" si="102"/>
        <v>10.508617065994114</v>
      </c>
      <c r="BS179">
        <f t="shared" si="103"/>
        <v>95.160000000000011</v>
      </c>
      <c r="BT179">
        <f t="shared" si="104"/>
        <v>95160.000000000015</v>
      </c>
      <c r="BU179">
        <f t="shared" si="105"/>
        <v>1366.1202185792349</v>
      </c>
      <c r="BW179">
        <v>16000000</v>
      </c>
      <c r="BX179">
        <v>128</v>
      </c>
      <c r="BY179">
        <v>183</v>
      </c>
      <c r="BZ179">
        <v>130</v>
      </c>
      <c r="CA179">
        <f t="shared" si="106"/>
        <v>5.2543085329970571</v>
      </c>
      <c r="CB179">
        <f t="shared" si="107"/>
        <v>190.32000000000002</v>
      </c>
      <c r="CC179">
        <f t="shared" si="108"/>
        <v>190320.00000000003</v>
      </c>
      <c r="CD179">
        <f t="shared" si="109"/>
        <v>683.06010928961746</v>
      </c>
    </row>
    <row r="180" spans="3:82">
      <c r="C180">
        <v>16000000</v>
      </c>
      <c r="D180">
        <v>1</v>
      </c>
      <c r="E180">
        <v>184</v>
      </c>
      <c r="F180">
        <v>65</v>
      </c>
      <c r="G180">
        <f t="shared" si="110"/>
        <v>1337.7926421404682</v>
      </c>
      <c r="H180">
        <f t="shared" si="76"/>
        <v>0.74750000000000005</v>
      </c>
      <c r="I180">
        <f t="shared" si="111"/>
        <v>747.5</v>
      </c>
      <c r="J180">
        <f t="shared" si="77"/>
        <v>86956.521739130432</v>
      </c>
      <c r="L180">
        <v>16000000</v>
      </c>
      <c r="M180">
        <v>1</v>
      </c>
      <c r="N180">
        <v>184</v>
      </c>
      <c r="O180">
        <v>130</v>
      </c>
      <c r="P180">
        <f t="shared" si="78"/>
        <v>668.89632107023408</v>
      </c>
      <c r="Q180">
        <f t="shared" si="79"/>
        <v>1.4950000000000001</v>
      </c>
      <c r="R180">
        <f t="shared" si="80"/>
        <v>1495</v>
      </c>
      <c r="S180">
        <f t="shared" si="81"/>
        <v>86956.521739130432</v>
      </c>
      <c r="U180">
        <v>16000000</v>
      </c>
      <c r="V180">
        <v>2</v>
      </c>
      <c r="W180">
        <v>184</v>
      </c>
      <c r="X180">
        <v>130</v>
      </c>
      <c r="Y180">
        <f t="shared" si="82"/>
        <v>334.44816053511704</v>
      </c>
      <c r="Z180">
        <f t="shared" si="83"/>
        <v>2.99</v>
      </c>
      <c r="AA180">
        <f t="shared" si="84"/>
        <v>2990</v>
      </c>
      <c r="AB180">
        <f t="shared" si="85"/>
        <v>43478.260869565216</v>
      </c>
      <c r="AD180">
        <v>16000000</v>
      </c>
      <c r="AE180">
        <v>4</v>
      </c>
      <c r="AF180">
        <v>184</v>
      </c>
      <c r="AG180">
        <v>130</v>
      </c>
      <c r="AH180">
        <f t="shared" si="86"/>
        <v>167.22408026755852</v>
      </c>
      <c r="AI180">
        <f t="shared" si="87"/>
        <v>5.98</v>
      </c>
      <c r="AJ180">
        <f t="shared" si="88"/>
        <v>5980</v>
      </c>
      <c r="AK180">
        <f t="shared" si="89"/>
        <v>21739.130434782608</v>
      </c>
      <c r="AM180">
        <v>16000000</v>
      </c>
      <c r="AN180">
        <v>8</v>
      </c>
      <c r="AO180">
        <v>184</v>
      </c>
      <c r="AP180">
        <v>130</v>
      </c>
      <c r="AQ180">
        <f t="shared" si="90"/>
        <v>83.61204013377926</v>
      </c>
      <c r="AR180">
        <f t="shared" si="91"/>
        <v>11.96</v>
      </c>
      <c r="AS180">
        <f t="shared" si="92"/>
        <v>11960</v>
      </c>
      <c r="AT180">
        <f t="shared" si="93"/>
        <v>10869.565217391304</v>
      </c>
      <c r="AV180">
        <v>16000000</v>
      </c>
      <c r="AW180">
        <v>16</v>
      </c>
      <c r="AX180">
        <v>184</v>
      </c>
      <c r="AY180">
        <v>130</v>
      </c>
      <c r="AZ180">
        <f t="shared" si="94"/>
        <v>41.80602006688963</v>
      </c>
      <c r="BA180">
        <f t="shared" si="95"/>
        <v>23.92</v>
      </c>
      <c r="BB180">
        <f t="shared" si="96"/>
        <v>23920</v>
      </c>
      <c r="BC180">
        <f t="shared" si="97"/>
        <v>5434.782608695652</v>
      </c>
      <c r="BE180">
        <v>16000000</v>
      </c>
      <c r="BF180">
        <v>32</v>
      </c>
      <c r="BG180">
        <v>184</v>
      </c>
      <c r="BH180">
        <v>130</v>
      </c>
      <c r="BI180">
        <f t="shared" si="98"/>
        <v>20.903010033444815</v>
      </c>
      <c r="BJ180">
        <f t="shared" si="99"/>
        <v>47.84</v>
      </c>
      <c r="BK180">
        <f t="shared" si="100"/>
        <v>47840</v>
      </c>
      <c r="BL180">
        <f t="shared" si="101"/>
        <v>2717.391304347826</v>
      </c>
      <c r="BN180">
        <v>16000000</v>
      </c>
      <c r="BO180">
        <v>64</v>
      </c>
      <c r="BP180">
        <v>184</v>
      </c>
      <c r="BQ180">
        <v>130</v>
      </c>
      <c r="BR180">
        <f t="shared" si="102"/>
        <v>10.451505016722408</v>
      </c>
      <c r="BS180">
        <f t="shared" si="103"/>
        <v>95.68</v>
      </c>
      <c r="BT180">
        <f t="shared" si="104"/>
        <v>95680</v>
      </c>
      <c r="BU180">
        <f t="shared" si="105"/>
        <v>1358.695652173913</v>
      </c>
      <c r="BW180">
        <v>16000000</v>
      </c>
      <c r="BX180">
        <v>128</v>
      </c>
      <c r="BY180">
        <v>184</v>
      </c>
      <c r="BZ180">
        <v>130</v>
      </c>
      <c r="CA180">
        <f t="shared" si="106"/>
        <v>5.2257525083612038</v>
      </c>
      <c r="CB180">
        <f t="shared" si="107"/>
        <v>191.36</v>
      </c>
      <c r="CC180">
        <f t="shared" si="108"/>
        <v>191360</v>
      </c>
      <c r="CD180">
        <f t="shared" si="109"/>
        <v>679.3478260869565</v>
      </c>
    </row>
    <row r="181" spans="3:82">
      <c r="C181">
        <v>16000000</v>
      </c>
      <c r="D181">
        <v>1</v>
      </c>
      <c r="E181">
        <v>185</v>
      </c>
      <c r="F181">
        <v>65</v>
      </c>
      <c r="G181">
        <f t="shared" si="110"/>
        <v>1330.5613305613304</v>
      </c>
      <c r="H181">
        <f t="shared" si="76"/>
        <v>0.75156250000000013</v>
      </c>
      <c r="I181">
        <f t="shared" si="111"/>
        <v>751.56250000000011</v>
      </c>
      <c r="J181">
        <f t="shared" si="77"/>
        <v>86486.486486486479</v>
      </c>
      <c r="L181">
        <v>16000000</v>
      </c>
      <c r="M181">
        <v>1</v>
      </c>
      <c r="N181">
        <v>185</v>
      </c>
      <c r="O181">
        <v>130</v>
      </c>
      <c r="P181">
        <f t="shared" si="78"/>
        <v>665.28066528066518</v>
      </c>
      <c r="Q181">
        <f t="shared" si="79"/>
        <v>1.5031250000000003</v>
      </c>
      <c r="R181">
        <f t="shared" si="80"/>
        <v>1503.1250000000002</v>
      </c>
      <c r="S181">
        <f t="shared" si="81"/>
        <v>86486.486486486479</v>
      </c>
      <c r="U181">
        <v>16000000</v>
      </c>
      <c r="V181">
        <v>2</v>
      </c>
      <c r="W181">
        <v>185</v>
      </c>
      <c r="X181">
        <v>130</v>
      </c>
      <c r="Y181">
        <f t="shared" si="82"/>
        <v>332.64033264033259</v>
      </c>
      <c r="Z181">
        <f t="shared" si="83"/>
        <v>3.0062500000000005</v>
      </c>
      <c r="AA181">
        <f t="shared" si="84"/>
        <v>3006.2500000000005</v>
      </c>
      <c r="AB181">
        <f t="shared" si="85"/>
        <v>43243.24324324324</v>
      </c>
      <c r="AD181">
        <v>16000000</v>
      </c>
      <c r="AE181">
        <v>4</v>
      </c>
      <c r="AF181">
        <v>185</v>
      </c>
      <c r="AG181">
        <v>130</v>
      </c>
      <c r="AH181">
        <f t="shared" si="86"/>
        <v>166.32016632016629</v>
      </c>
      <c r="AI181">
        <f t="shared" si="87"/>
        <v>6.0125000000000011</v>
      </c>
      <c r="AJ181">
        <f t="shared" si="88"/>
        <v>6012.5000000000009</v>
      </c>
      <c r="AK181">
        <f t="shared" si="89"/>
        <v>21621.62162162162</v>
      </c>
      <c r="AM181">
        <v>16000000</v>
      </c>
      <c r="AN181">
        <v>8</v>
      </c>
      <c r="AO181">
        <v>185</v>
      </c>
      <c r="AP181">
        <v>130</v>
      </c>
      <c r="AQ181">
        <f t="shared" si="90"/>
        <v>83.160083160083147</v>
      </c>
      <c r="AR181">
        <f t="shared" si="91"/>
        <v>12.025000000000002</v>
      </c>
      <c r="AS181">
        <f t="shared" si="92"/>
        <v>12025.000000000002</v>
      </c>
      <c r="AT181">
        <f t="shared" si="93"/>
        <v>10810.81081081081</v>
      </c>
      <c r="AV181">
        <v>16000000</v>
      </c>
      <c r="AW181">
        <v>16</v>
      </c>
      <c r="AX181">
        <v>185</v>
      </c>
      <c r="AY181">
        <v>130</v>
      </c>
      <c r="AZ181">
        <f t="shared" si="94"/>
        <v>41.580041580041573</v>
      </c>
      <c r="BA181">
        <f t="shared" si="95"/>
        <v>24.050000000000004</v>
      </c>
      <c r="BB181">
        <f t="shared" si="96"/>
        <v>24050.000000000004</v>
      </c>
      <c r="BC181">
        <f t="shared" si="97"/>
        <v>5405.405405405405</v>
      </c>
      <c r="BE181">
        <v>16000000</v>
      </c>
      <c r="BF181">
        <v>32</v>
      </c>
      <c r="BG181">
        <v>185</v>
      </c>
      <c r="BH181">
        <v>130</v>
      </c>
      <c r="BI181">
        <f t="shared" si="98"/>
        <v>20.790020790020787</v>
      </c>
      <c r="BJ181">
        <f t="shared" si="99"/>
        <v>48.100000000000009</v>
      </c>
      <c r="BK181">
        <f t="shared" si="100"/>
        <v>48100.000000000007</v>
      </c>
      <c r="BL181">
        <f t="shared" si="101"/>
        <v>2702.7027027027025</v>
      </c>
      <c r="BN181">
        <v>16000000</v>
      </c>
      <c r="BO181">
        <v>64</v>
      </c>
      <c r="BP181">
        <v>185</v>
      </c>
      <c r="BQ181">
        <v>130</v>
      </c>
      <c r="BR181">
        <f t="shared" si="102"/>
        <v>10.395010395010393</v>
      </c>
      <c r="BS181">
        <f t="shared" si="103"/>
        <v>96.200000000000017</v>
      </c>
      <c r="BT181">
        <f t="shared" si="104"/>
        <v>96200.000000000015</v>
      </c>
      <c r="BU181">
        <f t="shared" si="105"/>
        <v>1351.3513513513512</v>
      </c>
      <c r="BW181">
        <v>16000000</v>
      </c>
      <c r="BX181">
        <v>128</v>
      </c>
      <c r="BY181">
        <v>185</v>
      </c>
      <c r="BZ181">
        <v>130</v>
      </c>
      <c r="CA181">
        <f t="shared" si="106"/>
        <v>5.1975051975051967</v>
      </c>
      <c r="CB181">
        <f t="shared" si="107"/>
        <v>192.40000000000003</v>
      </c>
      <c r="CC181">
        <f t="shared" si="108"/>
        <v>192400.00000000003</v>
      </c>
      <c r="CD181">
        <f t="shared" si="109"/>
        <v>675.67567567567562</v>
      </c>
    </row>
    <row r="182" spans="3:82">
      <c r="C182">
        <v>16000000</v>
      </c>
      <c r="D182">
        <v>1</v>
      </c>
      <c r="E182">
        <v>186</v>
      </c>
      <c r="F182">
        <v>65</v>
      </c>
      <c r="G182">
        <f t="shared" si="110"/>
        <v>1323.4077750206782</v>
      </c>
      <c r="H182">
        <f t="shared" si="76"/>
        <v>0.75562499999999999</v>
      </c>
      <c r="I182">
        <f t="shared" si="111"/>
        <v>755.625</v>
      </c>
      <c r="J182">
        <f t="shared" si="77"/>
        <v>86021.505376344081</v>
      </c>
      <c r="L182">
        <v>16000000</v>
      </c>
      <c r="M182">
        <v>1</v>
      </c>
      <c r="N182">
        <v>186</v>
      </c>
      <c r="O182">
        <v>130</v>
      </c>
      <c r="P182">
        <f t="shared" si="78"/>
        <v>661.70388751033909</v>
      </c>
      <c r="Q182">
        <f t="shared" si="79"/>
        <v>1.51125</v>
      </c>
      <c r="R182">
        <f t="shared" si="80"/>
        <v>1511.25</v>
      </c>
      <c r="S182">
        <f t="shared" si="81"/>
        <v>86021.505376344081</v>
      </c>
      <c r="U182">
        <v>16000000</v>
      </c>
      <c r="V182">
        <v>2</v>
      </c>
      <c r="W182">
        <v>186</v>
      </c>
      <c r="X182">
        <v>130</v>
      </c>
      <c r="Y182">
        <f t="shared" si="82"/>
        <v>330.85194375516954</v>
      </c>
      <c r="Z182">
        <f t="shared" si="83"/>
        <v>3.0225</v>
      </c>
      <c r="AA182">
        <f t="shared" si="84"/>
        <v>3022.5</v>
      </c>
      <c r="AB182">
        <f t="shared" si="85"/>
        <v>43010.752688172041</v>
      </c>
      <c r="AD182">
        <v>16000000</v>
      </c>
      <c r="AE182">
        <v>4</v>
      </c>
      <c r="AF182">
        <v>186</v>
      </c>
      <c r="AG182">
        <v>130</v>
      </c>
      <c r="AH182">
        <f t="shared" si="86"/>
        <v>165.42597187758477</v>
      </c>
      <c r="AI182">
        <f t="shared" si="87"/>
        <v>6.0449999999999999</v>
      </c>
      <c r="AJ182">
        <f t="shared" si="88"/>
        <v>6045</v>
      </c>
      <c r="AK182">
        <f t="shared" si="89"/>
        <v>21505.37634408602</v>
      </c>
      <c r="AM182">
        <v>16000000</v>
      </c>
      <c r="AN182">
        <v>8</v>
      </c>
      <c r="AO182">
        <v>186</v>
      </c>
      <c r="AP182">
        <v>130</v>
      </c>
      <c r="AQ182">
        <f t="shared" si="90"/>
        <v>82.712985938792386</v>
      </c>
      <c r="AR182">
        <f t="shared" si="91"/>
        <v>12.09</v>
      </c>
      <c r="AS182">
        <f t="shared" si="92"/>
        <v>12090</v>
      </c>
      <c r="AT182">
        <f t="shared" si="93"/>
        <v>10752.68817204301</v>
      </c>
      <c r="AV182">
        <v>16000000</v>
      </c>
      <c r="AW182">
        <v>16</v>
      </c>
      <c r="AX182">
        <v>186</v>
      </c>
      <c r="AY182">
        <v>130</v>
      </c>
      <c r="AZ182">
        <f t="shared" si="94"/>
        <v>41.356492969396193</v>
      </c>
      <c r="BA182">
        <f t="shared" si="95"/>
        <v>24.18</v>
      </c>
      <c r="BB182">
        <f t="shared" si="96"/>
        <v>24180</v>
      </c>
      <c r="BC182">
        <f t="shared" si="97"/>
        <v>5376.3440860215051</v>
      </c>
      <c r="BE182">
        <v>16000000</v>
      </c>
      <c r="BF182">
        <v>32</v>
      </c>
      <c r="BG182">
        <v>186</v>
      </c>
      <c r="BH182">
        <v>130</v>
      </c>
      <c r="BI182">
        <f t="shared" si="98"/>
        <v>20.678246484698096</v>
      </c>
      <c r="BJ182">
        <f t="shared" si="99"/>
        <v>48.36</v>
      </c>
      <c r="BK182">
        <f t="shared" si="100"/>
        <v>48360</v>
      </c>
      <c r="BL182">
        <f t="shared" si="101"/>
        <v>2688.1720430107525</v>
      </c>
      <c r="BN182">
        <v>16000000</v>
      </c>
      <c r="BO182">
        <v>64</v>
      </c>
      <c r="BP182">
        <v>186</v>
      </c>
      <c r="BQ182">
        <v>130</v>
      </c>
      <c r="BR182">
        <f t="shared" si="102"/>
        <v>10.339123242349048</v>
      </c>
      <c r="BS182">
        <f t="shared" si="103"/>
        <v>96.72</v>
      </c>
      <c r="BT182">
        <f t="shared" si="104"/>
        <v>96720</v>
      </c>
      <c r="BU182">
        <f t="shared" si="105"/>
        <v>1344.0860215053763</v>
      </c>
      <c r="BW182">
        <v>16000000</v>
      </c>
      <c r="BX182">
        <v>128</v>
      </c>
      <c r="BY182">
        <v>186</v>
      </c>
      <c r="BZ182">
        <v>130</v>
      </c>
      <c r="CA182">
        <f t="shared" si="106"/>
        <v>5.1695616211745241</v>
      </c>
      <c r="CB182">
        <f t="shared" si="107"/>
        <v>193.44</v>
      </c>
      <c r="CC182">
        <f t="shared" si="108"/>
        <v>193440</v>
      </c>
      <c r="CD182">
        <f t="shared" si="109"/>
        <v>672.04301075268813</v>
      </c>
    </row>
    <row r="183" spans="3:82">
      <c r="C183">
        <v>16000000</v>
      </c>
      <c r="D183">
        <v>1</v>
      </c>
      <c r="E183">
        <v>187</v>
      </c>
      <c r="F183">
        <v>65</v>
      </c>
      <c r="G183">
        <f t="shared" si="110"/>
        <v>1316.3307280954341</v>
      </c>
      <c r="H183">
        <f t="shared" si="76"/>
        <v>0.75968749999999996</v>
      </c>
      <c r="I183">
        <f t="shared" si="111"/>
        <v>759.6875</v>
      </c>
      <c r="J183">
        <f t="shared" si="77"/>
        <v>85561.497326203214</v>
      </c>
      <c r="L183">
        <v>16000000</v>
      </c>
      <c r="M183">
        <v>1</v>
      </c>
      <c r="N183">
        <v>187</v>
      </c>
      <c r="O183">
        <v>130</v>
      </c>
      <c r="P183">
        <f t="shared" si="78"/>
        <v>658.16536404771705</v>
      </c>
      <c r="Q183">
        <f t="shared" si="79"/>
        <v>1.5193749999999999</v>
      </c>
      <c r="R183">
        <f t="shared" si="80"/>
        <v>1519.375</v>
      </c>
      <c r="S183">
        <f t="shared" si="81"/>
        <v>85561.497326203214</v>
      </c>
      <c r="U183">
        <v>16000000</v>
      </c>
      <c r="V183">
        <v>2</v>
      </c>
      <c r="W183">
        <v>187</v>
      </c>
      <c r="X183">
        <v>130</v>
      </c>
      <c r="Y183">
        <f t="shared" si="82"/>
        <v>329.08268202385852</v>
      </c>
      <c r="Z183">
        <f t="shared" si="83"/>
        <v>3.0387499999999998</v>
      </c>
      <c r="AA183">
        <f t="shared" si="84"/>
        <v>3038.75</v>
      </c>
      <c r="AB183">
        <f t="shared" si="85"/>
        <v>42780.748663101607</v>
      </c>
      <c r="AD183">
        <v>16000000</v>
      </c>
      <c r="AE183">
        <v>4</v>
      </c>
      <c r="AF183">
        <v>187</v>
      </c>
      <c r="AG183">
        <v>130</v>
      </c>
      <c r="AH183">
        <f t="shared" si="86"/>
        <v>164.54134101192926</v>
      </c>
      <c r="AI183">
        <f t="shared" si="87"/>
        <v>6.0774999999999997</v>
      </c>
      <c r="AJ183">
        <f t="shared" si="88"/>
        <v>6077.5</v>
      </c>
      <c r="AK183">
        <f t="shared" si="89"/>
        <v>21390.374331550804</v>
      </c>
      <c r="AM183">
        <v>16000000</v>
      </c>
      <c r="AN183">
        <v>8</v>
      </c>
      <c r="AO183">
        <v>187</v>
      </c>
      <c r="AP183">
        <v>130</v>
      </c>
      <c r="AQ183">
        <f t="shared" si="90"/>
        <v>82.270670505964631</v>
      </c>
      <c r="AR183">
        <f t="shared" si="91"/>
        <v>12.154999999999999</v>
      </c>
      <c r="AS183">
        <f t="shared" si="92"/>
        <v>12155</v>
      </c>
      <c r="AT183">
        <f t="shared" si="93"/>
        <v>10695.187165775402</v>
      </c>
      <c r="AV183">
        <v>16000000</v>
      </c>
      <c r="AW183">
        <v>16</v>
      </c>
      <c r="AX183">
        <v>187</v>
      </c>
      <c r="AY183">
        <v>130</v>
      </c>
      <c r="AZ183">
        <f t="shared" si="94"/>
        <v>41.135335252982316</v>
      </c>
      <c r="BA183">
        <f t="shared" si="95"/>
        <v>24.31</v>
      </c>
      <c r="BB183">
        <f t="shared" si="96"/>
        <v>24310</v>
      </c>
      <c r="BC183">
        <f t="shared" si="97"/>
        <v>5347.5935828877009</v>
      </c>
      <c r="BE183">
        <v>16000000</v>
      </c>
      <c r="BF183">
        <v>32</v>
      </c>
      <c r="BG183">
        <v>187</v>
      </c>
      <c r="BH183">
        <v>130</v>
      </c>
      <c r="BI183">
        <f t="shared" si="98"/>
        <v>20.567667626491158</v>
      </c>
      <c r="BJ183">
        <f t="shared" si="99"/>
        <v>48.62</v>
      </c>
      <c r="BK183">
        <f t="shared" si="100"/>
        <v>48620</v>
      </c>
      <c r="BL183">
        <f t="shared" si="101"/>
        <v>2673.7967914438505</v>
      </c>
      <c r="BN183">
        <v>16000000</v>
      </c>
      <c r="BO183">
        <v>64</v>
      </c>
      <c r="BP183">
        <v>187</v>
      </c>
      <c r="BQ183">
        <v>130</v>
      </c>
      <c r="BR183">
        <f t="shared" si="102"/>
        <v>10.283833813245579</v>
      </c>
      <c r="BS183">
        <f t="shared" si="103"/>
        <v>97.24</v>
      </c>
      <c r="BT183">
        <f t="shared" si="104"/>
        <v>97240</v>
      </c>
      <c r="BU183">
        <f t="shared" si="105"/>
        <v>1336.8983957219252</v>
      </c>
      <c r="BW183">
        <v>16000000</v>
      </c>
      <c r="BX183">
        <v>128</v>
      </c>
      <c r="BY183">
        <v>187</v>
      </c>
      <c r="BZ183">
        <v>130</v>
      </c>
      <c r="CA183">
        <f t="shared" si="106"/>
        <v>5.1419169066227894</v>
      </c>
      <c r="CB183">
        <f t="shared" si="107"/>
        <v>194.48</v>
      </c>
      <c r="CC183">
        <f t="shared" si="108"/>
        <v>194480</v>
      </c>
      <c r="CD183">
        <f t="shared" si="109"/>
        <v>668.44919786096261</v>
      </c>
    </row>
    <row r="184" spans="3:82">
      <c r="C184">
        <v>16000000</v>
      </c>
      <c r="D184">
        <v>1</v>
      </c>
      <c r="E184">
        <v>188</v>
      </c>
      <c r="F184">
        <v>65</v>
      </c>
      <c r="G184">
        <f t="shared" si="110"/>
        <v>1309.3289689034368</v>
      </c>
      <c r="H184">
        <f t="shared" si="76"/>
        <v>0.76375000000000015</v>
      </c>
      <c r="I184">
        <f t="shared" si="111"/>
        <v>763.75000000000011</v>
      </c>
      <c r="J184">
        <f t="shared" si="77"/>
        <v>85106.382978723399</v>
      </c>
      <c r="L184">
        <v>16000000</v>
      </c>
      <c r="M184">
        <v>1</v>
      </c>
      <c r="N184">
        <v>188</v>
      </c>
      <c r="O184">
        <v>130</v>
      </c>
      <c r="P184">
        <f t="shared" si="78"/>
        <v>654.66448445171841</v>
      </c>
      <c r="Q184">
        <f t="shared" si="79"/>
        <v>1.5275000000000003</v>
      </c>
      <c r="R184">
        <f t="shared" si="80"/>
        <v>1527.5000000000002</v>
      </c>
      <c r="S184">
        <f t="shared" si="81"/>
        <v>85106.382978723399</v>
      </c>
      <c r="U184">
        <v>16000000</v>
      </c>
      <c r="V184">
        <v>2</v>
      </c>
      <c r="W184">
        <v>188</v>
      </c>
      <c r="X184">
        <v>130</v>
      </c>
      <c r="Y184">
        <f t="shared" si="82"/>
        <v>327.3322422258592</v>
      </c>
      <c r="Z184">
        <f t="shared" si="83"/>
        <v>3.0550000000000006</v>
      </c>
      <c r="AA184">
        <f t="shared" si="84"/>
        <v>3055.0000000000005</v>
      </c>
      <c r="AB184">
        <f t="shared" si="85"/>
        <v>42553.191489361699</v>
      </c>
      <c r="AD184">
        <v>16000000</v>
      </c>
      <c r="AE184">
        <v>4</v>
      </c>
      <c r="AF184">
        <v>188</v>
      </c>
      <c r="AG184">
        <v>130</v>
      </c>
      <c r="AH184">
        <f t="shared" si="86"/>
        <v>163.6661211129296</v>
      </c>
      <c r="AI184">
        <f t="shared" si="87"/>
        <v>6.1100000000000012</v>
      </c>
      <c r="AJ184">
        <f t="shared" si="88"/>
        <v>6110.0000000000009</v>
      </c>
      <c r="AK184">
        <f t="shared" si="89"/>
        <v>21276.59574468085</v>
      </c>
      <c r="AM184">
        <v>16000000</v>
      </c>
      <c r="AN184">
        <v>8</v>
      </c>
      <c r="AO184">
        <v>188</v>
      </c>
      <c r="AP184">
        <v>130</v>
      </c>
      <c r="AQ184">
        <f t="shared" si="90"/>
        <v>81.833060556464801</v>
      </c>
      <c r="AR184">
        <f t="shared" si="91"/>
        <v>12.220000000000002</v>
      </c>
      <c r="AS184">
        <f t="shared" si="92"/>
        <v>12220.000000000002</v>
      </c>
      <c r="AT184">
        <f t="shared" si="93"/>
        <v>10638.297872340425</v>
      </c>
      <c r="AV184">
        <v>16000000</v>
      </c>
      <c r="AW184">
        <v>16</v>
      </c>
      <c r="AX184">
        <v>188</v>
      </c>
      <c r="AY184">
        <v>130</v>
      </c>
      <c r="AZ184">
        <f t="shared" si="94"/>
        <v>40.916530278232401</v>
      </c>
      <c r="BA184">
        <f t="shared" si="95"/>
        <v>24.440000000000005</v>
      </c>
      <c r="BB184">
        <f t="shared" si="96"/>
        <v>24440.000000000004</v>
      </c>
      <c r="BC184">
        <f t="shared" si="97"/>
        <v>5319.1489361702124</v>
      </c>
      <c r="BE184">
        <v>16000000</v>
      </c>
      <c r="BF184">
        <v>32</v>
      </c>
      <c r="BG184">
        <v>188</v>
      </c>
      <c r="BH184">
        <v>130</v>
      </c>
      <c r="BI184">
        <f t="shared" si="98"/>
        <v>20.4582651391162</v>
      </c>
      <c r="BJ184">
        <f t="shared" si="99"/>
        <v>48.88000000000001</v>
      </c>
      <c r="BK184">
        <f t="shared" si="100"/>
        <v>48880.000000000007</v>
      </c>
      <c r="BL184">
        <f t="shared" si="101"/>
        <v>2659.5744680851062</v>
      </c>
      <c r="BN184">
        <v>16000000</v>
      </c>
      <c r="BO184">
        <v>64</v>
      </c>
      <c r="BP184">
        <v>188</v>
      </c>
      <c r="BQ184">
        <v>130</v>
      </c>
      <c r="BR184">
        <f t="shared" si="102"/>
        <v>10.2291325695581</v>
      </c>
      <c r="BS184">
        <f t="shared" si="103"/>
        <v>97.760000000000019</v>
      </c>
      <c r="BT184">
        <f t="shared" si="104"/>
        <v>97760.000000000015</v>
      </c>
      <c r="BU184">
        <f t="shared" si="105"/>
        <v>1329.7872340425531</v>
      </c>
      <c r="BW184">
        <v>16000000</v>
      </c>
      <c r="BX184">
        <v>128</v>
      </c>
      <c r="BY184">
        <v>188</v>
      </c>
      <c r="BZ184">
        <v>130</v>
      </c>
      <c r="CA184">
        <f t="shared" si="106"/>
        <v>5.1145662847790501</v>
      </c>
      <c r="CB184">
        <f t="shared" si="107"/>
        <v>195.52000000000004</v>
      </c>
      <c r="CC184">
        <f t="shared" si="108"/>
        <v>195520.00000000003</v>
      </c>
      <c r="CD184">
        <f t="shared" si="109"/>
        <v>664.89361702127655</v>
      </c>
    </row>
    <row r="185" spans="3:82">
      <c r="C185">
        <v>16000000</v>
      </c>
      <c r="D185">
        <v>1</v>
      </c>
      <c r="E185">
        <v>189</v>
      </c>
      <c r="F185">
        <v>65</v>
      </c>
      <c r="G185">
        <f t="shared" si="110"/>
        <v>1302.4013024013025</v>
      </c>
      <c r="H185">
        <f t="shared" si="76"/>
        <v>0.7678124999999999</v>
      </c>
      <c r="I185">
        <f t="shared" si="111"/>
        <v>767.81249999999989</v>
      </c>
      <c r="J185">
        <f t="shared" si="77"/>
        <v>84656.084656084655</v>
      </c>
      <c r="L185">
        <v>16000000</v>
      </c>
      <c r="M185">
        <v>1</v>
      </c>
      <c r="N185">
        <v>189</v>
      </c>
      <c r="O185">
        <v>130</v>
      </c>
      <c r="P185">
        <f t="shared" si="78"/>
        <v>651.20065120065124</v>
      </c>
      <c r="Q185">
        <f t="shared" si="79"/>
        <v>1.5356249999999998</v>
      </c>
      <c r="R185">
        <f t="shared" si="80"/>
        <v>1535.6249999999998</v>
      </c>
      <c r="S185">
        <f t="shared" si="81"/>
        <v>84656.084656084655</v>
      </c>
      <c r="U185">
        <v>16000000</v>
      </c>
      <c r="V185">
        <v>2</v>
      </c>
      <c r="W185">
        <v>189</v>
      </c>
      <c r="X185">
        <v>130</v>
      </c>
      <c r="Y185">
        <f t="shared" si="82"/>
        <v>325.60032560032562</v>
      </c>
      <c r="Z185">
        <f t="shared" si="83"/>
        <v>3.0712499999999996</v>
      </c>
      <c r="AA185">
        <f t="shared" si="84"/>
        <v>3071.2499999999995</v>
      </c>
      <c r="AB185">
        <f t="shared" si="85"/>
        <v>42328.042328042327</v>
      </c>
      <c r="AD185">
        <v>16000000</v>
      </c>
      <c r="AE185">
        <v>4</v>
      </c>
      <c r="AF185">
        <v>189</v>
      </c>
      <c r="AG185">
        <v>130</v>
      </c>
      <c r="AH185">
        <f t="shared" si="86"/>
        <v>162.80016280016281</v>
      </c>
      <c r="AI185">
        <f t="shared" si="87"/>
        <v>6.1424999999999992</v>
      </c>
      <c r="AJ185">
        <f t="shared" si="88"/>
        <v>6142.4999999999991</v>
      </c>
      <c r="AK185">
        <f t="shared" si="89"/>
        <v>21164.021164021164</v>
      </c>
      <c r="AM185">
        <v>16000000</v>
      </c>
      <c r="AN185">
        <v>8</v>
      </c>
      <c r="AO185">
        <v>189</v>
      </c>
      <c r="AP185">
        <v>130</v>
      </c>
      <c r="AQ185">
        <f t="shared" si="90"/>
        <v>81.400081400081405</v>
      </c>
      <c r="AR185">
        <f t="shared" si="91"/>
        <v>12.284999999999998</v>
      </c>
      <c r="AS185">
        <f t="shared" si="92"/>
        <v>12284.999999999998</v>
      </c>
      <c r="AT185">
        <f t="shared" si="93"/>
        <v>10582.010582010582</v>
      </c>
      <c r="AV185">
        <v>16000000</v>
      </c>
      <c r="AW185">
        <v>16</v>
      </c>
      <c r="AX185">
        <v>189</v>
      </c>
      <c r="AY185">
        <v>130</v>
      </c>
      <c r="AZ185">
        <f t="shared" si="94"/>
        <v>40.700040700040702</v>
      </c>
      <c r="BA185">
        <f t="shared" si="95"/>
        <v>24.569999999999997</v>
      </c>
      <c r="BB185">
        <f t="shared" si="96"/>
        <v>24569.999999999996</v>
      </c>
      <c r="BC185">
        <f t="shared" si="97"/>
        <v>5291.0052910052909</v>
      </c>
      <c r="BE185">
        <v>16000000</v>
      </c>
      <c r="BF185">
        <v>32</v>
      </c>
      <c r="BG185">
        <v>189</v>
      </c>
      <c r="BH185">
        <v>130</v>
      </c>
      <c r="BI185">
        <f t="shared" si="98"/>
        <v>20.350020350020351</v>
      </c>
      <c r="BJ185">
        <f t="shared" si="99"/>
        <v>49.139999999999993</v>
      </c>
      <c r="BK185">
        <f t="shared" si="100"/>
        <v>49139.999999999993</v>
      </c>
      <c r="BL185">
        <f t="shared" si="101"/>
        <v>2645.5026455026455</v>
      </c>
      <c r="BN185">
        <v>16000000</v>
      </c>
      <c r="BO185">
        <v>64</v>
      </c>
      <c r="BP185">
        <v>189</v>
      </c>
      <c r="BQ185">
        <v>130</v>
      </c>
      <c r="BR185">
        <f t="shared" si="102"/>
        <v>10.175010175010176</v>
      </c>
      <c r="BS185">
        <f t="shared" si="103"/>
        <v>98.279999999999987</v>
      </c>
      <c r="BT185">
        <f t="shared" si="104"/>
        <v>98279.999999999985</v>
      </c>
      <c r="BU185">
        <f t="shared" si="105"/>
        <v>1322.7513227513227</v>
      </c>
      <c r="BW185">
        <v>16000000</v>
      </c>
      <c r="BX185">
        <v>128</v>
      </c>
      <c r="BY185">
        <v>189</v>
      </c>
      <c r="BZ185">
        <v>130</v>
      </c>
      <c r="CA185">
        <f t="shared" si="106"/>
        <v>5.0875050875050878</v>
      </c>
      <c r="CB185">
        <f t="shared" si="107"/>
        <v>196.55999999999997</v>
      </c>
      <c r="CC185">
        <f t="shared" si="108"/>
        <v>196559.99999999997</v>
      </c>
      <c r="CD185">
        <f t="shared" si="109"/>
        <v>661.37566137566137</v>
      </c>
    </row>
    <row r="186" spans="3:82">
      <c r="C186">
        <v>16000000</v>
      </c>
      <c r="D186">
        <v>1</v>
      </c>
      <c r="E186">
        <v>190</v>
      </c>
      <c r="F186">
        <v>65</v>
      </c>
      <c r="G186">
        <f t="shared" si="110"/>
        <v>1295.5465587044534</v>
      </c>
      <c r="H186">
        <f t="shared" si="76"/>
        <v>0.77187499999999998</v>
      </c>
      <c r="I186">
        <f t="shared" si="111"/>
        <v>771.875</v>
      </c>
      <c r="J186">
        <f t="shared" si="77"/>
        <v>84210.526315789481</v>
      </c>
      <c r="L186">
        <v>16000000</v>
      </c>
      <c r="M186">
        <v>1</v>
      </c>
      <c r="N186">
        <v>190</v>
      </c>
      <c r="O186">
        <v>130</v>
      </c>
      <c r="P186">
        <f t="shared" si="78"/>
        <v>647.77327935222672</v>
      </c>
      <c r="Q186">
        <f t="shared" si="79"/>
        <v>1.54375</v>
      </c>
      <c r="R186">
        <f t="shared" si="80"/>
        <v>1543.75</v>
      </c>
      <c r="S186">
        <f t="shared" si="81"/>
        <v>84210.526315789481</v>
      </c>
      <c r="U186">
        <v>16000000</v>
      </c>
      <c r="V186">
        <v>2</v>
      </c>
      <c r="W186">
        <v>190</v>
      </c>
      <c r="X186">
        <v>130</v>
      </c>
      <c r="Y186">
        <f t="shared" si="82"/>
        <v>323.88663967611336</v>
      </c>
      <c r="Z186">
        <f t="shared" si="83"/>
        <v>3.0874999999999999</v>
      </c>
      <c r="AA186">
        <f t="shared" si="84"/>
        <v>3087.5</v>
      </c>
      <c r="AB186">
        <f t="shared" si="85"/>
        <v>42105.26315789474</v>
      </c>
      <c r="AD186">
        <v>16000000</v>
      </c>
      <c r="AE186">
        <v>4</v>
      </c>
      <c r="AF186">
        <v>190</v>
      </c>
      <c r="AG186">
        <v>130</v>
      </c>
      <c r="AH186">
        <f t="shared" si="86"/>
        <v>161.94331983805668</v>
      </c>
      <c r="AI186">
        <f t="shared" si="87"/>
        <v>6.1749999999999998</v>
      </c>
      <c r="AJ186">
        <f t="shared" si="88"/>
        <v>6175</v>
      </c>
      <c r="AK186">
        <f t="shared" si="89"/>
        <v>21052.63157894737</v>
      </c>
      <c r="AM186">
        <v>16000000</v>
      </c>
      <c r="AN186">
        <v>8</v>
      </c>
      <c r="AO186">
        <v>190</v>
      </c>
      <c r="AP186">
        <v>130</v>
      </c>
      <c r="AQ186">
        <f t="shared" si="90"/>
        <v>80.97165991902834</v>
      </c>
      <c r="AR186">
        <f t="shared" si="91"/>
        <v>12.35</v>
      </c>
      <c r="AS186">
        <f t="shared" si="92"/>
        <v>12350</v>
      </c>
      <c r="AT186">
        <f t="shared" si="93"/>
        <v>10526.315789473685</v>
      </c>
      <c r="AV186">
        <v>16000000</v>
      </c>
      <c r="AW186">
        <v>16</v>
      </c>
      <c r="AX186">
        <v>190</v>
      </c>
      <c r="AY186">
        <v>130</v>
      </c>
      <c r="AZ186">
        <f t="shared" si="94"/>
        <v>40.48582995951417</v>
      </c>
      <c r="BA186">
        <f t="shared" si="95"/>
        <v>24.7</v>
      </c>
      <c r="BB186">
        <f t="shared" si="96"/>
        <v>24700</v>
      </c>
      <c r="BC186">
        <f t="shared" si="97"/>
        <v>5263.1578947368425</v>
      </c>
      <c r="BE186">
        <v>16000000</v>
      </c>
      <c r="BF186">
        <v>32</v>
      </c>
      <c r="BG186">
        <v>190</v>
      </c>
      <c r="BH186">
        <v>130</v>
      </c>
      <c r="BI186">
        <f t="shared" si="98"/>
        <v>20.242914979757085</v>
      </c>
      <c r="BJ186">
        <f t="shared" si="99"/>
        <v>49.4</v>
      </c>
      <c r="BK186">
        <f t="shared" si="100"/>
        <v>49400</v>
      </c>
      <c r="BL186">
        <f t="shared" si="101"/>
        <v>2631.5789473684213</v>
      </c>
      <c r="BN186">
        <v>16000000</v>
      </c>
      <c r="BO186">
        <v>64</v>
      </c>
      <c r="BP186">
        <v>190</v>
      </c>
      <c r="BQ186">
        <v>130</v>
      </c>
      <c r="BR186">
        <f t="shared" si="102"/>
        <v>10.121457489878543</v>
      </c>
      <c r="BS186">
        <f t="shared" si="103"/>
        <v>98.8</v>
      </c>
      <c r="BT186">
        <f t="shared" si="104"/>
        <v>98800</v>
      </c>
      <c r="BU186">
        <f t="shared" si="105"/>
        <v>1315.7894736842106</v>
      </c>
      <c r="BW186">
        <v>16000000</v>
      </c>
      <c r="BX186">
        <v>128</v>
      </c>
      <c r="BY186">
        <v>190</v>
      </c>
      <c r="BZ186">
        <v>130</v>
      </c>
      <c r="CA186">
        <f t="shared" si="106"/>
        <v>5.0607287449392713</v>
      </c>
      <c r="CB186">
        <f t="shared" si="107"/>
        <v>197.6</v>
      </c>
      <c r="CC186">
        <f t="shared" si="108"/>
        <v>197600</v>
      </c>
      <c r="CD186">
        <f t="shared" si="109"/>
        <v>657.89473684210532</v>
      </c>
    </row>
    <row r="187" spans="3:82">
      <c r="C187">
        <v>16000000</v>
      </c>
      <c r="D187">
        <v>1</v>
      </c>
      <c r="E187">
        <v>191</v>
      </c>
      <c r="F187">
        <v>65</v>
      </c>
      <c r="G187">
        <f t="shared" si="110"/>
        <v>1288.7635924285139</v>
      </c>
      <c r="H187">
        <f t="shared" si="76"/>
        <v>0.77593750000000006</v>
      </c>
      <c r="I187">
        <f t="shared" si="111"/>
        <v>775.9375</v>
      </c>
      <c r="J187">
        <f t="shared" si="77"/>
        <v>83769.633507853403</v>
      </c>
      <c r="L187">
        <v>16000000</v>
      </c>
      <c r="M187">
        <v>1</v>
      </c>
      <c r="N187">
        <v>191</v>
      </c>
      <c r="O187">
        <v>130</v>
      </c>
      <c r="P187">
        <f t="shared" si="78"/>
        <v>644.38179621425695</v>
      </c>
      <c r="Q187">
        <f t="shared" si="79"/>
        <v>1.5518750000000001</v>
      </c>
      <c r="R187">
        <f t="shared" si="80"/>
        <v>1551.875</v>
      </c>
      <c r="S187">
        <f t="shared" si="81"/>
        <v>83769.633507853403</v>
      </c>
      <c r="U187">
        <v>16000000</v>
      </c>
      <c r="V187">
        <v>2</v>
      </c>
      <c r="W187">
        <v>191</v>
      </c>
      <c r="X187">
        <v>130</v>
      </c>
      <c r="Y187">
        <f t="shared" si="82"/>
        <v>322.19089810712848</v>
      </c>
      <c r="Z187">
        <f t="shared" si="83"/>
        <v>3.1037500000000002</v>
      </c>
      <c r="AA187">
        <f t="shared" si="84"/>
        <v>3103.75</v>
      </c>
      <c r="AB187">
        <f t="shared" si="85"/>
        <v>41884.816753926701</v>
      </c>
      <c r="AD187">
        <v>16000000</v>
      </c>
      <c r="AE187">
        <v>4</v>
      </c>
      <c r="AF187">
        <v>191</v>
      </c>
      <c r="AG187">
        <v>130</v>
      </c>
      <c r="AH187">
        <f t="shared" si="86"/>
        <v>161.09544905356424</v>
      </c>
      <c r="AI187">
        <f t="shared" si="87"/>
        <v>6.2075000000000005</v>
      </c>
      <c r="AJ187">
        <f t="shared" si="88"/>
        <v>6207.5</v>
      </c>
      <c r="AK187">
        <f t="shared" si="89"/>
        <v>20942.408376963351</v>
      </c>
      <c r="AM187">
        <v>16000000</v>
      </c>
      <c r="AN187">
        <v>8</v>
      </c>
      <c r="AO187">
        <v>191</v>
      </c>
      <c r="AP187">
        <v>130</v>
      </c>
      <c r="AQ187">
        <f t="shared" si="90"/>
        <v>80.547724526782119</v>
      </c>
      <c r="AR187">
        <f t="shared" si="91"/>
        <v>12.415000000000001</v>
      </c>
      <c r="AS187">
        <f t="shared" si="92"/>
        <v>12415</v>
      </c>
      <c r="AT187">
        <f t="shared" si="93"/>
        <v>10471.204188481675</v>
      </c>
      <c r="AV187">
        <v>16000000</v>
      </c>
      <c r="AW187">
        <v>16</v>
      </c>
      <c r="AX187">
        <v>191</v>
      </c>
      <c r="AY187">
        <v>130</v>
      </c>
      <c r="AZ187">
        <f t="shared" si="94"/>
        <v>40.273862263391059</v>
      </c>
      <c r="BA187">
        <f t="shared" si="95"/>
        <v>24.830000000000002</v>
      </c>
      <c r="BB187">
        <f t="shared" si="96"/>
        <v>24830</v>
      </c>
      <c r="BC187">
        <f t="shared" si="97"/>
        <v>5235.6020942408377</v>
      </c>
      <c r="BE187">
        <v>16000000</v>
      </c>
      <c r="BF187">
        <v>32</v>
      </c>
      <c r="BG187">
        <v>191</v>
      </c>
      <c r="BH187">
        <v>130</v>
      </c>
      <c r="BI187">
        <f t="shared" si="98"/>
        <v>20.13693113169553</v>
      </c>
      <c r="BJ187">
        <f t="shared" si="99"/>
        <v>49.660000000000004</v>
      </c>
      <c r="BK187">
        <f t="shared" si="100"/>
        <v>49660</v>
      </c>
      <c r="BL187">
        <f t="shared" si="101"/>
        <v>2617.8010471204188</v>
      </c>
      <c r="BN187">
        <v>16000000</v>
      </c>
      <c r="BO187">
        <v>64</v>
      </c>
      <c r="BP187">
        <v>191</v>
      </c>
      <c r="BQ187">
        <v>130</v>
      </c>
      <c r="BR187">
        <f t="shared" si="102"/>
        <v>10.068465565847765</v>
      </c>
      <c r="BS187">
        <f t="shared" si="103"/>
        <v>99.320000000000007</v>
      </c>
      <c r="BT187">
        <f t="shared" si="104"/>
        <v>99320</v>
      </c>
      <c r="BU187">
        <f t="shared" si="105"/>
        <v>1308.9005235602094</v>
      </c>
      <c r="BW187">
        <v>16000000</v>
      </c>
      <c r="BX187">
        <v>128</v>
      </c>
      <c r="BY187">
        <v>191</v>
      </c>
      <c r="BZ187">
        <v>130</v>
      </c>
      <c r="CA187">
        <f t="shared" si="106"/>
        <v>5.0342327829238824</v>
      </c>
      <c r="CB187">
        <f t="shared" si="107"/>
        <v>198.64000000000001</v>
      </c>
      <c r="CC187">
        <f t="shared" si="108"/>
        <v>198640</v>
      </c>
      <c r="CD187">
        <f t="shared" si="109"/>
        <v>654.45026178010471</v>
      </c>
    </row>
    <row r="188" spans="3:82">
      <c r="C188">
        <v>16000000</v>
      </c>
      <c r="D188">
        <v>1</v>
      </c>
      <c r="E188">
        <v>192</v>
      </c>
      <c r="F188">
        <v>65</v>
      </c>
      <c r="G188">
        <f t="shared" si="110"/>
        <v>1282.051282051282</v>
      </c>
      <c r="H188">
        <f t="shared" si="76"/>
        <v>0.78</v>
      </c>
      <c r="I188">
        <f t="shared" si="111"/>
        <v>780</v>
      </c>
      <c r="J188">
        <f t="shared" si="77"/>
        <v>83333.333333333328</v>
      </c>
      <c r="L188">
        <v>16000000</v>
      </c>
      <c r="M188">
        <v>1</v>
      </c>
      <c r="N188">
        <v>192</v>
      </c>
      <c r="O188">
        <v>130</v>
      </c>
      <c r="P188">
        <f t="shared" si="78"/>
        <v>641.02564102564099</v>
      </c>
      <c r="Q188">
        <f t="shared" si="79"/>
        <v>1.56</v>
      </c>
      <c r="R188">
        <f t="shared" si="80"/>
        <v>1560</v>
      </c>
      <c r="S188">
        <f t="shared" si="81"/>
        <v>83333.333333333328</v>
      </c>
      <c r="U188">
        <v>16000000</v>
      </c>
      <c r="V188">
        <v>2</v>
      </c>
      <c r="W188">
        <v>192</v>
      </c>
      <c r="X188">
        <v>130</v>
      </c>
      <c r="Y188">
        <f t="shared" si="82"/>
        <v>320.5128205128205</v>
      </c>
      <c r="Z188">
        <f t="shared" si="83"/>
        <v>3.12</v>
      </c>
      <c r="AA188">
        <f t="shared" si="84"/>
        <v>3120</v>
      </c>
      <c r="AB188">
        <f t="shared" si="85"/>
        <v>41666.666666666664</v>
      </c>
      <c r="AD188">
        <v>16000000</v>
      </c>
      <c r="AE188">
        <v>4</v>
      </c>
      <c r="AF188">
        <v>192</v>
      </c>
      <c r="AG188">
        <v>130</v>
      </c>
      <c r="AH188">
        <f t="shared" si="86"/>
        <v>160.25641025641025</v>
      </c>
      <c r="AI188">
        <f t="shared" si="87"/>
        <v>6.24</v>
      </c>
      <c r="AJ188">
        <f t="shared" si="88"/>
        <v>6240</v>
      </c>
      <c r="AK188">
        <f t="shared" si="89"/>
        <v>20833.333333333332</v>
      </c>
      <c r="AM188">
        <v>16000000</v>
      </c>
      <c r="AN188">
        <v>8</v>
      </c>
      <c r="AO188">
        <v>192</v>
      </c>
      <c r="AP188">
        <v>130</v>
      </c>
      <c r="AQ188">
        <f t="shared" si="90"/>
        <v>80.128205128205124</v>
      </c>
      <c r="AR188">
        <f t="shared" si="91"/>
        <v>12.48</v>
      </c>
      <c r="AS188">
        <f t="shared" si="92"/>
        <v>12480</v>
      </c>
      <c r="AT188">
        <f t="shared" si="93"/>
        <v>10416.666666666666</v>
      </c>
      <c r="AV188">
        <v>16000000</v>
      </c>
      <c r="AW188">
        <v>16</v>
      </c>
      <c r="AX188">
        <v>192</v>
      </c>
      <c r="AY188">
        <v>130</v>
      </c>
      <c r="AZ188">
        <f t="shared" si="94"/>
        <v>40.064102564102562</v>
      </c>
      <c r="BA188">
        <f t="shared" si="95"/>
        <v>24.96</v>
      </c>
      <c r="BB188">
        <f t="shared" si="96"/>
        <v>24960</v>
      </c>
      <c r="BC188">
        <f t="shared" si="97"/>
        <v>5208.333333333333</v>
      </c>
      <c r="BE188">
        <v>16000000</v>
      </c>
      <c r="BF188">
        <v>32</v>
      </c>
      <c r="BG188">
        <v>192</v>
      </c>
      <c r="BH188">
        <v>130</v>
      </c>
      <c r="BI188">
        <f t="shared" si="98"/>
        <v>20.032051282051281</v>
      </c>
      <c r="BJ188">
        <f t="shared" si="99"/>
        <v>49.92</v>
      </c>
      <c r="BK188">
        <f t="shared" si="100"/>
        <v>49920</v>
      </c>
      <c r="BL188">
        <f t="shared" si="101"/>
        <v>2604.1666666666665</v>
      </c>
      <c r="BN188">
        <v>16000000</v>
      </c>
      <c r="BO188">
        <v>64</v>
      </c>
      <c r="BP188">
        <v>192</v>
      </c>
      <c r="BQ188">
        <v>130</v>
      </c>
      <c r="BR188">
        <f t="shared" si="102"/>
        <v>10.016025641025641</v>
      </c>
      <c r="BS188">
        <f t="shared" si="103"/>
        <v>99.84</v>
      </c>
      <c r="BT188">
        <f t="shared" si="104"/>
        <v>99840</v>
      </c>
      <c r="BU188">
        <f t="shared" si="105"/>
        <v>1302.0833333333333</v>
      </c>
      <c r="BW188">
        <v>16000000</v>
      </c>
      <c r="BX188">
        <v>128</v>
      </c>
      <c r="BY188">
        <v>192</v>
      </c>
      <c r="BZ188">
        <v>130</v>
      </c>
      <c r="CA188">
        <f t="shared" si="106"/>
        <v>5.0080128205128203</v>
      </c>
      <c r="CB188">
        <f t="shared" si="107"/>
        <v>199.68</v>
      </c>
      <c r="CC188">
        <f t="shared" si="108"/>
        <v>199680</v>
      </c>
      <c r="CD188">
        <f t="shared" si="109"/>
        <v>651.04166666666663</v>
      </c>
    </row>
    <row r="189" spans="3:82">
      <c r="C189">
        <v>16000000</v>
      </c>
      <c r="D189">
        <v>1</v>
      </c>
      <c r="E189">
        <v>193</v>
      </c>
      <c r="F189">
        <v>65</v>
      </c>
      <c r="G189">
        <f t="shared" si="110"/>
        <v>1275.4085292945397</v>
      </c>
      <c r="H189">
        <f t="shared" si="76"/>
        <v>0.7840625</v>
      </c>
      <c r="I189">
        <f t="shared" si="111"/>
        <v>784.0625</v>
      </c>
      <c r="J189">
        <f t="shared" si="77"/>
        <v>82901.554404145078</v>
      </c>
      <c r="L189">
        <v>16000000</v>
      </c>
      <c r="M189">
        <v>1</v>
      </c>
      <c r="N189">
        <v>193</v>
      </c>
      <c r="O189">
        <v>130</v>
      </c>
      <c r="P189">
        <f t="shared" si="78"/>
        <v>637.70426464726984</v>
      </c>
      <c r="Q189">
        <f t="shared" si="79"/>
        <v>1.568125</v>
      </c>
      <c r="R189">
        <f t="shared" si="80"/>
        <v>1568.125</v>
      </c>
      <c r="S189">
        <f t="shared" si="81"/>
        <v>82901.554404145078</v>
      </c>
      <c r="U189">
        <v>16000000</v>
      </c>
      <c r="V189">
        <v>2</v>
      </c>
      <c r="W189">
        <v>193</v>
      </c>
      <c r="X189">
        <v>130</v>
      </c>
      <c r="Y189">
        <f t="shared" si="82"/>
        <v>318.85213232363492</v>
      </c>
      <c r="Z189">
        <f t="shared" si="83"/>
        <v>3.13625</v>
      </c>
      <c r="AA189">
        <f t="shared" si="84"/>
        <v>3136.25</v>
      </c>
      <c r="AB189">
        <f t="shared" si="85"/>
        <v>41450.777202072539</v>
      </c>
      <c r="AD189">
        <v>16000000</v>
      </c>
      <c r="AE189">
        <v>4</v>
      </c>
      <c r="AF189">
        <v>193</v>
      </c>
      <c r="AG189">
        <v>130</v>
      </c>
      <c r="AH189">
        <f t="shared" si="86"/>
        <v>159.42606616181746</v>
      </c>
      <c r="AI189">
        <f t="shared" si="87"/>
        <v>6.2725</v>
      </c>
      <c r="AJ189">
        <f t="shared" si="88"/>
        <v>6272.5</v>
      </c>
      <c r="AK189">
        <f t="shared" si="89"/>
        <v>20725.388601036269</v>
      </c>
      <c r="AM189">
        <v>16000000</v>
      </c>
      <c r="AN189">
        <v>8</v>
      </c>
      <c r="AO189">
        <v>193</v>
      </c>
      <c r="AP189">
        <v>130</v>
      </c>
      <c r="AQ189">
        <f t="shared" si="90"/>
        <v>79.71303308090873</v>
      </c>
      <c r="AR189">
        <f t="shared" si="91"/>
        <v>12.545</v>
      </c>
      <c r="AS189">
        <f t="shared" si="92"/>
        <v>12545</v>
      </c>
      <c r="AT189">
        <f t="shared" si="93"/>
        <v>10362.694300518135</v>
      </c>
      <c r="AV189">
        <v>16000000</v>
      </c>
      <c r="AW189">
        <v>16</v>
      </c>
      <c r="AX189">
        <v>193</v>
      </c>
      <c r="AY189">
        <v>130</v>
      </c>
      <c r="AZ189">
        <f t="shared" si="94"/>
        <v>39.856516540454365</v>
      </c>
      <c r="BA189">
        <f t="shared" si="95"/>
        <v>25.09</v>
      </c>
      <c r="BB189">
        <f t="shared" si="96"/>
        <v>25090</v>
      </c>
      <c r="BC189">
        <f t="shared" si="97"/>
        <v>5181.3471502590673</v>
      </c>
      <c r="BE189">
        <v>16000000</v>
      </c>
      <c r="BF189">
        <v>32</v>
      </c>
      <c r="BG189">
        <v>193</v>
      </c>
      <c r="BH189">
        <v>130</v>
      </c>
      <c r="BI189">
        <f t="shared" si="98"/>
        <v>19.928258270227182</v>
      </c>
      <c r="BJ189">
        <f t="shared" si="99"/>
        <v>50.18</v>
      </c>
      <c r="BK189">
        <f t="shared" si="100"/>
        <v>50180</v>
      </c>
      <c r="BL189">
        <f t="shared" si="101"/>
        <v>2590.6735751295337</v>
      </c>
      <c r="BN189">
        <v>16000000</v>
      </c>
      <c r="BO189">
        <v>64</v>
      </c>
      <c r="BP189">
        <v>193</v>
      </c>
      <c r="BQ189">
        <v>130</v>
      </c>
      <c r="BR189">
        <f t="shared" si="102"/>
        <v>9.9641291351135912</v>
      </c>
      <c r="BS189">
        <f t="shared" si="103"/>
        <v>100.36</v>
      </c>
      <c r="BT189">
        <f t="shared" si="104"/>
        <v>100360</v>
      </c>
      <c r="BU189">
        <f t="shared" si="105"/>
        <v>1295.3367875647668</v>
      </c>
      <c r="BW189">
        <v>16000000</v>
      </c>
      <c r="BX189">
        <v>128</v>
      </c>
      <c r="BY189">
        <v>193</v>
      </c>
      <c r="BZ189">
        <v>130</v>
      </c>
      <c r="CA189">
        <f t="shared" si="106"/>
        <v>4.9820645675567956</v>
      </c>
      <c r="CB189">
        <f t="shared" si="107"/>
        <v>200.72</v>
      </c>
      <c r="CC189">
        <f t="shared" si="108"/>
        <v>200720</v>
      </c>
      <c r="CD189">
        <f t="shared" si="109"/>
        <v>647.66839378238342</v>
      </c>
    </row>
    <row r="190" spans="3:82">
      <c r="C190">
        <v>16000000</v>
      </c>
      <c r="D190">
        <v>1</v>
      </c>
      <c r="E190">
        <v>194</v>
      </c>
      <c r="F190">
        <v>65</v>
      </c>
      <c r="G190">
        <f t="shared" si="110"/>
        <v>1268.8342585249802</v>
      </c>
      <c r="H190">
        <f t="shared" si="76"/>
        <v>0.78812499999999996</v>
      </c>
      <c r="I190">
        <f t="shared" si="111"/>
        <v>788.125</v>
      </c>
      <c r="J190">
        <f t="shared" si="77"/>
        <v>82474.226804123711</v>
      </c>
      <c r="L190">
        <v>16000000</v>
      </c>
      <c r="M190">
        <v>1</v>
      </c>
      <c r="N190">
        <v>194</v>
      </c>
      <c r="O190">
        <v>130</v>
      </c>
      <c r="P190">
        <f t="shared" si="78"/>
        <v>634.41712926249011</v>
      </c>
      <c r="Q190">
        <f t="shared" si="79"/>
        <v>1.5762499999999999</v>
      </c>
      <c r="R190">
        <f t="shared" si="80"/>
        <v>1576.25</v>
      </c>
      <c r="S190">
        <f t="shared" si="81"/>
        <v>82474.226804123711</v>
      </c>
      <c r="U190">
        <v>16000000</v>
      </c>
      <c r="V190">
        <v>2</v>
      </c>
      <c r="W190">
        <v>194</v>
      </c>
      <c r="X190">
        <v>130</v>
      </c>
      <c r="Y190">
        <f t="shared" si="82"/>
        <v>317.20856463124505</v>
      </c>
      <c r="Z190">
        <f t="shared" si="83"/>
        <v>3.1524999999999999</v>
      </c>
      <c r="AA190">
        <f t="shared" si="84"/>
        <v>3152.5</v>
      </c>
      <c r="AB190">
        <f t="shared" si="85"/>
        <v>41237.113402061856</v>
      </c>
      <c r="AD190">
        <v>16000000</v>
      </c>
      <c r="AE190">
        <v>4</v>
      </c>
      <c r="AF190">
        <v>194</v>
      </c>
      <c r="AG190">
        <v>130</v>
      </c>
      <c r="AH190">
        <f t="shared" si="86"/>
        <v>158.60428231562253</v>
      </c>
      <c r="AI190">
        <f t="shared" si="87"/>
        <v>6.3049999999999997</v>
      </c>
      <c r="AJ190">
        <f t="shared" si="88"/>
        <v>6305</v>
      </c>
      <c r="AK190">
        <f t="shared" si="89"/>
        <v>20618.556701030928</v>
      </c>
      <c r="AM190">
        <v>16000000</v>
      </c>
      <c r="AN190">
        <v>8</v>
      </c>
      <c r="AO190">
        <v>194</v>
      </c>
      <c r="AP190">
        <v>130</v>
      </c>
      <c r="AQ190">
        <f t="shared" si="90"/>
        <v>79.302141157811263</v>
      </c>
      <c r="AR190">
        <f t="shared" si="91"/>
        <v>12.61</v>
      </c>
      <c r="AS190">
        <f t="shared" si="92"/>
        <v>12610</v>
      </c>
      <c r="AT190">
        <f t="shared" si="93"/>
        <v>10309.278350515464</v>
      </c>
      <c r="AV190">
        <v>16000000</v>
      </c>
      <c r="AW190">
        <v>16</v>
      </c>
      <c r="AX190">
        <v>194</v>
      </c>
      <c r="AY190">
        <v>130</v>
      </c>
      <c r="AZ190">
        <f t="shared" si="94"/>
        <v>39.651070578905632</v>
      </c>
      <c r="BA190">
        <f t="shared" si="95"/>
        <v>25.22</v>
      </c>
      <c r="BB190">
        <f t="shared" si="96"/>
        <v>25220</v>
      </c>
      <c r="BC190">
        <f t="shared" si="97"/>
        <v>5154.6391752577319</v>
      </c>
      <c r="BE190">
        <v>16000000</v>
      </c>
      <c r="BF190">
        <v>32</v>
      </c>
      <c r="BG190">
        <v>194</v>
      </c>
      <c r="BH190">
        <v>130</v>
      </c>
      <c r="BI190">
        <f t="shared" si="98"/>
        <v>19.825535289452816</v>
      </c>
      <c r="BJ190">
        <f t="shared" si="99"/>
        <v>50.44</v>
      </c>
      <c r="BK190">
        <f t="shared" si="100"/>
        <v>50440</v>
      </c>
      <c r="BL190">
        <f t="shared" si="101"/>
        <v>2577.319587628866</v>
      </c>
      <c r="BN190">
        <v>16000000</v>
      </c>
      <c r="BO190">
        <v>64</v>
      </c>
      <c r="BP190">
        <v>194</v>
      </c>
      <c r="BQ190">
        <v>130</v>
      </c>
      <c r="BR190">
        <f t="shared" si="102"/>
        <v>9.9127676447264079</v>
      </c>
      <c r="BS190">
        <f t="shared" si="103"/>
        <v>100.88</v>
      </c>
      <c r="BT190">
        <f t="shared" si="104"/>
        <v>100880</v>
      </c>
      <c r="BU190">
        <f t="shared" si="105"/>
        <v>1288.659793814433</v>
      </c>
      <c r="BW190">
        <v>16000000</v>
      </c>
      <c r="BX190">
        <v>128</v>
      </c>
      <c r="BY190">
        <v>194</v>
      </c>
      <c r="BZ190">
        <v>130</v>
      </c>
      <c r="CA190">
        <f t="shared" si="106"/>
        <v>4.956383822363204</v>
      </c>
      <c r="CB190">
        <f t="shared" si="107"/>
        <v>201.76</v>
      </c>
      <c r="CC190">
        <f t="shared" si="108"/>
        <v>201760</v>
      </c>
      <c r="CD190">
        <f t="shared" si="109"/>
        <v>644.32989690721649</v>
      </c>
    </row>
    <row r="191" spans="3:82">
      <c r="C191">
        <v>16000000</v>
      </c>
      <c r="D191">
        <v>1</v>
      </c>
      <c r="E191">
        <v>195</v>
      </c>
      <c r="F191">
        <v>65</v>
      </c>
      <c r="G191">
        <f t="shared" si="110"/>
        <v>1262.3274161735699</v>
      </c>
      <c r="H191">
        <f t="shared" si="76"/>
        <v>0.79218750000000016</v>
      </c>
      <c r="I191">
        <f t="shared" si="111"/>
        <v>792.18750000000011</v>
      </c>
      <c r="J191">
        <f t="shared" si="77"/>
        <v>82051.282051282047</v>
      </c>
      <c r="L191">
        <v>16000000</v>
      </c>
      <c r="M191">
        <v>1</v>
      </c>
      <c r="N191">
        <v>195</v>
      </c>
      <c r="O191">
        <v>130</v>
      </c>
      <c r="P191">
        <f t="shared" si="78"/>
        <v>631.16370808678494</v>
      </c>
      <c r="Q191">
        <f t="shared" si="79"/>
        <v>1.5843750000000003</v>
      </c>
      <c r="R191">
        <f t="shared" si="80"/>
        <v>1584.3750000000002</v>
      </c>
      <c r="S191">
        <f t="shared" si="81"/>
        <v>82051.282051282047</v>
      </c>
      <c r="U191">
        <v>16000000</v>
      </c>
      <c r="V191">
        <v>2</v>
      </c>
      <c r="W191">
        <v>195</v>
      </c>
      <c r="X191">
        <v>130</v>
      </c>
      <c r="Y191">
        <f t="shared" si="82"/>
        <v>315.58185404339247</v>
      </c>
      <c r="Z191">
        <f t="shared" si="83"/>
        <v>3.1687500000000006</v>
      </c>
      <c r="AA191">
        <f t="shared" si="84"/>
        <v>3168.7500000000005</v>
      </c>
      <c r="AB191">
        <f t="shared" si="85"/>
        <v>41025.641025641024</v>
      </c>
      <c r="AD191">
        <v>16000000</v>
      </c>
      <c r="AE191">
        <v>4</v>
      </c>
      <c r="AF191">
        <v>195</v>
      </c>
      <c r="AG191">
        <v>130</v>
      </c>
      <c r="AH191">
        <f t="shared" si="86"/>
        <v>157.79092702169623</v>
      </c>
      <c r="AI191">
        <f t="shared" si="87"/>
        <v>6.3375000000000012</v>
      </c>
      <c r="AJ191">
        <f t="shared" si="88"/>
        <v>6337.5000000000009</v>
      </c>
      <c r="AK191">
        <f t="shared" si="89"/>
        <v>20512.820512820512</v>
      </c>
      <c r="AM191">
        <v>16000000</v>
      </c>
      <c r="AN191">
        <v>8</v>
      </c>
      <c r="AO191">
        <v>195</v>
      </c>
      <c r="AP191">
        <v>130</v>
      </c>
      <c r="AQ191">
        <f t="shared" si="90"/>
        <v>78.895463510848117</v>
      </c>
      <c r="AR191">
        <f t="shared" si="91"/>
        <v>12.675000000000002</v>
      </c>
      <c r="AS191">
        <f t="shared" si="92"/>
        <v>12675.000000000002</v>
      </c>
      <c r="AT191">
        <f t="shared" si="93"/>
        <v>10256.410256410256</v>
      </c>
      <c r="AV191">
        <v>16000000</v>
      </c>
      <c r="AW191">
        <v>16</v>
      </c>
      <c r="AX191">
        <v>195</v>
      </c>
      <c r="AY191">
        <v>130</v>
      </c>
      <c r="AZ191">
        <f t="shared" si="94"/>
        <v>39.447731755424059</v>
      </c>
      <c r="BA191">
        <f t="shared" si="95"/>
        <v>25.350000000000005</v>
      </c>
      <c r="BB191">
        <f t="shared" si="96"/>
        <v>25350.000000000004</v>
      </c>
      <c r="BC191">
        <f t="shared" si="97"/>
        <v>5128.2051282051279</v>
      </c>
      <c r="BE191">
        <v>16000000</v>
      </c>
      <c r="BF191">
        <v>32</v>
      </c>
      <c r="BG191">
        <v>195</v>
      </c>
      <c r="BH191">
        <v>130</v>
      </c>
      <c r="BI191">
        <f t="shared" si="98"/>
        <v>19.723865877712029</v>
      </c>
      <c r="BJ191">
        <f t="shared" si="99"/>
        <v>50.70000000000001</v>
      </c>
      <c r="BK191">
        <f t="shared" si="100"/>
        <v>50700.000000000007</v>
      </c>
      <c r="BL191">
        <f t="shared" si="101"/>
        <v>2564.102564102564</v>
      </c>
      <c r="BN191">
        <v>16000000</v>
      </c>
      <c r="BO191">
        <v>64</v>
      </c>
      <c r="BP191">
        <v>195</v>
      </c>
      <c r="BQ191">
        <v>130</v>
      </c>
      <c r="BR191">
        <f t="shared" si="102"/>
        <v>9.8619329388560146</v>
      </c>
      <c r="BS191">
        <f t="shared" si="103"/>
        <v>101.40000000000002</v>
      </c>
      <c r="BT191">
        <f t="shared" si="104"/>
        <v>101400.00000000001</v>
      </c>
      <c r="BU191">
        <f t="shared" si="105"/>
        <v>1282.051282051282</v>
      </c>
      <c r="BW191">
        <v>16000000</v>
      </c>
      <c r="BX191">
        <v>128</v>
      </c>
      <c r="BY191">
        <v>195</v>
      </c>
      <c r="BZ191">
        <v>130</v>
      </c>
      <c r="CA191">
        <f t="shared" si="106"/>
        <v>4.9309664694280073</v>
      </c>
      <c r="CB191">
        <f t="shared" si="107"/>
        <v>202.80000000000004</v>
      </c>
      <c r="CC191">
        <f t="shared" si="108"/>
        <v>202800.00000000003</v>
      </c>
      <c r="CD191">
        <f t="shared" si="109"/>
        <v>641.02564102564099</v>
      </c>
    </row>
    <row r="192" spans="3:82">
      <c r="C192">
        <v>16000000</v>
      </c>
      <c r="D192">
        <v>1</v>
      </c>
      <c r="E192">
        <v>196</v>
      </c>
      <c r="F192">
        <v>65</v>
      </c>
      <c r="G192">
        <f t="shared" si="110"/>
        <v>1255.8869701726846</v>
      </c>
      <c r="H192">
        <f t="shared" si="76"/>
        <v>0.7962499999999999</v>
      </c>
      <c r="I192">
        <f t="shared" si="111"/>
        <v>796.24999999999989</v>
      </c>
      <c r="J192">
        <f t="shared" si="77"/>
        <v>81632.653061224497</v>
      </c>
      <c r="L192">
        <v>16000000</v>
      </c>
      <c r="M192">
        <v>1</v>
      </c>
      <c r="N192">
        <v>196</v>
      </c>
      <c r="O192">
        <v>130</v>
      </c>
      <c r="P192">
        <f t="shared" si="78"/>
        <v>627.94348508634232</v>
      </c>
      <c r="Q192">
        <f t="shared" si="79"/>
        <v>1.5924999999999998</v>
      </c>
      <c r="R192">
        <f t="shared" si="80"/>
        <v>1592.4999999999998</v>
      </c>
      <c r="S192">
        <f t="shared" si="81"/>
        <v>81632.653061224497</v>
      </c>
      <c r="U192">
        <v>16000000</v>
      </c>
      <c r="V192">
        <v>2</v>
      </c>
      <c r="W192">
        <v>196</v>
      </c>
      <c r="X192">
        <v>130</v>
      </c>
      <c r="Y192">
        <f t="shared" si="82"/>
        <v>313.97174254317116</v>
      </c>
      <c r="Z192">
        <f t="shared" si="83"/>
        <v>3.1849999999999996</v>
      </c>
      <c r="AA192">
        <f t="shared" si="84"/>
        <v>3184.9999999999995</v>
      </c>
      <c r="AB192">
        <f t="shared" si="85"/>
        <v>40816.326530612248</v>
      </c>
      <c r="AD192">
        <v>16000000</v>
      </c>
      <c r="AE192">
        <v>4</v>
      </c>
      <c r="AF192">
        <v>196</v>
      </c>
      <c r="AG192">
        <v>130</v>
      </c>
      <c r="AH192">
        <f t="shared" si="86"/>
        <v>156.98587127158558</v>
      </c>
      <c r="AI192">
        <f t="shared" si="87"/>
        <v>6.3699999999999992</v>
      </c>
      <c r="AJ192">
        <f t="shared" si="88"/>
        <v>6369.9999999999991</v>
      </c>
      <c r="AK192">
        <f t="shared" si="89"/>
        <v>20408.163265306124</v>
      </c>
      <c r="AM192">
        <v>16000000</v>
      </c>
      <c r="AN192">
        <v>8</v>
      </c>
      <c r="AO192">
        <v>196</v>
      </c>
      <c r="AP192">
        <v>130</v>
      </c>
      <c r="AQ192">
        <f t="shared" si="90"/>
        <v>78.49293563579279</v>
      </c>
      <c r="AR192">
        <f t="shared" si="91"/>
        <v>12.739999999999998</v>
      </c>
      <c r="AS192">
        <f t="shared" si="92"/>
        <v>12739.999999999998</v>
      </c>
      <c r="AT192">
        <f t="shared" si="93"/>
        <v>10204.081632653062</v>
      </c>
      <c r="AV192">
        <v>16000000</v>
      </c>
      <c r="AW192">
        <v>16</v>
      </c>
      <c r="AX192">
        <v>196</v>
      </c>
      <c r="AY192">
        <v>130</v>
      </c>
      <c r="AZ192">
        <f t="shared" si="94"/>
        <v>39.246467817896395</v>
      </c>
      <c r="BA192">
        <f t="shared" si="95"/>
        <v>25.479999999999997</v>
      </c>
      <c r="BB192">
        <f t="shared" si="96"/>
        <v>25479.999999999996</v>
      </c>
      <c r="BC192">
        <f t="shared" si="97"/>
        <v>5102.0408163265311</v>
      </c>
      <c r="BE192">
        <v>16000000</v>
      </c>
      <c r="BF192">
        <v>32</v>
      </c>
      <c r="BG192">
        <v>196</v>
      </c>
      <c r="BH192">
        <v>130</v>
      </c>
      <c r="BI192">
        <f t="shared" si="98"/>
        <v>19.623233908948198</v>
      </c>
      <c r="BJ192">
        <f t="shared" si="99"/>
        <v>50.959999999999994</v>
      </c>
      <c r="BK192">
        <f t="shared" si="100"/>
        <v>50959.999999999993</v>
      </c>
      <c r="BL192">
        <f t="shared" si="101"/>
        <v>2551.0204081632655</v>
      </c>
      <c r="BN192">
        <v>16000000</v>
      </c>
      <c r="BO192">
        <v>64</v>
      </c>
      <c r="BP192">
        <v>196</v>
      </c>
      <c r="BQ192">
        <v>130</v>
      </c>
      <c r="BR192">
        <f t="shared" si="102"/>
        <v>9.8116169544740988</v>
      </c>
      <c r="BS192">
        <f t="shared" si="103"/>
        <v>101.91999999999999</v>
      </c>
      <c r="BT192">
        <f t="shared" si="104"/>
        <v>101919.99999999999</v>
      </c>
      <c r="BU192">
        <f t="shared" si="105"/>
        <v>1275.5102040816328</v>
      </c>
      <c r="BW192">
        <v>16000000</v>
      </c>
      <c r="BX192">
        <v>128</v>
      </c>
      <c r="BY192">
        <v>196</v>
      </c>
      <c r="BZ192">
        <v>130</v>
      </c>
      <c r="CA192">
        <f t="shared" si="106"/>
        <v>4.9058084772370494</v>
      </c>
      <c r="CB192">
        <f t="shared" si="107"/>
        <v>203.83999999999997</v>
      </c>
      <c r="CC192">
        <f t="shared" si="108"/>
        <v>203839.99999999997</v>
      </c>
      <c r="CD192">
        <f t="shared" si="109"/>
        <v>637.75510204081638</v>
      </c>
    </row>
    <row r="193" spans="3:82">
      <c r="C193">
        <v>16000000</v>
      </c>
      <c r="D193">
        <v>1</v>
      </c>
      <c r="E193">
        <v>197</v>
      </c>
      <c r="F193">
        <v>65</v>
      </c>
      <c r="G193">
        <f t="shared" si="110"/>
        <v>1249.5119094103866</v>
      </c>
      <c r="H193">
        <f t="shared" si="76"/>
        <v>0.80031249999999998</v>
      </c>
      <c r="I193">
        <f t="shared" si="111"/>
        <v>800.3125</v>
      </c>
      <c r="J193">
        <f t="shared" si="77"/>
        <v>81218.274111675128</v>
      </c>
      <c r="L193">
        <v>16000000</v>
      </c>
      <c r="M193">
        <v>1</v>
      </c>
      <c r="N193">
        <v>197</v>
      </c>
      <c r="O193">
        <v>130</v>
      </c>
      <c r="P193">
        <f t="shared" si="78"/>
        <v>624.75595470519329</v>
      </c>
      <c r="Q193">
        <f t="shared" si="79"/>
        <v>1.600625</v>
      </c>
      <c r="R193">
        <f t="shared" si="80"/>
        <v>1600.625</v>
      </c>
      <c r="S193">
        <f t="shared" si="81"/>
        <v>81218.274111675128</v>
      </c>
      <c r="U193">
        <v>16000000</v>
      </c>
      <c r="V193">
        <v>2</v>
      </c>
      <c r="W193">
        <v>197</v>
      </c>
      <c r="X193">
        <v>130</v>
      </c>
      <c r="Y193">
        <f t="shared" si="82"/>
        <v>312.37797735259664</v>
      </c>
      <c r="Z193">
        <f t="shared" si="83"/>
        <v>3.2012499999999999</v>
      </c>
      <c r="AA193">
        <f t="shared" si="84"/>
        <v>3201.25</v>
      </c>
      <c r="AB193">
        <f t="shared" si="85"/>
        <v>40609.137055837564</v>
      </c>
      <c r="AD193">
        <v>16000000</v>
      </c>
      <c r="AE193">
        <v>4</v>
      </c>
      <c r="AF193">
        <v>197</v>
      </c>
      <c r="AG193">
        <v>130</v>
      </c>
      <c r="AH193">
        <f t="shared" si="86"/>
        <v>156.18898867629832</v>
      </c>
      <c r="AI193">
        <f t="shared" si="87"/>
        <v>6.4024999999999999</v>
      </c>
      <c r="AJ193">
        <f t="shared" si="88"/>
        <v>6402.5</v>
      </c>
      <c r="AK193">
        <f t="shared" si="89"/>
        <v>20304.568527918782</v>
      </c>
      <c r="AM193">
        <v>16000000</v>
      </c>
      <c r="AN193">
        <v>8</v>
      </c>
      <c r="AO193">
        <v>197</v>
      </c>
      <c r="AP193">
        <v>130</v>
      </c>
      <c r="AQ193">
        <f t="shared" si="90"/>
        <v>78.094494338149161</v>
      </c>
      <c r="AR193">
        <f t="shared" si="91"/>
        <v>12.805</v>
      </c>
      <c r="AS193">
        <f t="shared" si="92"/>
        <v>12805</v>
      </c>
      <c r="AT193">
        <f t="shared" si="93"/>
        <v>10152.284263959391</v>
      </c>
      <c r="AV193">
        <v>16000000</v>
      </c>
      <c r="AW193">
        <v>16</v>
      </c>
      <c r="AX193">
        <v>197</v>
      </c>
      <c r="AY193">
        <v>130</v>
      </c>
      <c r="AZ193">
        <f t="shared" si="94"/>
        <v>39.047247169074581</v>
      </c>
      <c r="BA193">
        <f t="shared" si="95"/>
        <v>25.61</v>
      </c>
      <c r="BB193">
        <f t="shared" si="96"/>
        <v>25610</v>
      </c>
      <c r="BC193">
        <f t="shared" si="97"/>
        <v>5076.1421319796955</v>
      </c>
      <c r="BE193">
        <v>16000000</v>
      </c>
      <c r="BF193">
        <v>32</v>
      </c>
      <c r="BG193">
        <v>197</v>
      </c>
      <c r="BH193">
        <v>130</v>
      </c>
      <c r="BI193">
        <f t="shared" si="98"/>
        <v>19.52362358453729</v>
      </c>
      <c r="BJ193">
        <f t="shared" si="99"/>
        <v>51.22</v>
      </c>
      <c r="BK193">
        <f t="shared" si="100"/>
        <v>51220</v>
      </c>
      <c r="BL193">
        <f t="shared" si="101"/>
        <v>2538.0710659898477</v>
      </c>
      <c r="BN193">
        <v>16000000</v>
      </c>
      <c r="BO193">
        <v>64</v>
      </c>
      <c r="BP193">
        <v>197</v>
      </c>
      <c r="BQ193">
        <v>130</v>
      </c>
      <c r="BR193">
        <f t="shared" si="102"/>
        <v>9.7618117922686451</v>
      </c>
      <c r="BS193">
        <f t="shared" si="103"/>
        <v>102.44</v>
      </c>
      <c r="BT193">
        <f t="shared" si="104"/>
        <v>102440</v>
      </c>
      <c r="BU193">
        <f t="shared" si="105"/>
        <v>1269.0355329949239</v>
      </c>
      <c r="BW193">
        <v>16000000</v>
      </c>
      <c r="BX193">
        <v>128</v>
      </c>
      <c r="BY193">
        <v>197</v>
      </c>
      <c r="BZ193">
        <v>130</v>
      </c>
      <c r="CA193">
        <f t="shared" si="106"/>
        <v>4.8809058961343226</v>
      </c>
      <c r="CB193">
        <f t="shared" si="107"/>
        <v>204.88</v>
      </c>
      <c r="CC193">
        <f t="shared" si="108"/>
        <v>204880</v>
      </c>
      <c r="CD193">
        <f t="shared" si="109"/>
        <v>634.51776649746193</v>
      </c>
    </row>
    <row r="194" spans="3:82">
      <c r="C194">
        <v>16000000</v>
      </c>
      <c r="D194">
        <v>1</v>
      </c>
      <c r="E194">
        <v>198</v>
      </c>
      <c r="F194">
        <v>65</v>
      </c>
      <c r="G194">
        <f t="shared" si="110"/>
        <v>1243.2012432012432</v>
      </c>
      <c r="H194">
        <f t="shared" si="76"/>
        <v>0.80437499999999995</v>
      </c>
      <c r="I194">
        <f t="shared" si="111"/>
        <v>804.375</v>
      </c>
      <c r="J194">
        <f t="shared" si="77"/>
        <v>80808.080808080806</v>
      </c>
      <c r="L194">
        <v>16000000</v>
      </c>
      <c r="M194">
        <v>1</v>
      </c>
      <c r="N194">
        <v>198</v>
      </c>
      <c r="O194">
        <v>130</v>
      </c>
      <c r="P194">
        <f t="shared" si="78"/>
        <v>621.60062160062159</v>
      </c>
      <c r="Q194">
        <f t="shared" si="79"/>
        <v>1.6087499999999999</v>
      </c>
      <c r="R194">
        <f t="shared" si="80"/>
        <v>1608.75</v>
      </c>
      <c r="S194">
        <f t="shared" si="81"/>
        <v>80808.080808080806</v>
      </c>
      <c r="U194">
        <v>16000000</v>
      </c>
      <c r="V194">
        <v>2</v>
      </c>
      <c r="W194">
        <v>198</v>
      </c>
      <c r="X194">
        <v>130</v>
      </c>
      <c r="Y194">
        <f t="shared" si="82"/>
        <v>310.8003108003108</v>
      </c>
      <c r="Z194">
        <f t="shared" si="83"/>
        <v>3.2174999999999998</v>
      </c>
      <c r="AA194">
        <f t="shared" si="84"/>
        <v>3217.5</v>
      </c>
      <c r="AB194">
        <f t="shared" si="85"/>
        <v>40404.040404040403</v>
      </c>
      <c r="AD194">
        <v>16000000</v>
      </c>
      <c r="AE194">
        <v>4</v>
      </c>
      <c r="AF194">
        <v>198</v>
      </c>
      <c r="AG194">
        <v>130</v>
      </c>
      <c r="AH194">
        <f t="shared" si="86"/>
        <v>155.4001554001554</v>
      </c>
      <c r="AI194">
        <f t="shared" si="87"/>
        <v>6.4349999999999996</v>
      </c>
      <c r="AJ194">
        <f t="shared" si="88"/>
        <v>6435</v>
      </c>
      <c r="AK194">
        <f t="shared" si="89"/>
        <v>20202.020202020201</v>
      </c>
      <c r="AM194">
        <v>16000000</v>
      </c>
      <c r="AN194">
        <v>8</v>
      </c>
      <c r="AO194">
        <v>198</v>
      </c>
      <c r="AP194">
        <v>130</v>
      </c>
      <c r="AQ194">
        <f t="shared" si="90"/>
        <v>77.700077700077699</v>
      </c>
      <c r="AR194">
        <f t="shared" si="91"/>
        <v>12.87</v>
      </c>
      <c r="AS194">
        <f t="shared" si="92"/>
        <v>12870</v>
      </c>
      <c r="AT194">
        <f t="shared" si="93"/>
        <v>10101.010101010101</v>
      </c>
      <c r="AV194">
        <v>16000000</v>
      </c>
      <c r="AW194">
        <v>16</v>
      </c>
      <c r="AX194">
        <v>198</v>
      </c>
      <c r="AY194">
        <v>130</v>
      </c>
      <c r="AZ194">
        <f t="shared" si="94"/>
        <v>38.85003885003885</v>
      </c>
      <c r="BA194">
        <f t="shared" si="95"/>
        <v>25.74</v>
      </c>
      <c r="BB194">
        <f t="shared" si="96"/>
        <v>25740</v>
      </c>
      <c r="BC194">
        <f t="shared" si="97"/>
        <v>5050.5050505050503</v>
      </c>
      <c r="BE194">
        <v>16000000</v>
      </c>
      <c r="BF194">
        <v>32</v>
      </c>
      <c r="BG194">
        <v>198</v>
      </c>
      <c r="BH194">
        <v>130</v>
      </c>
      <c r="BI194">
        <f t="shared" si="98"/>
        <v>19.425019425019425</v>
      </c>
      <c r="BJ194">
        <f t="shared" si="99"/>
        <v>51.48</v>
      </c>
      <c r="BK194">
        <f t="shared" si="100"/>
        <v>51480</v>
      </c>
      <c r="BL194">
        <f t="shared" si="101"/>
        <v>2525.2525252525252</v>
      </c>
      <c r="BN194">
        <v>16000000</v>
      </c>
      <c r="BO194">
        <v>64</v>
      </c>
      <c r="BP194">
        <v>198</v>
      </c>
      <c r="BQ194">
        <v>130</v>
      </c>
      <c r="BR194">
        <f t="shared" si="102"/>
        <v>9.7125097125097124</v>
      </c>
      <c r="BS194">
        <f t="shared" si="103"/>
        <v>102.96</v>
      </c>
      <c r="BT194">
        <f t="shared" si="104"/>
        <v>102960</v>
      </c>
      <c r="BU194">
        <f t="shared" si="105"/>
        <v>1262.6262626262626</v>
      </c>
      <c r="BW194">
        <v>16000000</v>
      </c>
      <c r="BX194">
        <v>128</v>
      </c>
      <c r="BY194">
        <v>198</v>
      </c>
      <c r="BZ194">
        <v>130</v>
      </c>
      <c r="CA194">
        <f t="shared" si="106"/>
        <v>4.8562548562548562</v>
      </c>
      <c r="CB194">
        <f t="shared" si="107"/>
        <v>205.92</v>
      </c>
      <c r="CC194">
        <f t="shared" si="108"/>
        <v>205920</v>
      </c>
      <c r="CD194">
        <f t="shared" si="109"/>
        <v>631.31313131313129</v>
      </c>
    </row>
    <row r="195" spans="3:82">
      <c r="C195">
        <v>16000000</v>
      </c>
      <c r="D195">
        <v>1</v>
      </c>
      <c r="E195">
        <v>199</v>
      </c>
      <c r="F195">
        <v>65</v>
      </c>
      <c r="G195">
        <f t="shared" si="110"/>
        <v>1236.9540007730961</v>
      </c>
      <c r="H195">
        <f t="shared" si="76"/>
        <v>0.80843750000000003</v>
      </c>
      <c r="I195">
        <f t="shared" si="111"/>
        <v>808.4375</v>
      </c>
      <c r="J195">
        <f t="shared" si="77"/>
        <v>80402.010050251251</v>
      </c>
      <c r="L195">
        <v>16000000</v>
      </c>
      <c r="M195">
        <v>1</v>
      </c>
      <c r="N195">
        <v>199</v>
      </c>
      <c r="O195">
        <v>130</v>
      </c>
      <c r="P195">
        <f t="shared" si="78"/>
        <v>618.47700038654807</v>
      </c>
      <c r="Q195">
        <f t="shared" si="79"/>
        <v>1.6168750000000001</v>
      </c>
      <c r="R195">
        <f t="shared" si="80"/>
        <v>1616.875</v>
      </c>
      <c r="S195">
        <f t="shared" si="81"/>
        <v>80402.010050251251</v>
      </c>
      <c r="U195">
        <v>16000000</v>
      </c>
      <c r="V195">
        <v>2</v>
      </c>
      <c r="W195">
        <v>199</v>
      </c>
      <c r="X195">
        <v>130</v>
      </c>
      <c r="Y195">
        <f t="shared" si="82"/>
        <v>309.23850019327404</v>
      </c>
      <c r="Z195">
        <f t="shared" si="83"/>
        <v>3.2337500000000001</v>
      </c>
      <c r="AA195">
        <f t="shared" si="84"/>
        <v>3233.75</v>
      </c>
      <c r="AB195">
        <f t="shared" si="85"/>
        <v>40201.005025125625</v>
      </c>
      <c r="AD195">
        <v>16000000</v>
      </c>
      <c r="AE195">
        <v>4</v>
      </c>
      <c r="AF195">
        <v>199</v>
      </c>
      <c r="AG195">
        <v>130</v>
      </c>
      <c r="AH195">
        <f t="shared" si="86"/>
        <v>154.61925009663702</v>
      </c>
      <c r="AI195">
        <f t="shared" si="87"/>
        <v>6.4675000000000002</v>
      </c>
      <c r="AJ195">
        <f t="shared" si="88"/>
        <v>6467.5</v>
      </c>
      <c r="AK195">
        <f t="shared" si="89"/>
        <v>20100.502512562813</v>
      </c>
      <c r="AM195">
        <v>16000000</v>
      </c>
      <c r="AN195">
        <v>8</v>
      </c>
      <c r="AO195">
        <v>199</v>
      </c>
      <c r="AP195">
        <v>130</v>
      </c>
      <c r="AQ195">
        <f t="shared" si="90"/>
        <v>77.309625048318509</v>
      </c>
      <c r="AR195">
        <f t="shared" si="91"/>
        <v>12.935</v>
      </c>
      <c r="AS195">
        <f t="shared" si="92"/>
        <v>12935</v>
      </c>
      <c r="AT195">
        <f t="shared" si="93"/>
        <v>10050.251256281406</v>
      </c>
      <c r="AV195">
        <v>16000000</v>
      </c>
      <c r="AW195">
        <v>16</v>
      </c>
      <c r="AX195">
        <v>199</v>
      </c>
      <c r="AY195">
        <v>130</v>
      </c>
      <c r="AZ195">
        <f t="shared" si="94"/>
        <v>38.654812524159254</v>
      </c>
      <c r="BA195">
        <f t="shared" si="95"/>
        <v>25.87</v>
      </c>
      <c r="BB195">
        <f t="shared" si="96"/>
        <v>25870</v>
      </c>
      <c r="BC195">
        <f t="shared" si="97"/>
        <v>5025.1256281407032</v>
      </c>
      <c r="BE195">
        <v>16000000</v>
      </c>
      <c r="BF195">
        <v>32</v>
      </c>
      <c r="BG195">
        <v>199</v>
      </c>
      <c r="BH195">
        <v>130</v>
      </c>
      <c r="BI195">
        <f t="shared" si="98"/>
        <v>19.327406262079627</v>
      </c>
      <c r="BJ195">
        <f t="shared" si="99"/>
        <v>51.74</v>
      </c>
      <c r="BK195">
        <f t="shared" si="100"/>
        <v>51740</v>
      </c>
      <c r="BL195">
        <f t="shared" si="101"/>
        <v>2512.5628140703516</v>
      </c>
      <c r="BN195">
        <v>16000000</v>
      </c>
      <c r="BO195">
        <v>64</v>
      </c>
      <c r="BP195">
        <v>199</v>
      </c>
      <c r="BQ195">
        <v>130</v>
      </c>
      <c r="BR195">
        <f t="shared" si="102"/>
        <v>9.6637031310398136</v>
      </c>
      <c r="BS195">
        <f t="shared" si="103"/>
        <v>103.48</v>
      </c>
      <c r="BT195">
        <f t="shared" si="104"/>
        <v>103480</v>
      </c>
      <c r="BU195">
        <f t="shared" si="105"/>
        <v>1256.2814070351758</v>
      </c>
      <c r="BW195">
        <v>16000000</v>
      </c>
      <c r="BX195">
        <v>128</v>
      </c>
      <c r="BY195">
        <v>199</v>
      </c>
      <c r="BZ195">
        <v>130</v>
      </c>
      <c r="CA195">
        <f t="shared" si="106"/>
        <v>4.8318515655199068</v>
      </c>
      <c r="CB195">
        <f t="shared" si="107"/>
        <v>206.96</v>
      </c>
      <c r="CC195">
        <f t="shared" si="108"/>
        <v>206960</v>
      </c>
      <c r="CD195">
        <f t="shared" si="109"/>
        <v>628.14070351758789</v>
      </c>
    </row>
    <row r="196" spans="3:82">
      <c r="C196">
        <v>16000000</v>
      </c>
      <c r="D196">
        <v>1</v>
      </c>
      <c r="E196">
        <v>200</v>
      </c>
      <c r="F196">
        <v>65</v>
      </c>
      <c r="G196">
        <f t="shared" si="110"/>
        <v>1230.7692307692307</v>
      </c>
      <c r="H196">
        <f t="shared" si="76"/>
        <v>0.81250000000000011</v>
      </c>
      <c r="I196">
        <f t="shared" si="111"/>
        <v>812.50000000000011</v>
      </c>
      <c r="J196">
        <f t="shared" si="77"/>
        <v>80000</v>
      </c>
      <c r="L196">
        <v>16000000</v>
      </c>
      <c r="M196">
        <v>1</v>
      </c>
      <c r="N196">
        <v>200</v>
      </c>
      <c r="O196">
        <v>130</v>
      </c>
      <c r="P196">
        <f t="shared" si="78"/>
        <v>615.38461538461536</v>
      </c>
      <c r="Q196">
        <f t="shared" si="79"/>
        <v>1.6250000000000002</v>
      </c>
      <c r="R196">
        <f t="shared" si="80"/>
        <v>1625.0000000000002</v>
      </c>
      <c r="S196">
        <f t="shared" si="81"/>
        <v>80000</v>
      </c>
      <c r="U196">
        <v>16000000</v>
      </c>
      <c r="V196">
        <v>2</v>
      </c>
      <c r="W196">
        <v>200</v>
      </c>
      <c r="X196">
        <v>130</v>
      </c>
      <c r="Y196">
        <f t="shared" si="82"/>
        <v>307.69230769230768</v>
      </c>
      <c r="Z196">
        <f t="shared" si="83"/>
        <v>3.2500000000000004</v>
      </c>
      <c r="AA196">
        <f t="shared" si="84"/>
        <v>3250.0000000000005</v>
      </c>
      <c r="AB196">
        <f t="shared" si="85"/>
        <v>40000</v>
      </c>
      <c r="AD196">
        <v>16000000</v>
      </c>
      <c r="AE196">
        <v>4</v>
      </c>
      <c r="AF196">
        <v>200</v>
      </c>
      <c r="AG196">
        <v>130</v>
      </c>
      <c r="AH196">
        <f t="shared" si="86"/>
        <v>153.84615384615384</v>
      </c>
      <c r="AI196">
        <f t="shared" si="87"/>
        <v>6.5000000000000009</v>
      </c>
      <c r="AJ196">
        <f t="shared" si="88"/>
        <v>6500.0000000000009</v>
      </c>
      <c r="AK196">
        <f t="shared" si="89"/>
        <v>20000</v>
      </c>
      <c r="AM196">
        <v>16000000</v>
      </c>
      <c r="AN196">
        <v>8</v>
      </c>
      <c r="AO196">
        <v>200</v>
      </c>
      <c r="AP196">
        <v>130</v>
      </c>
      <c r="AQ196">
        <f t="shared" si="90"/>
        <v>76.92307692307692</v>
      </c>
      <c r="AR196">
        <f t="shared" si="91"/>
        <v>13.000000000000002</v>
      </c>
      <c r="AS196">
        <f t="shared" si="92"/>
        <v>13000.000000000002</v>
      </c>
      <c r="AT196">
        <f t="shared" si="93"/>
        <v>10000</v>
      </c>
      <c r="AV196">
        <v>16000000</v>
      </c>
      <c r="AW196">
        <v>16</v>
      </c>
      <c r="AX196">
        <v>200</v>
      </c>
      <c r="AY196">
        <v>130</v>
      </c>
      <c r="AZ196">
        <f t="shared" si="94"/>
        <v>38.46153846153846</v>
      </c>
      <c r="BA196">
        <f t="shared" si="95"/>
        <v>26.000000000000004</v>
      </c>
      <c r="BB196">
        <f t="shared" si="96"/>
        <v>26000.000000000004</v>
      </c>
      <c r="BC196">
        <f t="shared" si="97"/>
        <v>5000</v>
      </c>
      <c r="BE196">
        <v>16000000</v>
      </c>
      <c r="BF196">
        <v>32</v>
      </c>
      <c r="BG196">
        <v>200</v>
      </c>
      <c r="BH196">
        <v>130</v>
      </c>
      <c r="BI196">
        <f t="shared" si="98"/>
        <v>19.23076923076923</v>
      </c>
      <c r="BJ196">
        <f t="shared" si="99"/>
        <v>52.000000000000007</v>
      </c>
      <c r="BK196">
        <f t="shared" si="100"/>
        <v>52000.000000000007</v>
      </c>
      <c r="BL196">
        <f t="shared" si="101"/>
        <v>2500</v>
      </c>
      <c r="BN196">
        <v>16000000</v>
      </c>
      <c r="BO196">
        <v>64</v>
      </c>
      <c r="BP196">
        <v>200</v>
      </c>
      <c r="BQ196">
        <v>130</v>
      </c>
      <c r="BR196">
        <f t="shared" si="102"/>
        <v>9.615384615384615</v>
      </c>
      <c r="BS196">
        <f t="shared" si="103"/>
        <v>104.00000000000001</v>
      </c>
      <c r="BT196">
        <f t="shared" si="104"/>
        <v>104000.00000000001</v>
      </c>
      <c r="BU196">
        <f t="shared" si="105"/>
        <v>1250</v>
      </c>
      <c r="BW196">
        <v>16000000</v>
      </c>
      <c r="BX196">
        <v>128</v>
      </c>
      <c r="BY196">
        <v>200</v>
      </c>
      <c r="BZ196">
        <v>130</v>
      </c>
      <c r="CA196">
        <f t="shared" si="106"/>
        <v>4.8076923076923075</v>
      </c>
      <c r="CB196">
        <f t="shared" si="107"/>
        <v>208.00000000000003</v>
      </c>
      <c r="CC196">
        <f t="shared" si="108"/>
        <v>208000.00000000003</v>
      </c>
      <c r="CD196">
        <f t="shared" si="109"/>
        <v>625</v>
      </c>
    </row>
    <row r="197" spans="3:82">
      <c r="C197">
        <v>16000000</v>
      </c>
      <c r="D197">
        <v>1</v>
      </c>
      <c r="E197">
        <v>201</v>
      </c>
      <c r="F197">
        <v>65</v>
      </c>
      <c r="G197">
        <f t="shared" si="110"/>
        <v>1224.6460007654036</v>
      </c>
      <c r="H197">
        <f t="shared" ref="H197:H251" si="112">(1/G197)*1000</f>
        <v>0.81656250000000008</v>
      </c>
      <c r="I197">
        <f t="shared" si="111"/>
        <v>816.56250000000011</v>
      </c>
      <c r="J197">
        <f t="shared" ref="J197:J251" si="113">(C197/D197)/E197</f>
        <v>79601.990049751243</v>
      </c>
      <c r="L197">
        <v>16000000</v>
      </c>
      <c r="M197">
        <v>1</v>
      </c>
      <c r="N197">
        <v>201</v>
      </c>
      <c r="O197">
        <v>130</v>
      </c>
      <c r="P197">
        <f t="shared" ref="P197:P251" si="114">(((L197/M197)/N197)/O197)</f>
        <v>612.32300038270182</v>
      </c>
      <c r="Q197">
        <f t="shared" ref="Q197:Q251" si="115">(1/P197)*1000</f>
        <v>1.6331250000000002</v>
      </c>
      <c r="R197">
        <f t="shared" ref="R197:R251" si="116">(1/P197)*1000000</f>
        <v>1633.1250000000002</v>
      </c>
      <c r="S197">
        <f t="shared" ref="S197:S251" si="117">(L197/M197)/N197</f>
        <v>79601.990049751243</v>
      </c>
      <c r="U197">
        <v>16000000</v>
      </c>
      <c r="V197">
        <v>2</v>
      </c>
      <c r="W197">
        <v>201</v>
      </c>
      <c r="X197">
        <v>130</v>
      </c>
      <c r="Y197">
        <f t="shared" ref="Y197:Y251" si="118">(((U197/V197)/W197)/X197)</f>
        <v>306.16150019135091</v>
      </c>
      <c r="Z197">
        <f t="shared" ref="Z197:Z251" si="119">(1/Y197)*1000</f>
        <v>3.2662500000000003</v>
      </c>
      <c r="AA197">
        <f t="shared" ref="AA197:AA251" si="120">(1/Y197)*1000000</f>
        <v>3266.2500000000005</v>
      </c>
      <c r="AB197">
        <f t="shared" ref="AB197:AB251" si="121">(U197/V197)/W197</f>
        <v>39800.995024875621</v>
      </c>
      <c r="AD197">
        <v>16000000</v>
      </c>
      <c r="AE197">
        <v>4</v>
      </c>
      <c r="AF197">
        <v>201</v>
      </c>
      <c r="AG197">
        <v>130</v>
      </c>
      <c r="AH197">
        <f t="shared" ref="AH197:AH251" si="122">(((AD197/AE197)/AF197)/AG197)</f>
        <v>153.08075009567546</v>
      </c>
      <c r="AI197">
        <f t="shared" ref="AI197:AI251" si="123">(1/AH197)*1000</f>
        <v>6.5325000000000006</v>
      </c>
      <c r="AJ197">
        <f t="shared" ref="AJ197:AJ251" si="124">(1/AH197)*1000000</f>
        <v>6532.5000000000009</v>
      </c>
      <c r="AK197">
        <f t="shared" ref="AK197:AK251" si="125">(AD197/AE197)/AF197</f>
        <v>19900.497512437811</v>
      </c>
      <c r="AM197">
        <v>16000000</v>
      </c>
      <c r="AN197">
        <v>8</v>
      </c>
      <c r="AO197">
        <v>201</v>
      </c>
      <c r="AP197">
        <v>130</v>
      </c>
      <c r="AQ197">
        <f t="shared" ref="AQ197:AQ251" si="126">(((AM197/AN197)/AO197)/AP197)</f>
        <v>76.540375047837728</v>
      </c>
      <c r="AR197">
        <f t="shared" ref="AR197:AR251" si="127">(1/AQ197)*1000</f>
        <v>13.065000000000001</v>
      </c>
      <c r="AS197">
        <f t="shared" ref="AS197:AS251" si="128">(1/AQ197)*1000000</f>
        <v>13065.000000000002</v>
      </c>
      <c r="AT197">
        <f t="shared" ref="AT197:AT251" si="129">(AM197/AN197)/AO197</f>
        <v>9950.2487562189053</v>
      </c>
      <c r="AV197">
        <v>16000000</v>
      </c>
      <c r="AW197">
        <v>16</v>
      </c>
      <c r="AX197">
        <v>201</v>
      </c>
      <c r="AY197">
        <v>130</v>
      </c>
      <c r="AZ197">
        <f t="shared" ref="AZ197:AZ251" si="130">(((AV197/AW197)/AX197)/AY197)</f>
        <v>38.270187523918864</v>
      </c>
      <c r="BA197">
        <f t="shared" ref="BA197:BA251" si="131">(1/AZ197)*1000</f>
        <v>26.130000000000003</v>
      </c>
      <c r="BB197">
        <f t="shared" ref="BB197:BB251" si="132">(1/AZ197)*1000000</f>
        <v>26130.000000000004</v>
      </c>
      <c r="BC197">
        <f t="shared" ref="BC197:BC251" si="133">(AV197/AW197)/AX197</f>
        <v>4975.1243781094527</v>
      </c>
      <c r="BE197">
        <v>16000000</v>
      </c>
      <c r="BF197">
        <v>32</v>
      </c>
      <c r="BG197">
        <v>201</v>
      </c>
      <c r="BH197">
        <v>130</v>
      </c>
      <c r="BI197">
        <f t="shared" ref="BI197:BI251" si="134">(((BE197/BF197)/BG197)/BH197)</f>
        <v>19.135093761959432</v>
      </c>
      <c r="BJ197">
        <f t="shared" ref="BJ197:BJ251" si="135">(1/BI197)*1000</f>
        <v>52.260000000000005</v>
      </c>
      <c r="BK197">
        <f t="shared" ref="BK197:BK251" si="136">(1/BI197)*1000000</f>
        <v>52260.000000000007</v>
      </c>
      <c r="BL197">
        <f t="shared" ref="BL197:BL251" si="137">(BE197/BF197)/BG197</f>
        <v>2487.5621890547263</v>
      </c>
      <c r="BN197">
        <v>16000000</v>
      </c>
      <c r="BO197">
        <v>64</v>
      </c>
      <c r="BP197">
        <v>201</v>
      </c>
      <c r="BQ197">
        <v>130</v>
      </c>
      <c r="BR197">
        <f t="shared" ref="BR197:BR251" si="138">(((BN197/BO197)/BP197)/BQ197)</f>
        <v>9.567546880979716</v>
      </c>
      <c r="BS197">
        <f t="shared" ref="BS197:BS251" si="139">(1/BR197)*1000</f>
        <v>104.52000000000001</v>
      </c>
      <c r="BT197">
        <f t="shared" ref="BT197:BT251" si="140">(1/BR197)*1000000</f>
        <v>104520.00000000001</v>
      </c>
      <c r="BU197">
        <f t="shared" ref="BU197:BU251" si="141">(BN197/BO197)/BP197</f>
        <v>1243.7810945273632</v>
      </c>
      <c r="BW197">
        <v>16000000</v>
      </c>
      <c r="BX197">
        <v>128</v>
      </c>
      <c r="BY197">
        <v>201</v>
      </c>
      <c r="BZ197">
        <v>130</v>
      </c>
      <c r="CA197">
        <f t="shared" ref="CA197:CA251" si="142">(((BW197/BX197)/BY197)/BZ197)</f>
        <v>4.783773440489858</v>
      </c>
      <c r="CB197">
        <f t="shared" ref="CB197:CB251" si="143">(1/CA197)*1000</f>
        <v>209.04000000000002</v>
      </c>
      <c r="CC197">
        <f t="shared" ref="CC197:CC251" si="144">(1/CA197)*1000000</f>
        <v>209040.00000000003</v>
      </c>
      <c r="CD197">
        <f t="shared" ref="CD197:CD251" si="145">(BW197/BX197)/BY197</f>
        <v>621.89054726368158</v>
      </c>
    </row>
    <row r="198" spans="3:82">
      <c r="C198">
        <v>16000000</v>
      </c>
      <c r="D198">
        <v>1</v>
      </c>
      <c r="E198">
        <v>202</v>
      </c>
      <c r="F198">
        <v>65</v>
      </c>
      <c r="G198">
        <f t="shared" si="110"/>
        <v>1218.5833968012187</v>
      </c>
      <c r="H198">
        <f t="shared" si="112"/>
        <v>0.82062499999999994</v>
      </c>
      <c r="I198">
        <f t="shared" si="111"/>
        <v>820.625</v>
      </c>
      <c r="J198">
        <f t="shared" si="113"/>
        <v>79207.920792079211</v>
      </c>
      <c r="L198">
        <v>16000000</v>
      </c>
      <c r="M198">
        <v>1</v>
      </c>
      <c r="N198">
        <v>202</v>
      </c>
      <c r="O198">
        <v>130</v>
      </c>
      <c r="P198">
        <f t="shared" si="114"/>
        <v>609.29169840060933</v>
      </c>
      <c r="Q198">
        <f t="shared" si="115"/>
        <v>1.6412499999999999</v>
      </c>
      <c r="R198">
        <f t="shared" si="116"/>
        <v>1641.25</v>
      </c>
      <c r="S198">
        <f t="shared" si="117"/>
        <v>79207.920792079211</v>
      </c>
      <c r="U198">
        <v>16000000</v>
      </c>
      <c r="V198">
        <v>2</v>
      </c>
      <c r="W198">
        <v>202</v>
      </c>
      <c r="X198">
        <v>130</v>
      </c>
      <c r="Y198">
        <f t="shared" si="118"/>
        <v>304.64584920030467</v>
      </c>
      <c r="Z198">
        <f t="shared" si="119"/>
        <v>3.2824999999999998</v>
      </c>
      <c r="AA198">
        <f t="shared" si="120"/>
        <v>3282.5</v>
      </c>
      <c r="AB198">
        <f t="shared" si="121"/>
        <v>39603.960396039605</v>
      </c>
      <c r="AD198">
        <v>16000000</v>
      </c>
      <c r="AE198">
        <v>4</v>
      </c>
      <c r="AF198">
        <v>202</v>
      </c>
      <c r="AG198">
        <v>130</v>
      </c>
      <c r="AH198">
        <f t="shared" si="122"/>
        <v>152.32292460015233</v>
      </c>
      <c r="AI198">
        <f t="shared" si="123"/>
        <v>6.5649999999999995</v>
      </c>
      <c r="AJ198">
        <f t="shared" si="124"/>
        <v>6565</v>
      </c>
      <c r="AK198">
        <f t="shared" si="125"/>
        <v>19801.980198019803</v>
      </c>
      <c r="AM198">
        <v>16000000</v>
      </c>
      <c r="AN198">
        <v>8</v>
      </c>
      <c r="AO198">
        <v>202</v>
      </c>
      <c r="AP198">
        <v>130</v>
      </c>
      <c r="AQ198">
        <f t="shared" si="126"/>
        <v>76.161462300076167</v>
      </c>
      <c r="AR198">
        <f t="shared" si="127"/>
        <v>13.129999999999999</v>
      </c>
      <c r="AS198">
        <f t="shared" si="128"/>
        <v>13130</v>
      </c>
      <c r="AT198">
        <f t="shared" si="129"/>
        <v>9900.9900990099013</v>
      </c>
      <c r="AV198">
        <v>16000000</v>
      </c>
      <c r="AW198">
        <v>16</v>
      </c>
      <c r="AX198">
        <v>202</v>
      </c>
      <c r="AY198">
        <v>130</v>
      </c>
      <c r="AZ198">
        <f t="shared" si="130"/>
        <v>38.080731150038083</v>
      </c>
      <c r="BA198">
        <f t="shared" si="131"/>
        <v>26.259999999999998</v>
      </c>
      <c r="BB198">
        <f t="shared" si="132"/>
        <v>26260</v>
      </c>
      <c r="BC198">
        <f t="shared" si="133"/>
        <v>4950.4950495049507</v>
      </c>
      <c r="BE198">
        <v>16000000</v>
      </c>
      <c r="BF198">
        <v>32</v>
      </c>
      <c r="BG198">
        <v>202</v>
      </c>
      <c r="BH198">
        <v>130</v>
      </c>
      <c r="BI198">
        <f t="shared" si="134"/>
        <v>19.040365575019042</v>
      </c>
      <c r="BJ198">
        <f t="shared" si="135"/>
        <v>52.519999999999996</v>
      </c>
      <c r="BK198">
        <f t="shared" si="136"/>
        <v>52520</v>
      </c>
      <c r="BL198">
        <f t="shared" si="137"/>
        <v>2475.2475247524753</v>
      </c>
      <c r="BN198">
        <v>16000000</v>
      </c>
      <c r="BO198">
        <v>64</v>
      </c>
      <c r="BP198">
        <v>202</v>
      </c>
      <c r="BQ198">
        <v>130</v>
      </c>
      <c r="BR198">
        <f t="shared" si="138"/>
        <v>9.5201827875095208</v>
      </c>
      <c r="BS198">
        <f t="shared" si="139"/>
        <v>105.03999999999999</v>
      </c>
      <c r="BT198">
        <f t="shared" si="140"/>
        <v>105040</v>
      </c>
      <c r="BU198">
        <f t="shared" si="141"/>
        <v>1237.6237623762377</v>
      </c>
      <c r="BW198">
        <v>16000000</v>
      </c>
      <c r="BX198">
        <v>128</v>
      </c>
      <c r="BY198">
        <v>202</v>
      </c>
      <c r="BZ198">
        <v>130</v>
      </c>
      <c r="CA198">
        <f t="shared" si="142"/>
        <v>4.7600913937547604</v>
      </c>
      <c r="CB198">
        <f t="shared" si="143"/>
        <v>210.07999999999998</v>
      </c>
      <c r="CC198">
        <f t="shared" si="144"/>
        <v>210080</v>
      </c>
      <c r="CD198">
        <f t="shared" si="145"/>
        <v>618.81188118811883</v>
      </c>
    </row>
    <row r="199" spans="3:82">
      <c r="C199">
        <v>16000000</v>
      </c>
      <c r="D199">
        <v>1</v>
      </c>
      <c r="E199">
        <v>203</v>
      </c>
      <c r="F199">
        <v>65</v>
      </c>
      <c r="G199">
        <f t="shared" si="110"/>
        <v>1212.5805229253506</v>
      </c>
      <c r="H199">
        <f t="shared" si="112"/>
        <v>0.82468750000000002</v>
      </c>
      <c r="I199">
        <f t="shared" si="111"/>
        <v>824.6875</v>
      </c>
      <c r="J199">
        <f t="shared" si="113"/>
        <v>78817.733990147783</v>
      </c>
      <c r="L199">
        <v>16000000</v>
      </c>
      <c r="M199">
        <v>1</v>
      </c>
      <c r="N199">
        <v>203</v>
      </c>
      <c r="O199">
        <v>130</v>
      </c>
      <c r="P199">
        <f t="shared" si="114"/>
        <v>606.29026146267529</v>
      </c>
      <c r="Q199">
        <f t="shared" si="115"/>
        <v>1.649375</v>
      </c>
      <c r="R199">
        <f t="shared" si="116"/>
        <v>1649.375</v>
      </c>
      <c r="S199">
        <f t="shared" si="117"/>
        <v>78817.733990147783</v>
      </c>
      <c r="U199">
        <v>16000000</v>
      </c>
      <c r="V199">
        <v>2</v>
      </c>
      <c r="W199">
        <v>203</v>
      </c>
      <c r="X199">
        <v>130</v>
      </c>
      <c r="Y199">
        <f t="shared" si="118"/>
        <v>303.14513073133764</v>
      </c>
      <c r="Z199">
        <f t="shared" si="119"/>
        <v>3.2987500000000001</v>
      </c>
      <c r="AA199">
        <f t="shared" si="120"/>
        <v>3298.75</v>
      </c>
      <c r="AB199">
        <f t="shared" si="121"/>
        <v>39408.866995073891</v>
      </c>
      <c r="AD199">
        <v>16000000</v>
      </c>
      <c r="AE199">
        <v>4</v>
      </c>
      <c r="AF199">
        <v>203</v>
      </c>
      <c r="AG199">
        <v>130</v>
      </c>
      <c r="AH199">
        <f t="shared" si="122"/>
        <v>151.57256536566882</v>
      </c>
      <c r="AI199">
        <f t="shared" si="123"/>
        <v>6.5975000000000001</v>
      </c>
      <c r="AJ199">
        <f t="shared" si="124"/>
        <v>6597.5</v>
      </c>
      <c r="AK199">
        <f t="shared" si="125"/>
        <v>19704.433497536946</v>
      </c>
      <c r="AM199">
        <v>16000000</v>
      </c>
      <c r="AN199">
        <v>8</v>
      </c>
      <c r="AO199">
        <v>203</v>
      </c>
      <c r="AP199">
        <v>130</v>
      </c>
      <c r="AQ199">
        <f t="shared" si="126"/>
        <v>75.786282682834411</v>
      </c>
      <c r="AR199">
        <f t="shared" si="127"/>
        <v>13.195</v>
      </c>
      <c r="AS199">
        <f t="shared" si="128"/>
        <v>13195</v>
      </c>
      <c r="AT199">
        <f t="shared" si="129"/>
        <v>9852.2167487684728</v>
      </c>
      <c r="AV199">
        <v>16000000</v>
      </c>
      <c r="AW199">
        <v>16</v>
      </c>
      <c r="AX199">
        <v>203</v>
      </c>
      <c r="AY199">
        <v>130</v>
      </c>
      <c r="AZ199">
        <f t="shared" si="130"/>
        <v>37.893141341417206</v>
      </c>
      <c r="BA199">
        <f t="shared" si="131"/>
        <v>26.39</v>
      </c>
      <c r="BB199">
        <f t="shared" si="132"/>
        <v>26390</v>
      </c>
      <c r="BC199">
        <f t="shared" si="133"/>
        <v>4926.1083743842364</v>
      </c>
      <c r="BE199">
        <v>16000000</v>
      </c>
      <c r="BF199">
        <v>32</v>
      </c>
      <c r="BG199">
        <v>203</v>
      </c>
      <c r="BH199">
        <v>130</v>
      </c>
      <c r="BI199">
        <f t="shared" si="134"/>
        <v>18.946570670708603</v>
      </c>
      <c r="BJ199">
        <f t="shared" si="135"/>
        <v>52.78</v>
      </c>
      <c r="BK199">
        <f t="shared" si="136"/>
        <v>52780</v>
      </c>
      <c r="BL199">
        <f t="shared" si="137"/>
        <v>2463.0541871921182</v>
      </c>
      <c r="BN199">
        <v>16000000</v>
      </c>
      <c r="BO199">
        <v>64</v>
      </c>
      <c r="BP199">
        <v>203</v>
      </c>
      <c r="BQ199">
        <v>130</v>
      </c>
      <c r="BR199">
        <f t="shared" si="138"/>
        <v>9.4732853353543014</v>
      </c>
      <c r="BS199">
        <f t="shared" si="139"/>
        <v>105.56</v>
      </c>
      <c r="BT199">
        <f t="shared" si="140"/>
        <v>105560</v>
      </c>
      <c r="BU199">
        <f t="shared" si="141"/>
        <v>1231.5270935960591</v>
      </c>
      <c r="BW199">
        <v>16000000</v>
      </c>
      <c r="BX199">
        <v>128</v>
      </c>
      <c r="BY199">
        <v>203</v>
      </c>
      <c r="BZ199">
        <v>130</v>
      </c>
      <c r="CA199">
        <f t="shared" si="142"/>
        <v>4.7366426676771507</v>
      </c>
      <c r="CB199">
        <f t="shared" si="143"/>
        <v>211.12</v>
      </c>
      <c r="CC199">
        <f t="shared" si="144"/>
        <v>211120</v>
      </c>
      <c r="CD199">
        <f t="shared" si="145"/>
        <v>615.76354679802955</v>
      </c>
    </row>
    <row r="200" spans="3:82">
      <c r="C200">
        <v>16000000</v>
      </c>
      <c r="D200">
        <v>1</v>
      </c>
      <c r="E200">
        <v>204</v>
      </c>
      <c r="F200">
        <v>65</v>
      </c>
      <c r="G200">
        <f t="shared" si="110"/>
        <v>1206.6365007541478</v>
      </c>
      <c r="H200">
        <f t="shared" si="112"/>
        <v>0.82874999999999999</v>
      </c>
      <c r="I200">
        <f t="shared" si="111"/>
        <v>828.75</v>
      </c>
      <c r="J200">
        <f t="shared" si="113"/>
        <v>78431.372549019608</v>
      </c>
      <c r="L200">
        <v>16000000</v>
      </c>
      <c r="M200">
        <v>1</v>
      </c>
      <c r="N200">
        <v>204</v>
      </c>
      <c r="O200">
        <v>130</v>
      </c>
      <c r="P200">
        <f t="shared" si="114"/>
        <v>603.31825037707392</v>
      </c>
      <c r="Q200">
        <f t="shared" si="115"/>
        <v>1.6575</v>
      </c>
      <c r="R200">
        <f t="shared" si="116"/>
        <v>1657.5</v>
      </c>
      <c r="S200">
        <f t="shared" si="117"/>
        <v>78431.372549019608</v>
      </c>
      <c r="U200">
        <v>16000000</v>
      </c>
      <c r="V200">
        <v>2</v>
      </c>
      <c r="W200">
        <v>204</v>
      </c>
      <c r="X200">
        <v>130</v>
      </c>
      <c r="Y200">
        <f t="shared" si="118"/>
        <v>301.65912518853696</v>
      </c>
      <c r="Z200">
        <f t="shared" si="119"/>
        <v>3.3149999999999999</v>
      </c>
      <c r="AA200">
        <f t="shared" si="120"/>
        <v>3315</v>
      </c>
      <c r="AB200">
        <f t="shared" si="121"/>
        <v>39215.686274509804</v>
      </c>
      <c r="AD200">
        <v>16000000</v>
      </c>
      <c r="AE200">
        <v>4</v>
      </c>
      <c r="AF200">
        <v>204</v>
      </c>
      <c r="AG200">
        <v>130</v>
      </c>
      <c r="AH200">
        <f t="shared" si="122"/>
        <v>150.82956259426848</v>
      </c>
      <c r="AI200">
        <f t="shared" si="123"/>
        <v>6.63</v>
      </c>
      <c r="AJ200">
        <f t="shared" si="124"/>
        <v>6630</v>
      </c>
      <c r="AK200">
        <f t="shared" si="125"/>
        <v>19607.843137254902</v>
      </c>
      <c r="AM200">
        <v>16000000</v>
      </c>
      <c r="AN200">
        <v>8</v>
      </c>
      <c r="AO200">
        <v>204</v>
      </c>
      <c r="AP200">
        <v>130</v>
      </c>
      <c r="AQ200">
        <f t="shared" si="126"/>
        <v>75.41478129713424</v>
      </c>
      <c r="AR200">
        <f t="shared" si="127"/>
        <v>13.26</v>
      </c>
      <c r="AS200">
        <f t="shared" si="128"/>
        <v>13260</v>
      </c>
      <c r="AT200">
        <f t="shared" si="129"/>
        <v>9803.9215686274511</v>
      </c>
      <c r="AV200">
        <v>16000000</v>
      </c>
      <c r="AW200">
        <v>16</v>
      </c>
      <c r="AX200">
        <v>204</v>
      </c>
      <c r="AY200">
        <v>130</v>
      </c>
      <c r="AZ200">
        <f t="shared" si="130"/>
        <v>37.70739064856712</v>
      </c>
      <c r="BA200">
        <f t="shared" si="131"/>
        <v>26.52</v>
      </c>
      <c r="BB200">
        <f t="shared" si="132"/>
        <v>26520</v>
      </c>
      <c r="BC200">
        <f t="shared" si="133"/>
        <v>4901.9607843137255</v>
      </c>
      <c r="BE200">
        <v>16000000</v>
      </c>
      <c r="BF200">
        <v>32</v>
      </c>
      <c r="BG200">
        <v>204</v>
      </c>
      <c r="BH200">
        <v>130</v>
      </c>
      <c r="BI200">
        <f t="shared" si="134"/>
        <v>18.85369532428356</v>
      </c>
      <c r="BJ200">
        <f t="shared" si="135"/>
        <v>53.04</v>
      </c>
      <c r="BK200">
        <f t="shared" si="136"/>
        <v>53040</v>
      </c>
      <c r="BL200">
        <f t="shared" si="137"/>
        <v>2450.9803921568628</v>
      </c>
      <c r="BN200">
        <v>16000000</v>
      </c>
      <c r="BO200">
        <v>64</v>
      </c>
      <c r="BP200">
        <v>204</v>
      </c>
      <c r="BQ200">
        <v>130</v>
      </c>
      <c r="BR200">
        <f t="shared" si="138"/>
        <v>9.42684766214178</v>
      </c>
      <c r="BS200">
        <f t="shared" si="139"/>
        <v>106.08</v>
      </c>
      <c r="BT200">
        <f t="shared" si="140"/>
        <v>106080</v>
      </c>
      <c r="BU200">
        <f t="shared" si="141"/>
        <v>1225.4901960784314</v>
      </c>
      <c r="BW200">
        <v>16000000</v>
      </c>
      <c r="BX200">
        <v>128</v>
      </c>
      <c r="BY200">
        <v>204</v>
      </c>
      <c r="BZ200">
        <v>130</v>
      </c>
      <c r="CA200">
        <f t="shared" si="142"/>
        <v>4.71342383107089</v>
      </c>
      <c r="CB200">
        <f t="shared" si="143"/>
        <v>212.16</v>
      </c>
      <c r="CC200">
        <f t="shared" si="144"/>
        <v>212160</v>
      </c>
      <c r="CD200">
        <f t="shared" si="145"/>
        <v>612.74509803921569</v>
      </c>
    </row>
    <row r="201" spans="3:82">
      <c r="C201">
        <v>16000000</v>
      </c>
      <c r="D201">
        <v>1</v>
      </c>
      <c r="E201">
        <v>205</v>
      </c>
      <c r="F201">
        <v>65</v>
      </c>
      <c r="G201">
        <f t="shared" si="110"/>
        <v>1200.750469043152</v>
      </c>
      <c r="H201">
        <f t="shared" si="112"/>
        <v>0.83281249999999996</v>
      </c>
      <c r="I201">
        <f t="shared" si="111"/>
        <v>832.8125</v>
      </c>
      <c r="J201">
        <f t="shared" si="113"/>
        <v>78048.780487804877</v>
      </c>
      <c r="L201">
        <v>16000000</v>
      </c>
      <c r="M201">
        <v>1</v>
      </c>
      <c r="N201">
        <v>205</v>
      </c>
      <c r="O201">
        <v>130</v>
      </c>
      <c r="P201">
        <f t="shared" si="114"/>
        <v>600.37523452157598</v>
      </c>
      <c r="Q201">
        <f t="shared" si="115"/>
        <v>1.6656249999999999</v>
      </c>
      <c r="R201">
        <f t="shared" si="116"/>
        <v>1665.625</v>
      </c>
      <c r="S201">
        <f t="shared" si="117"/>
        <v>78048.780487804877</v>
      </c>
      <c r="U201">
        <v>16000000</v>
      </c>
      <c r="V201">
        <v>2</v>
      </c>
      <c r="W201">
        <v>205</v>
      </c>
      <c r="X201">
        <v>130</v>
      </c>
      <c r="Y201">
        <f t="shared" si="118"/>
        <v>300.18761726078799</v>
      </c>
      <c r="Z201">
        <f t="shared" si="119"/>
        <v>3.3312499999999998</v>
      </c>
      <c r="AA201">
        <f t="shared" si="120"/>
        <v>3331.25</v>
      </c>
      <c r="AB201">
        <f t="shared" si="121"/>
        <v>39024.390243902439</v>
      </c>
      <c r="AD201">
        <v>16000000</v>
      </c>
      <c r="AE201">
        <v>4</v>
      </c>
      <c r="AF201">
        <v>205</v>
      </c>
      <c r="AG201">
        <v>130</v>
      </c>
      <c r="AH201">
        <f t="shared" si="122"/>
        <v>150.09380863039399</v>
      </c>
      <c r="AI201">
        <f t="shared" si="123"/>
        <v>6.6624999999999996</v>
      </c>
      <c r="AJ201">
        <f t="shared" si="124"/>
        <v>6662.5</v>
      </c>
      <c r="AK201">
        <f t="shared" si="125"/>
        <v>19512.195121951219</v>
      </c>
      <c r="AM201">
        <v>16000000</v>
      </c>
      <c r="AN201">
        <v>8</v>
      </c>
      <c r="AO201">
        <v>205</v>
      </c>
      <c r="AP201">
        <v>130</v>
      </c>
      <c r="AQ201">
        <f t="shared" si="126"/>
        <v>75.046904315196997</v>
      </c>
      <c r="AR201">
        <f t="shared" si="127"/>
        <v>13.324999999999999</v>
      </c>
      <c r="AS201">
        <f t="shared" si="128"/>
        <v>13325</v>
      </c>
      <c r="AT201">
        <f t="shared" si="129"/>
        <v>9756.0975609756097</v>
      </c>
      <c r="AV201">
        <v>16000000</v>
      </c>
      <c r="AW201">
        <v>16</v>
      </c>
      <c r="AX201">
        <v>205</v>
      </c>
      <c r="AY201">
        <v>130</v>
      </c>
      <c r="AZ201">
        <f t="shared" si="130"/>
        <v>37.523452157598499</v>
      </c>
      <c r="BA201">
        <f t="shared" si="131"/>
        <v>26.65</v>
      </c>
      <c r="BB201">
        <f t="shared" si="132"/>
        <v>26650</v>
      </c>
      <c r="BC201">
        <f t="shared" si="133"/>
        <v>4878.0487804878048</v>
      </c>
      <c r="BE201">
        <v>16000000</v>
      </c>
      <c r="BF201">
        <v>32</v>
      </c>
      <c r="BG201">
        <v>205</v>
      </c>
      <c r="BH201">
        <v>130</v>
      </c>
      <c r="BI201">
        <f t="shared" si="134"/>
        <v>18.761726078799249</v>
      </c>
      <c r="BJ201">
        <f t="shared" si="135"/>
        <v>53.3</v>
      </c>
      <c r="BK201">
        <f t="shared" si="136"/>
        <v>53300</v>
      </c>
      <c r="BL201">
        <f t="shared" si="137"/>
        <v>2439.0243902439024</v>
      </c>
      <c r="BN201">
        <v>16000000</v>
      </c>
      <c r="BO201">
        <v>64</v>
      </c>
      <c r="BP201">
        <v>205</v>
      </c>
      <c r="BQ201">
        <v>130</v>
      </c>
      <c r="BR201">
        <f t="shared" si="138"/>
        <v>9.3808630393996246</v>
      </c>
      <c r="BS201">
        <f t="shared" si="139"/>
        <v>106.6</v>
      </c>
      <c r="BT201">
        <f t="shared" si="140"/>
        <v>106600</v>
      </c>
      <c r="BU201">
        <f t="shared" si="141"/>
        <v>1219.5121951219512</v>
      </c>
      <c r="BW201">
        <v>16000000</v>
      </c>
      <c r="BX201">
        <v>128</v>
      </c>
      <c r="BY201">
        <v>205</v>
      </c>
      <c r="BZ201">
        <v>130</v>
      </c>
      <c r="CA201">
        <f t="shared" si="142"/>
        <v>4.6904315196998123</v>
      </c>
      <c r="CB201">
        <f t="shared" si="143"/>
        <v>213.2</v>
      </c>
      <c r="CC201">
        <f t="shared" si="144"/>
        <v>213200</v>
      </c>
      <c r="CD201">
        <f t="shared" si="145"/>
        <v>609.7560975609756</v>
      </c>
    </row>
    <row r="202" spans="3:82">
      <c r="C202">
        <v>16000000</v>
      </c>
      <c r="D202">
        <v>1</v>
      </c>
      <c r="E202">
        <v>206</v>
      </c>
      <c r="F202">
        <v>65</v>
      </c>
      <c r="G202">
        <f t="shared" si="110"/>
        <v>1194.9215832710979</v>
      </c>
      <c r="H202">
        <f t="shared" si="112"/>
        <v>0.83687499999999992</v>
      </c>
      <c r="I202">
        <f t="shared" si="111"/>
        <v>836.875</v>
      </c>
      <c r="J202">
        <f t="shared" si="113"/>
        <v>77669.902912621357</v>
      </c>
      <c r="L202">
        <v>16000000</v>
      </c>
      <c r="M202">
        <v>1</v>
      </c>
      <c r="N202">
        <v>206</v>
      </c>
      <c r="O202">
        <v>130</v>
      </c>
      <c r="P202">
        <f t="shared" si="114"/>
        <v>597.46079163554896</v>
      </c>
      <c r="Q202">
        <f t="shared" si="115"/>
        <v>1.6737499999999998</v>
      </c>
      <c r="R202">
        <f t="shared" si="116"/>
        <v>1673.75</v>
      </c>
      <c r="S202">
        <f t="shared" si="117"/>
        <v>77669.902912621357</v>
      </c>
      <c r="U202">
        <v>16000000</v>
      </c>
      <c r="V202">
        <v>2</v>
      </c>
      <c r="W202">
        <v>206</v>
      </c>
      <c r="X202">
        <v>130</v>
      </c>
      <c r="Y202">
        <f t="shared" si="118"/>
        <v>298.73039581777448</v>
      </c>
      <c r="Z202">
        <f t="shared" si="119"/>
        <v>3.3474999999999997</v>
      </c>
      <c r="AA202">
        <f t="shared" si="120"/>
        <v>3347.5</v>
      </c>
      <c r="AB202">
        <f t="shared" si="121"/>
        <v>38834.951456310679</v>
      </c>
      <c r="AD202">
        <v>16000000</v>
      </c>
      <c r="AE202">
        <v>4</v>
      </c>
      <c r="AF202">
        <v>206</v>
      </c>
      <c r="AG202">
        <v>130</v>
      </c>
      <c r="AH202">
        <f t="shared" si="122"/>
        <v>149.36519790888724</v>
      </c>
      <c r="AI202">
        <f t="shared" si="123"/>
        <v>6.6949999999999994</v>
      </c>
      <c r="AJ202">
        <f t="shared" si="124"/>
        <v>6695</v>
      </c>
      <c r="AK202">
        <f t="shared" si="125"/>
        <v>19417.475728155339</v>
      </c>
      <c r="AM202">
        <v>16000000</v>
      </c>
      <c r="AN202">
        <v>8</v>
      </c>
      <c r="AO202">
        <v>206</v>
      </c>
      <c r="AP202">
        <v>130</v>
      </c>
      <c r="AQ202">
        <f t="shared" si="126"/>
        <v>74.68259895444362</v>
      </c>
      <c r="AR202">
        <f t="shared" si="127"/>
        <v>13.389999999999999</v>
      </c>
      <c r="AS202">
        <f t="shared" si="128"/>
        <v>13390</v>
      </c>
      <c r="AT202">
        <f t="shared" si="129"/>
        <v>9708.7378640776697</v>
      </c>
      <c r="AV202">
        <v>16000000</v>
      </c>
      <c r="AW202">
        <v>16</v>
      </c>
      <c r="AX202">
        <v>206</v>
      </c>
      <c r="AY202">
        <v>130</v>
      </c>
      <c r="AZ202">
        <f t="shared" si="130"/>
        <v>37.34129947722181</v>
      </c>
      <c r="BA202">
        <f t="shared" si="131"/>
        <v>26.779999999999998</v>
      </c>
      <c r="BB202">
        <f t="shared" si="132"/>
        <v>26780</v>
      </c>
      <c r="BC202">
        <f t="shared" si="133"/>
        <v>4854.3689320388348</v>
      </c>
      <c r="BE202">
        <v>16000000</v>
      </c>
      <c r="BF202">
        <v>32</v>
      </c>
      <c r="BG202">
        <v>206</v>
      </c>
      <c r="BH202">
        <v>130</v>
      </c>
      <c r="BI202">
        <f t="shared" si="134"/>
        <v>18.670649738610905</v>
      </c>
      <c r="BJ202">
        <f t="shared" si="135"/>
        <v>53.559999999999995</v>
      </c>
      <c r="BK202">
        <f t="shared" si="136"/>
        <v>53560</v>
      </c>
      <c r="BL202">
        <f t="shared" si="137"/>
        <v>2427.1844660194174</v>
      </c>
      <c r="BN202">
        <v>16000000</v>
      </c>
      <c r="BO202">
        <v>64</v>
      </c>
      <c r="BP202">
        <v>206</v>
      </c>
      <c r="BQ202">
        <v>130</v>
      </c>
      <c r="BR202">
        <f t="shared" si="138"/>
        <v>9.3353248693054525</v>
      </c>
      <c r="BS202">
        <f t="shared" si="139"/>
        <v>107.11999999999999</v>
      </c>
      <c r="BT202">
        <f t="shared" si="140"/>
        <v>107120</v>
      </c>
      <c r="BU202">
        <f t="shared" si="141"/>
        <v>1213.5922330097087</v>
      </c>
      <c r="BW202">
        <v>16000000</v>
      </c>
      <c r="BX202">
        <v>128</v>
      </c>
      <c r="BY202">
        <v>206</v>
      </c>
      <c r="BZ202">
        <v>130</v>
      </c>
      <c r="CA202">
        <f t="shared" si="142"/>
        <v>4.6676624346527262</v>
      </c>
      <c r="CB202">
        <f t="shared" si="143"/>
        <v>214.23999999999998</v>
      </c>
      <c r="CC202">
        <f t="shared" si="144"/>
        <v>214240</v>
      </c>
      <c r="CD202">
        <f t="shared" si="145"/>
        <v>606.79611650485435</v>
      </c>
    </row>
    <row r="203" spans="3:82">
      <c r="C203">
        <v>16000000</v>
      </c>
      <c r="D203">
        <v>1</v>
      </c>
      <c r="E203">
        <v>207</v>
      </c>
      <c r="F203">
        <v>65</v>
      </c>
      <c r="G203">
        <f t="shared" si="110"/>
        <v>1189.1490152359718</v>
      </c>
      <c r="H203">
        <f t="shared" si="112"/>
        <v>0.8409375</v>
      </c>
      <c r="I203">
        <f t="shared" si="111"/>
        <v>840.9375</v>
      </c>
      <c r="J203">
        <f t="shared" si="113"/>
        <v>77294.68599033817</v>
      </c>
      <c r="L203">
        <v>16000000</v>
      </c>
      <c r="M203">
        <v>1</v>
      </c>
      <c r="N203">
        <v>207</v>
      </c>
      <c r="O203">
        <v>130</v>
      </c>
      <c r="P203">
        <f t="shared" si="114"/>
        <v>594.57450761798589</v>
      </c>
      <c r="Q203">
        <f t="shared" si="115"/>
        <v>1.681875</v>
      </c>
      <c r="R203">
        <f t="shared" si="116"/>
        <v>1681.875</v>
      </c>
      <c r="S203">
        <f t="shared" si="117"/>
        <v>77294.68599033817</v>
      </c>
      <c r="U203">
        <v>16000000</v>
      </c>
      <c r="V203">
        <v>2</v>
      </c>
      <c r="W203">
        <v>207</v>
      </c>
      <c r="X203">
        <v>130</v>
      </c>
      <c r="Y203">
        <f t="shared" si="118"/>
        <v>297.28725380899294</v>
      </c>
      <c r="Z203">
        <f t="shared" si="119"/>
        <v>3.36375</v>
      </c>
      <c r="AA203">
        <f t="shared" si="120"/>
        <v>3363.75</v>
      </c>
      <c r="AB203">
        <f t="shared" si="121"/>
        <v>38647.342995169085</v>
      </c>
      <c r="AD203">
        <v>16000000</v>
      </c>
      <c r="AE203">
        <v>4</v>
      </c>
      <c r="AF203">
        <v>207</v>
      </c>
      <c r="AG203">
        <v>130</v>
      </c>
      <c r="AH203">
        <f t="shared" si="122"/>
        <v>148.64362690449647</v>
      </c>
      <c r="AI203">
        <f t="shared" si="123"/>
        <v>6.7275</v>
      </c>
      <c r="AJ203">
        <f t="shared" si="124"/>
        <v>6727.5</v>
      </c>
      <c r="AK203">
        <f t="shared" si="125"/>
        <v>19323.671497584543</v>
      </c>
      <c r="AM203">
        <v>16000000</v>
      </c>
      <c r="AN203">
        <v>8</v>
      </c>
      <c r="AO203">
        <v>207</v>
      </c>
      <c r="AP203">
        <v>130</v>
      </c>
      <c r="AQ203">
        <f t="shared" si="126"/>
        <v>74.321813452248236</v>
      </c>
      <c r="AR203">
        <f t="shared" si="127"/>
        <v>13.455</v>
      </c>
      <c r="AS203">
        <f t="shared" si="128"/>
        <v>13455</v>
      </c>
      <c r="AT203">
        <f t="shared" si="129"/>
        <v>9661.8357487922713</v>
      </c>
      <c r="AV203">
        <v>16000000</v>
      </c>
      <c r="AW203">
        <v>16</v>
      </c>
      <c r="AX203">
        <v>207</v>
      </c>
      <c r="AY203">
        <v>130</v>
      </c>
      <c r="AZ203">
        <f t="shared" si="130"/>
        <v>37.160906726124118</v>
      </c>
      <c r="BA203">
        <f t="shared" si="131"/>
        <v>26.91</v>
      </c>
      <c r="BB203">
        <f t="shared" si="132"/>
        <v>26910</v>
      </c>
      <c r="BC203">
        <f t="shared" si="133"/>
        <v>4830.9178743961356</v>
      </c>
      <c r="BE203">
        <v>16000000</v>
      </c>
      <c r="BF203">
        <v>32</v>
      </c>
      <c r="BG203">
        <v>207</v>
      </c>
      <c r="BH203">
        <v>130</v>
      </c>
      <c r="BI203">
        <f t="shared" si="134"/>
        <v>18.580453363062059</v>
      </c>
      <c r="BJ203">
        <f t="shared" si="135"/>
        <v>53.82</v>
      </c>
      <c r="BK203">
        <f t="shared" si="136"/>
        <v>53820</v>
      </c>
      <c r="BL203">
        <f t="shared" si="137"/>
        <v>2415.4589371980678</v>
      </c>
      <c r="BN203">
        <v>16000000</v>
      </c>
      <c r="BO203">
        <v>64</v>
      </c>
      <c r="BP203">
        <v>207</v>
      </c>
      <c r="BQ203">
        <v>130</v>
      </c>
      <c r="BR203">
        <f t="shared" si="138"/>
        <v>9.2902266815310295</v>
      </c>
      <c r="BS203">
        <f t="shared" si="139"/>
        <v>107.64</v>
      </c>
      <c r="BT203">
        <f t="shared" si="140"/>
        <v>107640</v>
      </c>
      <c r="BU203">
        <f t="shared" si="141"/>
        <v>1207.7294685990339</v>
      </c>
      <c r="BW203">
        <v>16000000</v>
      </c>
      <c r="BX203">
        <v>128</v>
      </c>
      <c r="BY203">
        <v>207</v>
      </c>
      <c r="BZ203">
        <v>130</v>
      </c>
      <c r="CA203">
        <f t="shared" si="142"/>
        <v>4.6451133407655147</v>
      </c>
      <c r="CB203">
        <f t="shared" si="143"/>
        <v>215.28</v>
      </c>
      <c r="CC203">
        <f t="shared" si="144"/>
        <v>215280</v>
      </c>
      <c r="CD203">
        <f t="shared" si="145"/>
        <v>603.86473429951695</v>
      </c>
    </row>
    <row r="204" spans="3:82">
      <c r="C204">
        <v>16000000</v>
      </c>
      <c r="D204">
        <v>1</v>
      </c>
      <c r="E204">
        <v>208</v>
      </c>
      <c r="F204">
        <v>65</v>
      </c>
      <c r="G204">
        <f t="shared" si="110"/>
        <v>1183.4319526627219</v>
      </c>
      <c r="H204">
        <f t="shared" si="112"/>
        <v>0.84500000000000008</v>
      </c>
      <c r="I204">
        <f t="shared" si="111"/>
        <v>845</v>
      </c>
      <c r="J204">
        <f t="shared" si="113"/>
        <v>76923.076923076922</v>
      </c>
      <c r="L204">
        <v>16000000</v>
      </c>
      <c r="M204">
        <v>1</v>
      </c>
      <c r="N204">
        <v>208</v>
      </c>
      <c r="O204">
        <v>130</v>
      </c>
      <c r="P204">
        <f t="shared" si="114"/>
        <v>591.71597633136093</v>
      </c>
      <c r="Q204">
        <f t="shared" si="115"/>
        <v>1.6900000000000002</v>
      </c>
      <c r="R204">
        <f t="shared" si="116"/>
        <v>1690</v>
      </c>
      <c r="S204">
        <f t="shared" si="117"/>
        <v>76923.076923076922</v>
      </c>
      <c r="U204">
        <v>16000000</v>
      </c>
      <c r="V204">
        <v>2</v>
      </c>
      <c r="W204">
        <v>208</v>
      </c>
      <c r="X204">
        <v>130</v>
      </c>
      <c r="Y204">
        <f t="shared" si="118"/>
        <v>295.85798816568047</v>
      </c>
      <c r="Z204">
        <f t="shared" si="119"/>
        <v>3.3800000000000003</v>
      </c>
      <c r="AA204">
        <f t="shared" si="120"/>
        <v>3380</v>
      </c>
      <c r="AB204">
        <f t="shared" si="121"/>
        <v>38461.538461538461</v>
      </c>
      <c r="AD204">
        <v>16000000</v>
      </c>
      <c r="AE204">
        <v>4</v>
      </c>
      <c r="AF204">
        <v>208</v>
      </c>
      <c r="AG204">
        <v>130</v>
      </c>
      <c r="AH204">
        <f t="shared" si="122"/>
        <v>147.92899408284023</v>
      </c>
      <c r="AI204">
        <f t="shared" si="123"/>
        <v>6.7600000000000007</v>
      </c>
      <c r="AJ204">
        <f t="shared" si="124"/>
        <v>6760</v>
      </c>
      <c r="AK204">
        <f t="shared" si="125"/>
        <v>19230.76923076923</v>
      </c>
      <c r="AM204">
        <v>16000000</v>
      </c>
      <c r="AN204">
        <v>8</v>
      </c>
      <c r="AO204">
        <v>208</v>
      </c>
      <c r="AP204">
        <v>130</v>
      </c>
      <c r="AQ204">
        <f t="shared" si="126"/>
        <v>73.964497041420117</v>
      </c>
      <c r="AR204">
        <f t="shared" si="127"/>
        <v>13.520000000000001</v>
      </c>
      <c r="AS204">
        <f t="shared" si="128"/>
        <v>13520</v>
      </c>
      <c r="AT204">
        <f t="shared" si="129"/>
        <v>9615.3846153846152</v>
      </c>
      <c r="AV204">
        <v>16000000</v>
      </c>
      <c r="AW204">
        <v>16</v>
      </c>
      <c r="AX204">
        <v>208</v>
      </c>
      <c r="AY204">
        <v>130</v>
      </c>
      <c r="AZ204">
        <f t="shared" si="130"/>
        <v>36.982248520710058</v>
      </c>
      <c r="BA204">
        <f t="shared" si="131"/>
        <v>27.040000000000003</v>
      </c>
      <c r="BB204">
        <f t="shared" si="132"/>
        <v>27040</v>
      </c>
      <c r="BC204">
        <f t="shared" si="133"/>
        <v>4807.6923076923076</v>
      </c>
      <c r="BE204">
        <v>16000000</v>
      </c>
      <c r="BF204">
        <v>32</v>
      </c>
      <c r="BG204">
        <v>208</v>
      </c>
      <c r="BH204">
        <v>130</v>
      </c>
      <c r="BI204">
        <f t="shared" si="134"/>
        <v>18.491124260355029</v>
      </c>
      <c r="BJ204">
        <f t="shared" si="135"/>
        <v>54.080000000000005</v>
      </c>
      <c r="BK204">
        <f t="shared" si="136"/>
        <v>54080</v>
      </c>
      <c r="BL204">
        <f t="shared" si="137"/>
        <v>2403.8461538461538</v>
      </c>
      <c r="BN204">
        <v>16000000</v>
      </c>
      <c r="BO204">
        <v>64</v>
      </c>
      <c r="BP204">
        <v>208</v>
      </c>
      <c r="BQ204">
        <v>130</v>
      </c>
      <c r="BR204">
        <f t="shared" si="138"/>
        <v>9.2455621301775146</v>
      </c>
      <c r="BS204">
        <f t="shared" si="139"/>
        <v>108.16000000000001</v>
      </c>
      <c r="BT204">
        <f t="shared" si="140"/>
        <v>108160</v>
      </c>
      <c r="BU204">
        <f t="shared" si="141"/>
        <v>1201.9230769230769</v>
      </c>
      <c r="BW204">
        <v>16000000</v>
      </c>
      <c r="BX204">
        <v>128</v>
      </c>
      <c r="BY204">
        <v>208</v>
      </c>
      <c r="BZ204">
        <v>130</v>
      </c>
      <c r="CA204">
        <f t="shared" si="142"/>
        <v>4.6227810650887573</v>
      </c>
      <c r="CB204">
        <f t="shared" si="143"/>
        <v>216.32000000000002</v>
      </c>
      <c r="CC204">
        <f t="shared" si="144"/>
        <v>216320</v>
      </c>
      <c r="CD204">
        <f t="shared" si="145"/>
        <v>600.96153846153845</v>
      </c>
    </row>
    <row r="205" spans="3:82">
      <c r="C205">
        <v>16000000</v>
      </c>
      <c r="D205">
        <v>1</v>
      </c>
      <c r="E205">
        <v>209</v>
      </c>
      <c r="F205">
        <v>65</v>
      </c>
      <c r="G205">
        <f t="shared" si="110"/>
        <v>1177.7695988222304</v>
      </c>
      <c r="H205">
        <f t="shared" si="112"/>
        <v>0.84906249999999994</v>
      </c>
      <c r="I205">
        <f t="shared" si="111"/>
        <v>849.0625</v>
      </c>
      <c r="J205">
        <f t="shared" si="113"/>
        <v>76555.023923444969</v>
      </c>
      <c r="L205">
        <v>16000000</v>
      </c>
      <c r="M205">
        <v>1</v>
      </c>
      <c r="N205">
        <v>209</v>
      </c>
      <c r="O205">
        <v>130</v>
      </c>
      <c r="P205">
        <f t="shared" si="114"/>
        <v>588.88479941111518</v>
      </c>
      <c r="Q205">
        <f t="shared" si="115"/>
        <v>1.6981249999999999</v>
      </c>
      <c r="R205">
        <f t="shared" si="116"/>
        <v>1698.125</v>
      </c>
      <c r="S205">
        <f t="shared" si="117"/>
        <v>76555.023923444969</v>
      </c>
      <c r="U205">
        <v>16000000</v>
      </c>
      <c r="V205">
        <v>2</v>
      </c>
      <c r="W205">
        <v>209</v>
      </c>
      <c r="X205">
        <v>130</v>
      </c>
      <c r="Y205">
        <f t="shared" si="118"/>
        <v>294.44239970555759</v>
      </c>
      <c r="Z205">
        <f t="shared" si="119"/>
        <v>3.3962499999999998</v>
      </c>
      <c r="AA205">
        <f t="shared" si="120"/>
        <v>3396.25</v>
      </c>
      <c r="AB205">
        <f t="shared" si="121"/>
        <v>38277.511961722485</v>
      </c>
      <c r="AD205">
        <v>16000000</v>
      </c>
      <c r="AE205">
        <v>4</v>
      </c>
      <c r="AF205">
        <v>209</v>
      </c>
      <c r="AG205">
        <v>130</v>
      </c>
      <c r="AH205">
        <f t="shared" si="122"/>
        <v>147.2211998527788</v>
      </c>
      <c r="AI205">
        <f t="shared" si="123"/>
        <v>6.7924999999999995</v>
      </c>
      <c r="AJ205">
        <f t="shared" si="124"/>
        <v>6792.5</v>
      </c>
      <c r="AK205">
        <f t="shared" si="125"/>
        <v>19138.755980861242</v>
      </c>
      <c r="AM205">
        <v>16000000</v>
      </c>
      <c r="AN205">
        <v>8</v>
      </c>
      <c r="AO205">
        <v>209</v>
      </c>
      <c r="AP205">
        <v>130</v>
      </c>
      <c r="AQ205">
        <f t="shared" si="126"/>
        <v>73.610599926389398</v>
      </c>
      <c r="AR205">
        <f t="shared" si="127"/>
        <v>13.584999999999999</v>
      </c>
      <c r="AS205">
        <f t="shared" si="128"/>
        <v>13585</v>
      </c>
      <c r="AT205">
        <f t="shared" si="129"/>
        <v>9569.3779904306211</v>
      </c>
      <c r="AV205">
        <v>16000000</v>
      </c>
      <c r="AW205">
        <v>16</v>
      </c>
      <c r="AX205">
        <v>209</v>
      </c>
      <c r="AY205">
        <v>130</v>
      </c>
      <c r="AZ205">
        <f t="shared" si="130"/>
        <v>36.805299963194699</v>
      </c>
      <c r="BA205">
        <f t="shared" si="131"/>
        <v>27.169999999999998</v>
      </c>
      <c r="BB205">
        <f t="shared" si="132"/>
        <v>27170</v>
      </c>
      <c r="BC205">
        <f t="shared" si="133"/>
        <v>4784.6889952153106</v>
      </c>
      <c r="BE205">
        <v>16000000</v>
      </c>
      <c r="BF205">
        <v>32</v>
      </c>
      <c r="BG205">
        <v>209</v>
      </c>
      <c r="BH205">
        <v>130</v>
      </c>
      <c r="BI205">
        <f t="shared" si="134"/>
        <v>18.402649981597349</v>
      </c>
      <c r="BJ205">
        <f t="shared" si="135"/>
        <v>54.339999999999996</v>
      </c>
      <c r="BK205">
        <f t="shared" si="136"/>
        <v>54340</v>
      </c>
      <c r="BL205">
        <f t="shared" si="137"/>
        <v>2392.3444976076553</v>
      </c>
      <c r="BN205">
        <v>16000000</v>
      </c>
      <c r="BO205">
        <v>64</v>
      </c>
      <c r="BP205">
        <v>209</v>
      </c>
      <c r="BQ205">
        <v>130</v>
      </c>
      <c r="BR205">
        <f t="shared" si="138"/>
        <v>9.2013249907986747</v>
      </c>
      <c r="BS205">
        <f t="shared" si="139"/>
        <v>108.67999999999999</v>
      </c>
      <c r="BT205">
        <f t="shared" si="140"/>
        <v>108680</v>
      </c>
      <c r="BU205">
        <f t="shared" si="141"/>
        <v>1196.1722488038276</v>
      </c>
      <c r="BW205">
        <v>16000000</v>
      </c>
      <c r="BX205">
        <v>128</v>
      </c>
      <c r="BY205">
        <v>209</v>
      </c>
      <c r="BZ205">
        <v>130</v>
      </c>
      <c r="CA205">
        <f t="shared" si="142"/>
        <v>4.6006624953993374</v>
      </c>
      <c r="CB205">
        <f t="shared" si="143"/>
        <v>217.35999999999999</v>
      </c>
      <c r="CC205">
        <f t="shared" si="144"/>
        <v>217360</v>
      </c>
      <c r="CD205">
        <f t="shared" si="145"/>
        <v>598.08612440191382</v>
      </c>
    </row>
    <row r="206" spans="3:82">
      <c r="C206">
        <v>16000000</v>
      </c>
      <c r="D206">
        <v>1</v>
      </c>
      <c r="E206">
        <v>210</v>
      </c>
      <c r="F206">
        <v>65</v>
      </c>
      <c r="G206">
        <f t="shared" si="110"/>
        <v>1172.1611721611721</v>
      </c>
      <c r="H206">
        <f t="shared" si="112"/>
        <v>0.85312500000000002</v>
      </c>
      <c r="I206">
        <f t="shared" si="111"/>
        <v>853.125</v>
      </c>
      <c r="J206">
        <f t="shared" si="113"/>
        <v>76190.476190476184</v>
      </c>
      <c r="L206">
        <v>16000000</v>
      </c>
      <c r="M206">
        <v>1</v>
      </c>
      <c r="N206">
        <v>210</v>
      </c>
      <c r="O206">
        <v>130</v>
      </c>
      <c r="P206">
        <f t="shared" si="114"/>
        <v>586.08058608058604</v>
      </c>
      <c r="Q206">
        <f t="shared" si="115"/>
        <v>1.70625</v>
      </c>
      <c r="R206">
        <f t="shared" si="116"/>
        <v>1706.25</v>
      </c>
      <c r="S206">
        <f t="shared" si="117"/>
        <v>76190.476190476184</v>
      </c>
      <c r="U206">
        <v>16000000</v>
      </c>
      <c r="V206">
        <v>2</v>
      </c>
      <c r="W206">
        <v>210</v>
      </c>
      <c r="X206">
        <v>130</v>
      </c>
      <c r="Y206">
        <f t="shared" si="118"/>
        <v>293.04029304029302</v>
      </c>
      <c r="Z206">
        <f t="shared" si="119"/>
        <v>3.4125000000000001</v>
      </c>
      <c r="AA206">
        <f t="shared" si="120"/>
        <v>3412.5</v>
      </c>
      <c r="AB206">
        <f t="shared" si="121"/>
        <v>38095.238095238092</v>
      </c>
      <c r="AD206">
        <v>16000000</v>
      </c>
      <c r="AE206">
        <v>4</v>
      </c>
      <c r="AF206">
        <v>210</v>
      </c>
      <c r="AG206">
        <v>130</v>
      </c>
      <c r="AH206">
        <f t="shared" si="122"/>
        <v>146.52014652014651</v>
      </c>
      <c r="AI206">
        <f t="shared" si="123"/>
        <v>6.8250000000000002</v>
      </c>
      <c r="AJ206">
        <f t="shared" si="124"/>
        <v>6825</v>
      </c>
      <c r="AK206">
        <f t="shared" si="125"/>
        <v>19047.619047619046</v>
      </c>
      <c r="AM206">
        <v>16000000</v>
      </c>
      <c r="AN206">
        <v>8</v>
      </c>
      <c r="AO206">
        <v>210</v>
      </c>
      <c r="AP206">
        <v>130</v>
      </c>
      <c r="AQ206">
        <f t="shared" si="126"/>
        <v>73.260073260073256</v>
      </c>
      <c r="AR206">
        <f t="shared" si="127"/>
        <v>13.65</v>
      </c>
      <c r="AS206">
        <f t="shared" si="128"/>
        <v>13650</v>
      </c>
      <c r="AT206">
        <f t="shared" si="129"/>
        <v>9523.8095238095229</v>
      </c>
      <c r="AV206">
        <v>16000000</v>
      </c>
      <c r="AW206">
        <v>16</v>
      </c>
      <c r="AX206">
        <v>210</v>
      </c>
      <c r="AY206">
        <v>130</v>
      </c>
      <c r="AZ206">
        <f t="shared" si="130"/>
        <v>36.630036630036628</v>
      </c>
      <c r="BA206">
        <f t="shared" si="131"/>
        <v>27.3</v>
      </c>
      <c r="BB206">
        <f t="shared" si="132"/>
        <v>27300</v>
      </c>
      <c r="BC206">
        <f t="shared" si="133"/>
        <v>4761.9047619047615</v>
      </c>
      <c r="BE206">
        <v>16000000</v>
      </c>
      <c r="BF206">
        <v>32</v>
      </c>
      <c r="BG206">
        <v>210</v>
      </c>
      <c r="BH206">
        <v>130</v>
      </c>
      <c r="BI206">
        <f t="shared" si="134"/>
        <v>18.315018315018314</v>
      </c>
      <c r="BJ206">
        <f t="shared" si="135"/>
        <v>54.6</v>
      </c>
      <c r="BK206">
        <f t="shared" si="136"/>
        <v>54600</v>
      </c>
      <c r="BL206">
        <f t="shared" si="137"/>
        <v>2380.9523809523807</v>
      </c>
      <c r="BN206">
        <v>16000000</v>
      </c>
      <c r="BO206">
        <v>64</v>
      </c>
      <c r="BP206">
        <v>210</v>
      </c>
      <c r="BQ206">
        <v>130</v>
      </c>
      <c r="BR206">
        <f t="shared" si="138"/>
        <v>9.1575091575091569</v>
      </c>
      <c r="BS206">
        <f t="shared" si="139"/>
        <v>109.2</v>
      </c>
      <c r="BT206">
        <f t="shared" si="140"/>
        <v>109200</v>
      </c>
      <c r="BU206">
        <f t="shared" si="141"/>
        <v>1190.4761904761904</v>
      </c>
      <c r="BW206">
        <v>16000000</v>
      </c>
      <c r="BX206">
        <v>128</v>
      </c>
      <c r="BY206">
        <v>210</v>
      </c>
      <c r="BZ206">
        <v>130</v>
      </c>
      <c r="CA206">
        <f t="shared" si="142"/>
        <v>4.5787545787545785</v>
      </c>
      <c r="CB206">
        <f t="shared" si="143"/>
        <v>218.4</v>
      </c>
      <c r="CC206">
        <f t="shared" si="144"/>
        <v>218400</v>
      </c>
      <c r="CD206">
        <f t="shared" si="145"/>
        <v>595.23809523809518</v>
      </c>
    </row>
    <row r="207" spans="3:82">
      <c r="C207">
        <v>16000000</v>
      </c>
      <c r="D207">
        <v>1</v>
      </c>
      <c r="E207">
        <v>211</v>
      </c>
      <c r="F207">
        <v>65</v>
      </c>
      <c r="G207">
        <f t="shared" si="110"/>
        <v>1166.6059059423987</v>
      </c>
      <c r="H207">
        <f t="shared" si="112"/>
        <v>0.8571875000000001</v>
      </c>
      <c r="I207">
        <f t="shared" si="111"/>
        <v>857.18750000000011</v>
      </c>
      <c r="J207">
        <f t="shared" si="113"/>
        <v>75829.383886255921</v>
      </c>
      <c r="L207">
        <v>16000000</v>
      </c>
      <c r="M207">
        <v>1</v>
      </c>
      <c r="N207">
        <v>211</v>
      </c>
      <c r="O207">
        <v>130</v>
      </c>
      <c r="P207">
        <f t="shared" si="114"/>
        <v>583.30295297119937</v>
      </c>
      <c r="Q207">
        <f t="shared" si="115"/>
        <v>1.7143750000000002</v>
      </c>
      <c r="R207">
        <f t="shared" si="116"/>
        <v>1714.3750000000002</v>
      </c>
      <c r="S207">
        <f t="shared" si="117"/>
        <v>75829.383886255921</v>
      </c>
      <c r="U207">
        <v>16000000</v>
      </c>
      <c r="V207">
        <v>2</v>
      </c>
      <c r="W207">
        <v>211</v>
      </c>
      <c r="X207">
        <v>130</v>
      </c>
      <c r="Y207">
        <f t="shared" si="118"/>
        <v>291.65147648559969</v>
      </c>
      <c r="Z207">
        <f t="shared" si="119"/>
        <v>3.4287500000000004</v>
      </c>
      <c r="AA207">
        <f t="shared" si="120"/>
        <v>3428.7500000000005</v>
      </c>
      <c r="AB207">
        <f t="shared" si="121"/>
        <v>37914.69194312796</v>
      </c>
      <c r="AD207">
        <v>16000000</v>
      </c>
      <c r="AE207">
        <v>4</v>
      </c>
      <c r="AF207">
        <v>211</v>
      </c>
      <c r="AG207">
        <v>130</v>
      </c>
      <c r="AH207">
        <f t="shared" si="122"/>
        <v>145.82573824279984</v>
      </c>
      <c r="AI207">
        <f t="shared" si="123"/>
        <v>6.8575000000000008</v>
      </c>
      <c r="AJ207">
        <f t="shared" si="124"/>
        <v>6857.5000000000009</v>
      </c>
      <c r="AK207">
        <f t="shared" si="125"/>
        <v>18957.34597156398</v>
      </c>
      <c r="AM207">
        <v>16000000</v>
      </c>
      <c r="AN207">
        <v>8</v>
      </c>
      <c r="AO207">
        <v>211</v>
      </c>
      <c r="AP207">
        <v>130</v>
      </c>
      <c r="AQ207">
        <f t="shared" si="126"/>
        <v>72.912869121399922</v>
      </c>
      <c r="AR207">
        <f t="shared" si="127"/>
        <v>13.715000000000002</v>
      </c>
      <c r="AS207">
        <f t="shared" si="128"/>
        <v>13715.000000000002</v>
      </c>
      <c r="AT207">
        <f t="shared" si="129"/>
        <v>9478.6729857819901</v>
      </c>
      <c r="AV207">
        <v>16000000</v>
      </c>
      <c r="AW207">
        <v>16</v>
      </c>
      <c r="AX207">
        <v>211</v>
      </c>
      <c r="AY207">
        <v>130</v>
      </c>
      <c r="AZ207">
        <f t="shared" si="130"/>
        <v>36.456434560699961</v>
      </c>
      <c r="BA207">
        <f t="shared" si="131"/>
        <v>27.430000000000003</v>
      </c>
      <c r="BB207">
        <f t="shared" si="132"/>
        <v>27430.000000000004</v>
      </c>
      <c r="BC207">
        <f t="shared" si="133"/>
        <v>4739.336492890995</v>
      </c>
      <c r="BE207">
        <v>16000000</v>
      </c>
      <c r="BF207">
        <v>32</v>
      </c>
      <c r="BG207">
        <v>211</v>
      </c>
      <c r="BH207">
        <v>130</v>
      </c>
      <c r="BI207">
        <f t="shared" si="134"/>
        <v>18.22821728034998</v>
      </c>
      <c r="BJ207">
        <f t="shared" si="135"/>
        <v>54.860000000000007</v>
      </c>
      <c r="BK207">
        <f t="shared" si="136"/>
        <v>54860.000000000007</v>
      </c>
      <c r="BL207">
        <f t="shared" si="137"/>
        <v>2369.6682464454975</v>
      </c>
      <c r="BN207">
        <v>16000000</v>
      </c>
      <c r="BO207">
        <v>64</v>
      </c>
      <c r="BP207">
        <v>211</v>
      </c>
      <c r="BQ207">
        <v>130</v>
      </c>
      <c r="BR207">
        <f t="shared" si="138"/>
        <v>9.1141086401749902</v>
      </c>
      <c r="BS207">
        <f t="shared" si="139"/>
        <v>109.72000000000001</v>
      </c>
      <c r="BT207">
        <f t="shared" si="140"/>
        <v>109720.00000000001</v>
      </c>
      <c r="BU207">
        <f t="shared" si="141"/>
        <v>1184.8341232227488</v>
      </c>
      <c r="BW207">
        <v>16000000</v>
      </c>
      <c r="BX207">
        <v>128</v>
      </c>
      <c r="BY207">
        <v>211</v>
      </c>
      <c r="BZ207">
        <v>130</v>
      </c>
      <c r="CA207">
        <f t="shared" si="142"/>
        <v>4.5570543200874951</v>
      </c>
      <c r="CB207">
        <f t="shared" si="143"/>
        <v>219.44000000000003</v>
      </c>
      <c r="CC207">
        <f t="shared" si="144"/>
        <v>219440.00000000003</v>
      </c>
      <c r="CD207">
        <f t="shared" si="145"/>
        <v>592.41706161137438</v>
      </c>
    </row>
    <row r="208" spans="3:82">
      <c r="C208">
        <v>16000000</v>
      </c>
      <c r="D208">
        <v>1</v>
      </c>
      <c r="E208">
        <v>212</v>
      </c>
      <c r="F208">
        <v>65</v>
      </c>
      <c r="G208">
        <f t="shared" si="110"/>
        <v>1161.1030478955006</v>
      </c>
      <c r="H208">
        <f t="shared" si="112"/>
        <v>0.86125000000000018</v>
      </c>
      <c r="I208">
        <f t="shared" si="111"/>
        <v>861.25000000000011</v>
      </c>
      <c r="J208">
        <f t="shared" si="113"/>
        <v>75471.698113207545</v>
      </c>
      <c r="L208">
        <v>16000000</v>
      </c>
      <c r="M208">
        <v>1</v>
      </c>
      <c r="N208">
        <v>212</v>
      </c>
      <c r="O208">
        <v>130</v>
      </c>
      <c r="P208">
        <f t="shared" si="114"/>
        <v>580.5515239477503</v>
      </c>
      <c r="Q208">
        <f t="shared" si="115"/>
        <v>1.7225000000000004</v>
      </c>
      <c r="R208">
        <f t="shared" si="116"/>
        <v>1722.5000000000002</v>
      </c>
      <c r="S208">
        <f t="shared" si="117"/>
        <v>75471.698113207545</v>
      </c>
      <c r="U208">
        <v>16000000</v>
      </c>
      <c r="V208">
        <v>2</v>
      </c>
      <c r="W208">
        <v>212</v>
      </c>
      <c r="X208">
        <v>130</v>
      </c>
      <c r="Y208">
        <f t="shared" si="118"/>
        <v>290.27576197387515</v>
      </c>
      <c r="Z208">
        <f t="shared" si="119"/>
        <v>3.4450000000000007</v>
      </c>
      <c r="AA208">
        <f t="shared" si="120"/>
        <v>3445.0000000000005</v>
      </c>
      <c r="AB208">
        <f t="shared" si="121"/>
        <v>37735.849056603773</v>
      </c>
      <c r="AD208">
        <v>16000000</v>
      </c>
      <c r="AE208">
        <v>4</v>
      </c>
      <c r="AF208">
        <v>212</v>
      </c>
      <c r="AG208">
        <v>130</v>
      </c>
      <c r="AH208">
        <f t="shared" si="122"/>
        <v>145.13788098693757</v>
      </c>
      <c r="AI208">
        <f t="shared" si="123"/>
        <v>6.8900000000000015</v>
      </c>
      <c r="AJ208">
        <f t="shared" si="124"/>
        <v>6890.0000000000009</v>
      </c>
      <c r="AK208">
        <f t="shared" si="125"/>
        <v>18867.924528301886</v>
      </c>
      <c r="AM208">
        <v>16000000</v>
      </c>
      <c r="AN208">
        <v>8</v>
      </c>
      <c r="AO208">
        <v>212</v>
      </c>
      <c r="AP208">
        <v>130</v>
      </c>
      <c r="AQ208">
        <f t="shared" si="126"/>
        <v>72.568940493468787</v>
      </c>
      <c r="AR208">
        <f t="shared" si="127"/>
        <v>13.780000000000003</v>
      </c>
      <c r="AS208">
        <f t="shared" si="128"/>
        <v>13780.000000000002</v>
      </c>
      <c r="AT208">
        <f t="shared" si="129"/>
        <v>9433.9622641509432</v>
      </c>
      <c r="AV208">
        <v>16000000</v>
      </c>
      <c r="AW208">
        <v>16</v>
      </c>
      <c r="AX208">
        <v>212</v>
      </c>
      <c r="AY208">
        <v>130</v>
      </c>
      <c r="AZ208">
        <f t="shared" si="130"/>
        <v>36.284470246734394</v>
      </c>
      <c r="BA208">
        <f t="shared" si="131"/>
        <v>27.560000000000006</v>
      </c>
      <c r="BB208">
        <f t="shared" si="132"/>
        <v>27560.000000000004</v>
      </c>
      <c r="BC208">
        <f t="shared" si="133"/>
        <v>4716.9811320754716</v>
      </c>
      <c r="BE208">
        <v>16000000</v>
      </c>
      <c r="BF208">
        <v>32</v>
      </c>
      <c r="BG208">
        <v>212</v>
      </c>
      <c r="BH208">
        <v>130</v>
      </c>
      <c r="BI208">
        <f t="shared" si="134"/>
        <v>18.142235123367197</v>
      </c>
      <c r="BJ208">
        <f t="shared" si="135"/>
        <v>55.120000000000012</v>
      </c>
      <c r="BK208">
        <f t="shared" si="136"/>
        <v>55120.000000000007</v>
      </c>
      <c r="BL208">
        <f t="shared" si="137"/>
        <v>2358.4905660377358</v>
      </c>
      <c r="BN208">
        <v>16000000</v>
      </c>
      <c r="BO208">
        <v>64</v>
      </c>
      <c r="BP208">
        <v>212</v>
      </c>
      <c r="BQ208">
        <v>130</v>
      </c>
      <c r="BR208">
        <f t="shared" si="138"/>
        <v>9.0711175616835984</v>
      </c>
      <c r="BS208">
        <f t="shared" si="139"/>
        <v>110.24000000000002</v>
      </c>
      <c r="BT208">
        <f t="shared" si="140"/>
        <v>110240.00000000001</v>
      </c>
      <c r="BU208">
        <f t="shared" si="141"/>
        <v>1179.2452830188679</v>
      </c>
      <c r="BW208">
        <v>16000000</v>
      </c>
      <c r="BX208">
        <v>128</v>
      </c>
      <c r="BY208">
        <v>212</v>
      </c>
      <c r="BZ208">
        <v>130</v>
      </c>
      <c r="CA208">
        <f t="shared" si="142"/>
        <v>4.5355587808417992</v>
      </c>
      <c r="CB208">
        <f t="shared" si="143"/>
        <v>220.48000000000005</v>
      </c>
      <c r="CC208">
        <f t="shared" si="144"/>
        <v>220480.00000000003</v>
      </c>
      <c r="CD208">
        <f t="shared" si="145"/>
        <v>589.62264150943395</v>
      </c>
    </row>
    <row r="209" spans="3:82">
      <c r="C209">
        <v>16000000</v>
      </c>
      <c r="D209">
        <v>1</v>
      </c>
      <c r="E209">
        <v>213</v>
      </c>
      <c r="F209">
        <v>65</v>
      </c>
      <c r="G209">
        <f t="shared" si="110"/>
        <v>1155.651859877212</v>
      </c>
      <c r="H209">
        <f t="shared" si="112"/>
        <v>0.86531249999999993</v>
      </c>
      <c r="I209">
        <f t="shared" si="111"/>
        <v>865.3125</v>
      </c>
      <c r="J209">
        <f t="shared" si="113"/>
        <v>75117.370892018778</v>
      </c>
      <c r="L209">
        <v>16000000</v>
      </c>
      <c r="M209">
        <v>1</v>
      </c>
      <c r="N209">
        <v>213</v>
      </c>
      <c r="O209">
        <v>130</v>
      </c>
      <c r="P209">
        <f t="shared" si="114"/>
        <v>577.82592993860601</v>
      </c>
      <c r="Q209">
        <f t="shared" si="115"/>
        <v>1.7306249999999999</v>
      </c>
      <c r="R209">
        <f t="shared" si="116"/>
        <v>1730.625</v>
      </c>
      <c r="S209">
        <f t="shared" si="117"/>
        <v>75117.370892018778</v>
      </c>
      <c r="U209">
        <v>16000000</v>
      </c>
      <c r="V209">
        <v>2</v>
      </c>
      <c r="W209">
        <v>213</v>
      </c>
      <c r="X209">
        <v>130</v>
      </c>
      <c r="Y209">
        <f t="shared" si="118"/>
        <v>288.912964969303</v>
      </c>
      <c r="Z209">
        <f t="shared" si="119"/>
        <v>3.4612499999999997</v>
      </c>
      <c r="AA209">
        <f t="shared" si="120"/>
        <v>3461.25</v>
      </c>
      <c r="AB209">
        <f t="shared" si="121"/>
        <v>37558.685446009389</v>
      </c>
      <c r="AD209">
        <v>16000000</v>
      </c>
      <c r="AE209">
        <v>4</v>
      </c>
      <c r="AF209">
        <v>213</v>
      </c>
      <c r="AG209">
        <v>130</v>
      </c>
      <c r="AH209">
        <f t="shared" si="122"/>
        <v>144.4564824846515</v>
      </c>
      <c r="AI209">
        <f t="shared" si="123"/>
        <v>6.9224999999999994</v>
      </c>
      <c r="AJ209">
        <f t="shared" si="124"/>
        <v>6922.5</v>
      </c>
      <c r="AK209">
        <f t="shared" si="125"/>
        <v>18779.342723004695</v>
      </c>
      <c r="AM209">
        <v>16000000</v>
      </c>
      <c r="AN209">
        <v>8</v>
      </c>
      <c r="AO209">
        <v>213</v>
      </c>
      <c r="AP209">
        <v>130</v>
      </c>
      <c r="AQ209">
        <f t="shared" si="126"/>
        <v>72.228241242325751</v>
      </c>
      <c r="AR209">
        <f t="shared" si="127"/>
        <v>13.844999999999999</v>
      </c>
      <c r="AS209">
        <f t="shared" si="128"/>
        <v>13845</v>
      </c>
      <c r="AT209">
        <f t="shared" si="129"/>
        <v>9389.6713615023473</v>
      </c>
      <c r="AV209">
        <v>16000000</v>
      </c>
      <c r="AW209">
        <v>16</v>
      </c>
      <c r="AX209">
        <v>213</v>
      </c>
      <c r="AY209">
        <v>130</v>
      </c>
      <c r="AZ209">
        <f t="shared" si="130"/>
        <v>36.114120621162876</v>
      </c>
      <c r="BA209">
        <f t="shared" si="131"/>
        <v>27.689999999999998</v>
      </c>
      <c r="BB209">
        <f t="shared" si="132"/>
        <v>27690</v>
      </c>
      <c r="BC209">
        <f t="shared" si="133"/>
        <v>4694.8356807511736</v>
      </c>
      <c r="BE209">
        <v>16000000</v>
      </c>
      <c r="BF209">
        <v>32</v>
      </c>
      <c r="BG209">
        <v>213</v>
      </c>
      <c r="BH209">
        <v>130</v>
      </c>
      <c r="BI209">
        <f t="shared" si="134"/>
        <v>18.057060310581438</v>
      </c>
      <c r="BJ209">
        <f t="shared" si="135"/>
        <v>55.379999999999995</v>
      </c>
      <c r="BK209">
        <f t="shared" si="136"/>
        <v>55380</v>
      </c>
      <c r="BL209">
        <f t="shared" si="137"/>
        <v>2347.4178403755868</v>
      </c>
      <c r="BN209">
        <v>16000000</v>
      </c>
      <c r="BO209">
        <v>64</v>
      </c>
      <c r="BP209">
        <v>213</v>
      </c>
      <c r="BQ209">
        <v>130</v>
      </c>
      <c r="BR209">
        <f t="shared" si="138"/>
        <v>9.0285301552907189</v>
      </c>
      <c r="BS209">
        <f t="shared" si="139"/>
        <v>110.75999999999999</v>
      </c>
      <c r="BT209">
        <f t="shared" si="140"/>
        <v>110760</v>
      </c>
      <c r="BU209">
        <f t="shared" si="141"/>
        <v>1173.7089201877934</v>
      </c>
      <c r="BW209">
        <v>16000000</v>
      </c>
      <c r="BX209">
        <v>128</v>
      </c>
      <c r="BY209">
        <v>213</v>
      </c>
      <c r="BZ209">
        <v>130</v>
      </c>
      <c r="CA209">
        <f t="shared" si="142"/>
        <v>4.5142650776453594</v>
      </c>
      <c r="CB209">
        <f t="shared" si="143"/>
        <v>221.51999999999998</v>
      </c>
      <c r="CC209">
        <f t="shared" si="144"/>
        <v>221520</v>
      </c>
      <c r="CD209">
        <f t="shared" si="145"/>
        <v>586.85446009389671</v>
      </c>
    </row>
    <row r="210" spans="3:82">
      <c r="C210">
        <v>16000000</v>
      </c>
      <c r="D210">
        <v>1</v>
      </c>
      <c r="E210">
        <v>214</v>
      </c>
      <c r="F210">
        <v>65</v>
      </c>
      <c r="G210">
        <f t="shared" si="110"/>
        <v>1150.2516175413373</v>
      </c>
      <c r="H210">
        <f t="shared" si="112"/>
        <v>0.8693749999999999</v>
      </c>
      <c r="I210">
        <f t="shared" si="111"/>
        <v>869.37499999999989</v>
      </c>
      <c r="J210">
        <f t="shared" si="113"/>
        <v>74766.355140186919</v>
      </c>
      <c r="L210">
        <v>16000000</v>
      </c>
      <c r="M210">
        <v>1</v>
      </c>
      <c r="N210">
        <v>214</v>
      </c>
      <c r="O210">
        <v>130</v>
      </c>
      <c r="P210">
        <f t="shared" si="114"/>
        <v>575.12580877066864</v>
      </c>
      <c r="Q210">
        <f t="shared" si="115"/>
        <v>1.7387499999999998</v>
      </c>
      <c r="R210">
        <f t="shared" si="116"/>
        <v>1738.7499999999998</v>
      </c>
      <c r="S210">
        <f t="shared" si="117"/>
        <v>74766.355140186919</v>
      </c>
      <c r="U210">
        <v>16000000</v>
      </c>
      <c r="V210">
        <v>2</v>
      </c>
      <c r="W210">
        <v>214</v>
      </c>
      <c r="X210">
        <v>130</v>
      </c>
      <c r="Y210">
        <f t="shared" si="118"/>
        <v>287.56290438533432</v>
      </c>
      <c r="Z210">
        <f t="shared" si="119"/>
        <v>3.4774999999999996</v>
      </c>
      <c r="AA210">
        <f t="shared" si="120"/>
        <v>3477.4999999999995</v>
      </c>
      <c r="AB210">
        <f t="shared" si="121"/>
        <v>37383.17757009346</v>
      </c>
      <c r="AD210">
        <v>16000000</v>
      </c>
      <c r="AE210">
        <v>4</v>
      </c>
      <c r="AF210">
        <v>214</v>
      </c>
      <c r="AG210">
        <v>130</v>
      </c>
      <c r="AH210">
        <f t="shared" si="122"/>
        <v>143.78145219266716</v>
      </c>
      <c r="AI210">
        <f t="shared" si="123"/>
        <v>6.9549999999999992</v>
      </c>
      <c r="AJ210">
        <f t="shared" si="124"/>
        <v>6954.9999999999991</v>
      </c>
      <c r="AK210">
        <f t="shared" si="125"/>
        <v>18691.58878504673</v>
      </c>
      <c r="AM210">
        <v>16000000</v>
      </c>
      <c r="AN210">
        <v>8</v>
      </c>
      <c r="AO210">
        <v>214</v>
      </c>
      <c r="AP210">
        <v>130</v>
      </c>
      <c r="AQ210">
        <f t="shared" si="126"/>
        <v>71.89072609633358</v>
      </c>
      <c r="AR210">
        <f t="shared" si="127"/>
        <v>13.909999999999998</v>
      </c>
      <c r="AS210">
        <f t="shared" si="128"/>
        <v>13909.999999999998</v>
      </c>
      <c r="AT210">
        <f t="shared" si="129"/>
        <v>9345.7943925233649</v>
      </c>
      <c r="AV210">
        <v>16000000</v>
      </c>
      <c r="AW210">
        <v>16</v>
      </c>
      <c r="AX210">
        <v>214</v>
      </c>
      <c r="AY210">
        <v>130</v>
      </c>
      <c r="AZ210">
        <f t="shared" si="130"/>
        <v>35.94536304816679</v>
      </c>
      <c r="BA210">
        <f t="shared" si="131"/>
        <v>27.819999999999997</v>
      </c>
      <c r="BB210">
        <f t="shared" si="132"/>
        <v>27819.999999999996</v>
      </c>
      <c r="BC210">
        <f t="shared" si="133"/>
        <v>4672.8971962616824</v>
      </c>
      <c r="BE210">
        <v>16000000</v>
      </c>
      <c r="BF210">
        <v>32</v>
      </c>
      <c r="BG210">
        <v>214</v>
      </c>
      <c r="BH210">
        <v>130</v>
      </c>
      <c r="BI210">
        <f t="shared" si="134"/>
        <v>17.972681524083395</v>
      </c>
      <c r="BJ210">
        <f t="shared" si="135"/>
        <v>55.639999999999993</v>
      </c>
      <c r="BK210">
        <f t="shared" si="136"/>
        <v>55639.999999999993</v>
      </c>
      <c r="BL210">
        <f t="shared" si="137"/>
        <v>2336.4485981308412</v>
      </c>
      <c r="BN210">
        <v>16000000</v>
      </c>
      <c r="BO210">
        <v>64</v>
      </c>
      <c r="BP210">
        <v>214</v>
      </c>
      <c r="BQ210">
        <v>130</v>
      </c>
      <c r="BR210">
        <f t="shared" si="138"/>
        <v>8.9863407620416975</v>
      </c>
      <c r="BS210">
        <f t="shared" si="139"/>
        <v>111.27999999999999</v>
      </c>
      <c r="BT210">
        <f t="shared" si="140"/>
        <v>111279.99999999999</v>
      </c>
      <c r="BU210">
        <f t="shared" si="141"/>
        <v>1168.2242990654206</v>
      </c>
      <c r="BW210">
        <v>16000000</v>
      </c>
      <c r="BX210">
        <v>128</v>
      </c>
      <c r="BY210">
        <v>214</v>
      </c>
      <c r="BZ210">
        <v>130</v>
      </c>
      <c r="CA210">
        <f t="shared" si="142"/>
        <v>4.4931703810208488</v>
      </c>
      <c r="CB210">
        <f t="shared" si="143"/>
        <v>222.55999999999997</v>
      </c>
      <c r="CC210">
        <f t="shared" si="144"/>
        <v>222559.99999999997</v>
      </c>
      <c r="CD210">
        <f t="shared" si="145"/>
        <v>584.1121495327103</v>
      </c>
    </row>
    <row r="211" spans="3:82">
      <c r="C211">
        <v>16000000</v>
      </c>
      <c r="D211">
        <v>1</v>
      </c>
      <c r="E211">
        <v>215</v>
      </c>
      <c r="F211">
        <v>65</v>
      </c>
      <c r="G211">
        <f t="shared" si="110"/>
        <v>1144.9016100178892</v>
      </c>
      <c r="H211">
        <f t="shared" si="112"/>
        <v>0.87343749999999987</v>
      </c>
      <c r="I211">
        <f t="shared" si="111"/>
        <v>873.43749999999989</v>
      </c>
      <c r="J211">
        <f t="shared" si="113"/>
        <v>74418.604651162794</v>
      </c>
      <c r="L211">
        <v>16000000</v>
      </c>
      <c r="M211">
        <v>1</v>
      </c>
      <c r="N211">
        <v>215</v>
      </c>
      <c r="O211">
        <v>130</v>
      </c>
      <c r="P211">
        <f t="shared" si="114"/>
        <v>572.4508050089446</v>
      </c>
      <c r="Q211">
        <f t="shared" si="115"/>
        <v>1.7468749999999997</v>
      </c>
      <c r="R211">
        <f t="shared" si="116"/>
        <v>1746.8749999999998</v>
      </c>
      <c r="S211">
        <f t="shared" si="117"/>
        <v>74418.604651162794</v>
      </c>
      <c r="U211">
        <v>16000000</v>
      </c>
      <c r="V211">
        <v>2</v>
      </c>
      <c r="W211">
        <v>215</v>
      </c>
      <c r="X211">
        <v>130</v>
      </c>
      <c r="Y211">
        <f t="shared" si="118"/>
        <v>286.2254025044723</v>
      </c>
      <c r="Z211">
        <f t="shared" si="119"/>
        <v>3.4937499999999995</v>
      </c>
      <c r="AA211">
        <f t="shared" si="120"/>
        <v>3493.7499999999995</v>
      </c>
      <c r="AB211">
        <f t="shared" si="121"/>
        <v>37209.302325581397</v>
      </c>
      <c r="AD211">
        <v>16000000</v>
      </c>
      <c r="AE211">
        <v>4</v>
      </c>
      <c r="AF211">
        <v>215</v>
      </c>
      <c r="AG211">
        <v>130</v>
      </c>
      <c r="AH211">
        <f t="shared" si="122"/>
        <v>143.11270125223615</v>
      </c>
      <c r="AI211">
        <f t="shared" si="123"/>
        <v>6.9874999999999989</v>
      </c>
      <c r="AJ211">
        <f t="shared" si="124"/>
        <v>6987.4999999999991</v>
      </c>
      <c r="AK211">
        <f t="shared" si="125"/>
        <v>18604.651162790698</v>
      </c>
      <c r="AM211">
        <v>16000000</v>
      </c>
      <c r="AN211">
        <v>8</v>
      </c>
      <c r="AO211">
        <v>215</v>
      </c>
      <c r="AP211">
        <v>130</v>
      </c>
      <c r="AQ211">
        <f t="shared" si="126"/>
        <v>71.556350626118075</v>
      </c>
      <c r="AR211">
        <f t="shared" si="127"/>
        <v>13.974999999999998</v>
      </c>
      <c r="AS211">
        <f t="shared" si="128"/>
        <v>13974.999999999998</v>
      </c>
      <c r="AT211">
        <f t="shared" si="129"/>
        <v>9302.3255813953492</v>
      </c>
      <c r="AV211">
        <v>16000000</v>
      </c>
      <c r="AW211">
        <v>16</v>
      </c>
      <c r="AX211">
        <v>215</v>
      </c>
      <c r="AY211">
        <v>130</v>
      </c>
      <c r="AZ211">
        <f t="shared" si="130"/>
        <v>35.778175313059037</v>
      </c>
      <c r="BA211">
        <f t="shared" si="131"/>
        <v>27.949999999999996</v>
      </c>
      <c r="BB211">
        <f t="shared" si="132"/>
        <v>27949.999999999996</v>
      </c>
      <c r="BC211">
        <f t="shared" si="133"/>
        <v>4651.1627906976746</v>
      </c>
      <c r="BE211">
        <v>16000000</v>
      </c>
      <c r="BF211">
        <v>32</v>
      </c>
      <c r="BG211">
        <v>215</v>
      </c>
      <c r="BH211">
        <v>130</v>
      </c>
      <c r="BI211">
        <f t="shared" si="134"/>
        <v>17.889087656529519</v>
      </c>
      <c r="BJ211">
        <f t="shared" si="135"/>
        <v>55.899999999999991</v>
      </c>
      <c r="BK211">
        <f t="shared" si="136"/>
        <v>55899.999999999993</v>
      </c>
      <c r="BL211">
        <f t="shared" si="137"/>
        <v>2325.5813953488373</v>
      </c>
      <c r="BN211">
        <v>16000000</v>
      </c>
      <c r="BO211">
        <v>64</v>
      </c>
      <c r="BP211">
        <v>215</v>
      </c>
      <c r="BQ211">
        <v>130</v>
      </c>
      <c r="BR211">
        <f t="shared" si="138"/>
        <v>8.9445438282647594</v>
      </c>
      <c r="BS211">
        <f t="shared" si="139"/>
        <v>111.79999999999998</v>
      </c>
      <c r="BT211">
        <f t="shared" si="140"/>
        <v>111799.99999999999</v>
      </c>
      <c r="BU211">
        <f t="shared" si="141"/>
        <v>1162.7906976744187</v>
      </c>
      <c r="BW211">
        <v>16000000</v>
      </c>
      <c r="BX211">
        <v>128</v>
      </c>
      <c r="BY211">
        <v>215</v>
      </c>
      <c r="BZ211">
        <v>130</v>
      </c>
      <c r="CA211">
        <f t="shared" si="142"/>
        <v>4.4722719141323797</v>
      </c>
      <c r="CB211">
        <f t="shared" si="143"/>
        <v>223.59999999999997</v>
      </c>
      <c r="CC211">
        <f t="shared" si="144"/>
        <v>223599.99999999997</v>
      </c>
      <c r="CD211">
        <f t="shared" si="145"/>
        <v>581.39534883720933</v>
      </c>
    </row>
    <row r="212" spans="3:82">
      <c r="C212">
        <v>16000000</v>
      </c>
      <c r="D212">
        <v>1</v>
      </c>
      <c r="E212">
        <v>216</v>
      </c>
      <c r="F212">
        <v>65</v>
      </c>
      <c r="G212">
        <f t="shared" si="110"/>
        <v>1139.6011396011395</v>
      </c>
      <c r="H212">
        <f t="shared" si="112"/>
        <v>0.87750000000000017</v>
      </c>
      <c r="I212">
        <f t="shared" si="111"/>
        <v>877.50000000000011</v>
      </c>
      <c r="J212">
        <f t="shared" si="113"/>
        <v>74074.074074074073</v>
      </c>
      <c r="L212">
        <v>16000000</v>
      </c>
      <c r="M212">
        <v>1</v>
      </c>
      <c r="N212">
        <v>216</v>
      </c>
      <c r="O212">
        <v>130</v>
      </c>
      <c r="P212">
        <f t="shared" si="114"/>
        <v>569.80056980056975</v>
      </c>
      <c r="Q212">
        <f t="shared" si="115"/>
        <v>1.7550000000000003</v>
      </c>
      <c r="R212">
        <f t="shared" si="116"/>
        <v>1755.0000000000002</v>
      </c>
      <c r="S212">
        <f t="shared" si="117"/>
        <v>74074.074074074073</v>
      </c>
      <c r="U212">
        <v>16000000</v>
      </c>
      <c r="V212">
        <v>2</v>
      </c>
      <c r="W212">
        <v>216</v>
      </c>
      <c r="X212">
        <v>130</v>
      </c>
      <c r="Y212">
        <f t="shared" si="118"/>
        <v>284.90028490028487</v>
      </c>
      <c r="Z212">
        <f t="shared" si="119"/>
        <v>3.5100000000000007</v>
      </c>
      <c r="AA212">
        <f t="shared" si="120"/>
        <v>3510.0000000000005</v>
      </c>
      <c r="AB212">
        <f t="shared" si="121"/>
        <v>37037.037037037036</v>
      </c>
      <c r="AD212">
        <v>16000000</v>
      </c>
      <c r="AE212">
        <v>4</v>
      </c>
      <c r="AF212">
        <v>216</v>
      </c>
      <c r="AG212">
        <v>130</v>
      </c>
      <c r="AH212">
        <f t="shared" si="122"/>
        <v>142.45014245014244</v>
      </c>
      <c r="AI212">
        <f t="shared" si="123"/>
        <v>7.0200000000000014</v>
      </c>
      <c r="AJ212">
        <f t="shared" si="124"/>
        <v>7020.0000000000009</v>
      </c>
      <c r="AK212">
        <f t="shared" si="125"/>
        <v>18518.518518518518</v>
      </c>
      <c r="AM212">
        <v>16000000</v>
      </c>
      <c r="AN212">
        <v>8</v>
      </c>
      <c r="AO212">
        <v>216</v>
      </c>
      <c r="AP212">
        <v>130</v>
      </c>
      <c r="AQ212">
        <f t="shared" si="126"/>
        <v>71.225071225071218</v>
      </c>
      <c r="AR212">
        <f t="shared" si="127"/>
        <v>14.040000000000003</v>
      </c>
      <c r="AS212">
        <f t="shared" si="128"/>
        <v>14040.000000000002</v>
      </c>
      <c r="AT212">
        <f t="shared" si="129"/>
        <v>9259.2592592592591</v>
      </c>
      <c r="AV212">
        <v>16000000</v>
      </c>
      <c r="AW212">
        <v>16</v>
      </c>
      <c r="AX212">
        <v>216</v>
      </c>
      <c r="AY212">
        <v>130</v>
      </c>
      <c r="AZ212">
        <f t="shared" si="130"/>
        <v>35.612535612535609</v>
      </c>
      <c r="BA212">
        <f t="shared" si="131"/>
        <v>28.080000000000005</v>
      </c>
      <c r="BB212">
        <f t="shared" si="132"/>
        <v>28080.000000000004</v>
      </c>
      <c r="BC212">
        <f t="shared" si="133"/>
        <v>4629.6296296296296</v>
      </c>
      <c r="BE212">
        <v>16000000</v>
      </c>
      <c r="BF212">
        <v>32</v>
      </c>
      <c r="BG212">
        <v>216</v>
      </c>
      <c r="BH212">
        <v>130</v>
      </c>
      <c r="BI212">
        <f t="shared" si="134"/>
        <v>17.806267806267805</v>
      </c>
      <c r="BJ212">
        <f t="shared" si="135"/>
        <v>56.160000000000011</v>
      </c>
      <c r="BK212">
        <f t="shared" si="136"/>
        <v>56160.000000000007</v>
      </c>
      <c r="BL212">
        <f t="shared" si="137"/>
        <v>2314.8148148148148</v>
      </c>
      <c r="BN212">
        <v>16000000</v>
      </c>
      <c r="BO212">
        <v>64</v>
      </c>
      <c r="BP212">
        <v>216</v>
      </c>
      <c r="BQ212">
        <v>130</v>
      </c>
      <c r="BR212">
        <f t="shared" si="138"/>
        <v>8.9031339031339023</v>
      </c>
      <c r="BS212">
        <f t="shared" si="139"/>
        <v>112.32000000000002</v>
      </c>
      <c r="BT212">
        <f t="shared" si="140"/>
        <v>112320.00000000001</v>
      </c>
      <c r="BU212">
        <f t="shared" si="141"/>
        <v>1157.4074074074074</v>
      </c>
      <c r="BW212">
        <v>16000000</v>
      </c>
      <c r="BX212">
        <v>128</v>
      </c>
      <c r="BY212">
        <v>216</v>
      </c>
      <c r="BZ212">
        <v>130</v>
      </c>
      <c r="CA212">
        <f t="shared" si="142"/>
        <v>4.4515669515669511</v>
      </c>
      <c r="CB212">
        <f t="shared" si="143"/>
        <v>224.64000000000004</v>
      </c>
      <c r="CC212">
        <f t="shared" si="144"/>
        <v>224640.00000000003</v>
      </c>
      <c r="CD212">
        <f t="shared" si="145"/>
        <v>578.7037037037037</v>
      </c>
    </row>
    <row r="213" spans="3:82">
      <c r="C213">
        <v>16000000</v>
      </c>
      <c r="D213">
        <v>1</v>
      </c>
      <c r="E213">
        <v>217</v>
      </c>
      <c r="F213">
        <v>65</v>
      </c>
      <c r="G213">
        <f t="shared" si="110"/>
        <v>1134.3495214462957</v>
      </c>
      <c r="H213">
        <f t="shared" si="112"/>
        <v>0.88156249999999992</v>
      </c>
      <c r="I213">
        <f t="shared" si="111"/>
        <v>881.5625</v>
      </c>
      <c r="J213">
        <f t="shared" si="113"/>
        <v>73732.718894009216</v>
      </c>
      <c r="L213">
        <v>16000000</v>
      </c>
      <c r="M213">
        <v>1</v>
      </c>
      <c r="N213">
        <v>217</v>
      </c>
      <c r="O213">
        <v>130</v>
      </c>
      <c r="P213">
        <f t="shared" si="114"/>
        <v>567.17476072314787</v>
      </c>
      <c r="Q213">
        <f t="shared" si="115"/>
        <v>1.7631249999999998</v>
      </c>
      <c r="R213">
        <f t="shared" si="116"/>
        <v>1763.125</v>
      </c>
      <c r="S213">
        <f t="shared" si="117"/>
        <v>73732.718894009216</v>
      </c>
      <c r="U213">
        <v>16000000</v>
      </c>
      <c r="V213">
        <v>2</v>
      </c>
      <c r="W213">
        <v>217</v>
      </c>
      <c r="X213">
        <v>130</v>
      </c>
      <c r="Y213">
        <f t="shared" si="118"/>
        <v>283.58738036157393</v>
      </c>
      <c r="Z213">
        <f t="shared" si="119"/>
        <v>3.5262499999999997</v>
      </c>
      <c r="AA213">
        <f t="shared" si="120"/>
        <v>3526.25</v>
      </c>
      <c r="AB213">
        <f t="shared" si="121"/>
        <v>36866.359447004608</v>
      </c>
      <c r="AD213">
        <v>16000000</v>
      </c>
      <c r="AE213">
        <v>4</v>
      </c>
      <c r="AF213">
        <v>217</v>
      </c>
      <c r="AG213">
        <v>130</v>
      </c>
      <c r="AH213">
        <f t="shared" si="122"/>
        <v>141.79369018078697</v>
      </c>
      <c r="AI213">
        <f t="shared" si="123"/>
        <v>7.0524999999999993</v>
      </c>
      <c r="AJ213">
        <f t="shared" si="124"/>
        <v>7052.5</v>
      </c>
      <c r="AK213">
        <f t="shared" si="125"/>
        <v>18433.179723502304</v>
      </c>
      <c r="AM213">
        <v>16000000</v>
      </c>
      <c r="AN213">
        <v>8</v>
      </c>
      <c r="AO213">
        <v>217</v>
      </c>
      <c r="AP213">
        <v>130</v>
      </c>
      <c r="AQ213">
        <f t="shared" si="126"/>
        <v>70.896845090393484</v>
      </c>
      <c r="AR213">
        <f t="shared" si="127"/>
        <v>14.104999999999999</v>
      </c>
      <c r="AS213">
        <f t="shared" si="128"/>
        <v>14105</v>
      </c>
      <c r="AT213">
        <f t="shared" si="129"/>
        <v>9216.5898617511521</v>
      </c>
      <c r="AV213">
        <v>16000000</v>
      </c>
      <c r="AW213">
        <v>16</v>
      </c>
      <c r="AX213">
        <v>217</v>
      </c>
      <c r="AY213">
        <v>130</v>
      </c>
      <c r="AZ213">
        <f t="shared" si="130"/>
        <v>35.448422545196742</v>
      </c>
      <c r="BA213">
        <f t="shared" si="131"/>
        <v>28.209999999999997</v>
      </c>
      <c r="BB213">
        <f t="shared" si="132"/>
        <v>28210</v>
      </c>
      <c r="BC213">
        <f t="shared" si="133"/>
        <v>4608.294930875576</v>
      </c>
      <c r="BE213">
        <v>16000000</v>
      </c>
      <c r="BF213">
        <v>32</v>
      </c>
      <c r="BG213">
        <v>217</v>
      </c>
      <c r="BH213">
        <v>130</v>
      </c>
      <c r="BI213">
        <f t="shared" si="134"/>
        <v>17.724211272598371</v>
      </c>
      <c r="BJ213">
        <f t="shared" si="135"/>
        <v>56.419999999999995</v>
      </c>
      <c r="BK213">
        <f t="shared" si="136"/>
        <v>56420</v>
      </c>
      <c r="BL213">
        <f t="shared" si="137"/>
        <v>2304.147465437788</v>
      </c>
      <c r="BN213">
        <v>16000000</v>
      </c>
      <c r="BO213">
        <v>64</v>
      </c>
      <c r="BP213">
        <v>217</v>
      </c>
      <c r="BQ213">
        <v>130</v>
      </c>
      <c r="BR213">
        <f t="shared" si="138"/>
        <v>8.8621056362991855</v>
      </c>
      <c r="BS213">
        <f t="shared" si="139"/>
        <v>112.83999999999999</v>
      </c>
      <c r="BT213">
        <f t="shared" si="140"/>
        <v>112840</v>
      </c>
      <c r="BU213">
        <f t="shared" si="141"/>
        <v>1152.073732718894</v>
      </c>
      <c r="BW213">
        <v>16000000</v>
      </c>
      <c r="BX213">
        <v>128</v>
      </c>
      <c r="BY213">
        <v>217</v>
      </c>
      <c r="BZ213">
        <v>130</v>
      </c>
      <c r="CA213">
        <f t="shared" si="142"/>
        <v>4.4310528181495927</v>
      </c>
      <c r="CB213">
        <f t="shared" si="143"/>
        <v>225.67999999999998</v>
      </c>
      <c r="CC213">
        <f t="shared" si="144"/>
        <v>225680</v>
      </c>
      <c r="CD213">
        <f t="shared" si="145"/>
        <v>576.036866359447</v>
      </c>
    </row>
    <row r="214" spans="3:82">
      <c r="C214">
        <v>16000000</v>
      </c>
      <c r="D214">
        <v>1</v>
      </c>
      <c r="E214">
        <v>218</v>
      </c>
      <c r="F214">
        <v>65</v>
      </c>
      <c r="G214">
        <f t="shared" si="110"/>
        <v>1129.1460832745236</v>
      </c>
      <c r="H214">
        <f t="shared" si="112"/>
        <v>0.885625</v>
      </c>
      <c r="I214">
        <f t="shared" si="111"/>
        <v>885.625</v>
      </c>
      <c r="J214">
        <f t="shared" si="113"/>
        <v>73394.495412844029</v>
      </c>
      <c r="L214">
        <v>16000000</v>
      </c>
      <c r="M214">
        <v>1</v>
      </c>
      <c r="N214">
        <v>218</v>
      </c>
      <c r="O214">
        <v>130</v>
      </c>
      <c r="P214">
        <f t="shared" si="114"/>
        <v>564.57304163726178</v>
      </c>
      <c r="Q214">
        <f t="shared" si="115"/>
        <v>1.77125</v>
      </c>
      <c r="R214">
        <f t="shared" si="116"/>
        <v>1771.25</v>
      </c>
      <c r="S214">
        <f t="shared" si="117"/>
        <v>73394.495412844029</v>
      </c>
      <c r="U214">
        <v>16000000</v>
      </c>
      <c r="V214">
        <v>2</v>
      </c>
      <c r="W214">
        <v>218</v>
      </c>
      <c r="X214">
        <v>130</v>
      </c>
      <c r="Y214">
        <f t="shared" si="118"/>
        <v>282.28652081863089</v>
      </c>
      <c r="Z214">
        <f t="shared" si="119"/>
        <v>3.5425</v>
      </c>
      <c r="AA214">
        <f t="shared" si="120"/>
        <v>3542.5</v>
      </c>
      <c r="AB214">
        <f t="shared" si="121"/>
        <v>36697.247706422015</v>
      </c>
      <c r="AD214">
        <v>16000000</v>
      </c>
      <c r="AE214">
        <v>4</v>
      </c>
      <c r="AF214">
        <v>218</v>
      </c>
      <c r="AG214">
        <v>130</v>
      </c>
      <c r="AH214">
        <f t="shared" si="122"/>
        <v>141.14326040931545</v>
      </c>
      <c r="AI214">
        <f t="shared" si="123"/>
        <v>7.085</v>
      </c>
      <c r="AJ214">
        <f t="shared" si="124"/>
        <v>7085</v>
      </c>
      <c r="AK214">
        <f t="shared" si="125"/>
        <v>18348.623853211007</v>
      </c>
      <c r="AM214">
        <v>16000000</v>
      </c>
      <c r="AN214">
        <v>8</v>
      </c>
      <c r="AO214">
        <v>218</v>
      </c>
      <c r="AP214">
        <v>130</v>
      </c>
      <c r="AQ214">
        <f t="shared" si="126"/>
        <v>70.571630204657723</v>
      </c>
      <c r="AR214">
        <f t="shared" si="127"/>
        <v>14.17</v>
      </c>
      <c r="AS214">
        <f t="shared" si="128"/>
        <v>14170</v>
      </c>
      <c r="AT214">
        <f t="shared" si="129"/>
        <v>9174.3119266055037</v>
      </c>
      <c r="AV214">
        <v>16000000</v>
      </c>
      <c r="AW214">
        <v>16</v>
      </c>
      <c r="AX214">
        <v>218</v>
      </c>
      <c r="AY214">
        <v>130</v>
      </c>
      <c r="AZ214">
        <f t="shared" si="130"/>
        <v>35.285815102328861</v>
      </c>
      <c r="BA214">
        <f t="shared" si="131"/>
        <v>28.34</v>
      </c>
      <c r="BB214">
        <f t="shared" si="132"/>
        <v>28340</v>
      </c>
      <c r="BC214">
        <f t="shared" si="133"/>
        <v>4587.1559633027518</v>
      </c>
      <c r="BE214">
        <v>16000000</v>
      </c>
      <c r="BF214">
        <v>32</v>
      </c>
      <c r="BG214">
        <v>218</v>
      </c>
      <c r="BH214">
        <v>130</v>
      </c>
      <c r="BI214">
        <f t="shared" si="134"/>
        <v>17.642907551164431</v>
      </c>
      <c r="BJ214">
        <f t="shared" si="135"/>
        <v>56.68</v>
      </c>
      <c r="BK214">
        <f t="shared" si="136"/>
        <v>56680</v>
      </c>
      <c r="BL214">
        <f t="shared" si="137"/>
        <v>2293.5779816513759</v>
      </c>
      <c r="BN214">
        <v>16000000</v>
      </c>
      <c r="BO214">
        <v>64</v>
      </c>
      <c r="BP214">
        <v>218</v>
      </c>
      <c r="BQ214">
        <v>130</v>
      </c>
      <c r="BR214">
        <f t="shared" si="138"/>
        <v>8.8214537755822153</v>
      </c>
      <c r="BS214">
        <f t="shared" si="139"/>
        <v>113.36</v>
      </c>
      <c r="BT214">
        <f t="shared" si="140"/>
        <v>113360</v>
      </c>
      <c r="BU214">
        <f t="shared" si="141"/>
        <v>1146.788990825688</v>
      </c>
      <c r="BW214">
        <v>16000000</v>
      </c>
      <c r="BX214">
        <v>128</v>
      </c>
      <c r="BY214">
        <v>218</v>
      </c>
      <c r="BZ214">
        <v>130</v>
      </c>
      <c r="CA214">
        <f t="shared" si="142"/>
        <v>4.4107268877911077</v>
      </c>
      <c r="CB214">
        <f t="shared" si="143"/>
        <v>226.72</v>
      </c>
      <c r="CC214">
        <f t="shared" si="144"/>
        <v>226720</v>
      </c>
      <c r="CD214">
        <f t="shared" si="145"/>
        <v>573.39449541284398</v>
      </c>
    </row>
    <row r="215" spans="3:82">
      <c r="C215">
        <v>16000000</v>
      </c>
      <c r="D215">
        <v>1</v>
      </c>
      <c r="E215">
        <v>219</v>
      </c>
      <c r="F215">
        <v>65</v>
      </c>
      <c r="G215">
        <f t="shared" si="110"/>
        <v>1123.9901650860554</v>
      </c>
      <c r="H215">
        <f t="shared" si="112"/>
        <v>0.88968750000000008</v>
      </c>
      <c r="I215">
        <f t="shared" si="111"/>
        <v>889.68750000000011</v>
      </c>
      <c r="J215">
        <f t="shared" si="113"/>
        <v>73059.360730593602</v>
      </c>
      <c r="L215">
        <v>16000000</v>
      </c>
      <c r="M215">
        <v>1</v>
      </c>
      <c r="N215">
        <v>219</v>
      </c>
      <c r="O215">
        <v>130</v>
      </c>
      <c r="P215">
        <f t="shared" si="114"/>
        <v>561.99508254302771</v>
      </c>
      <c r="Q215">
        <f t="shared" si="115"/>
        <v>1.7793750000000002</v>
      </c>
      <c r="R215">
        <f t="shared" si="116"/>
        <v>1779.3750000000002</v>
      </c>
      <c r="S215">
        <f t="shared" si="117"/>
        <v>73059.360730593602</v>
      </c>
      <c r="U215">
        <v>16000000</v>
      </c>
      <c r="V215">
        <v>2</v>
      </c>
      <c r="W215">
        <v>219</v>
      </c>
      <c r="X215">
        <v>130</v>
      </c>
      <c r="Y215">
        <f t="shared" si="118"/>
        <v>280.99754127151385</v>
      </c>
      <c r="Z215">
        <f t="shared" si="119"/>
        <v>3.5587500000000003</v>
      </c>
      <c r="AA215">
        <f t="shared" si="120"/>
        <v>3558.7500000000005</v>
      </c>
      <c r="AB215">
        <f t="shared" si="121"/>
        <v>36529.680365296801</v>
      </c>
      <c r="AD215">
        <v>16000000</v>
      </c>
      <c r="AE215">
        <v>4</v>
      </c>
      <c r="AF215">
        <v>219</v>
      </c>
      <c r="AG215">
        <v>130</v>
      </c>
      <c r="AH215">
        <f t="shared" si="122"/>
        <v>140.49877063575693</v>
      </c>
      <c r="AI215">
        <f t="shared" si="123"/>
        <v>7.1175000000000006</v>
      </c>
      <c r="AJ215">
        <f t="shared" si="124"/>
        <v>7117.5000000000009</v>
      </c>
      <c r="AK215">
        <f t="shared" si="125"/>
        <v>18264.840182648401</v>
      </c>
      <c r="AM215">
        <v>16000000</v>
      </c>
      <c r="AN215">
        <v>8</v>
      </c>
      <c r="AO215">
        <v>219</v>
      </c>
      <c r="AP215">
        <v>130</v>
      </c>
      <c r="AQ215">
        <f t="shared" si="126"/>
        <v>70.249385317878463</v>
      </c>
      <c r="AR215">
        <f t="shared" si="127"/>
        <v>14.235000000000001</v>
      </c>
      <c r="AS215">
        <f t="shared" si="128"/>
        <v>14235.000000000002</v>
      </c>
      <c r="AT215">
        <f t="shared" si="129"/>
        <v>9132.4200913242003</v>
      </c>
      <c r="AV215">
        <v>16000000</v>
      </c>
      <c r="AW215">
        <v>16</v>
      </c>
      <c r="AX215">
        <v>219</v>
      </c>
      <c r="AY215">
        <v>130</v>
      </c>
      <c r="AZ215">
        <f t="shared" si="130"/>
        <v>35.124692658939232</v>
      </c>
      <c r="BA215">
        <f t="shared" si="131"/>
        <v>28.470000000000002</v>
      </c>
      <c r="BB215">
        <f t="shared" si="132"/>
        <v>28470.000000000004</v>
      </c>
      <c r="BC215">
        <f t="shared" si="133"/>
        <v>4566.2100456621001</v>
      </c>
      <c r="BE215">
        <v>16000000</v>
      </c>
      <c r="BF215">
        <v>32</v>
      </c>
      <c r="BG215">
        <v>219</v>
      </c>
      <c r="BH215">
        <v>130</v>
      </c>
      <c r="BI215">
        <f t="shared" si="134"/>
        <v>17.562346329469616</v>
      </c>
      <c r="BJ215">
        <f t="shared" si="135"/>
        <v>56.940000000000005</v>
      </c>
      <c r="BK215">
        <f t="shared" si="136"/>
        <v>56940.000000000007</v>
      </c>
      <c r="BL215">
        <f t="shared" si="137"/>
        <v>2283.1050228310501</v>
      </c>
      <c r="BN215">
        <v>16000000</v>
      </c>
      <c r="BO215">
        <v>64</v>
      </c>
      <c r="BP215">
        <v>219</v>
      </c>
      <c r="BQ215">
        <v>130</v>
      </c>
      <c r="BR215">
        <f t="shared" si="138"/>
        <v>8.7811731647348079</v>
      </c>
      <c r="BS215">
        <f t="shared" si="139"/>
        <v>113.88000000000001</v>
      </c>
      <c r="BT215">
        <f t="shared" si="140"/>
        <v>113880.00000000001</v>
      </c>
      <c r="BU215">
        <f t="shared" si="141"/>
        <v>1141.552511415525</v>
      </c>
      <c r="BW215">
        <v>16000000</v>
      </c>
      <c r="BX215">
        <v>128</v>
      </c>
      <c r="BY215">
        <v>219</v>
      </c>
      <c r="BZ215">
        <v>130</v>
      </c>
      <c r="CA215">
        <f t="shared" si="142"/>
        <v>4.390586582367404</v>
      </c>
      <c r="CB215">
        <f t="shared" si="143"/>
        <v>227.76000000000002</v>
      </c>
      <c r="CC215">
        <f t="shared" si="144"/>
        <v>227760.00000000003</v>
      </c>
      <c r="CD215">
        <f t="shared" si="145"/>
        <v>570.77625570776252</v>
      </c>
    </row>
    <row r="216" spans="3:82">
      <c r="C216">
        <v>16000000</v>
      </c>
      <c r="D216">
        <v>1</v>
      </c>
      <c r="E216">
        <v>220</v>
      </c>
      <c r="F216">
        <v>65</v>
      </c>
      <c r="G216">
        <f t="shared" si="110"/>
        <v>1118.8811188811187</v>
      </c>
      <c r="H216">
        <f t="shared" si="112"/>
        <v>0.89375000000000016</v>
      </c>
      <c r="I216">
        <f t="shared" si="111"/>
        <v>893.75000000000011</v>
      </c>
      <c r="J216">
        <f t="shared" si="113"/>
        <v>72727.272727272721</v>
      </c>
      <c r="L216">
        <v>16000000</v>
      </c>
      <c r="M216">
        <v>1</v>
      </c>
      <c r="N216">
        <v>220</v>
      </c>
      <c r="O216">
        <v>130</v>
      </c>
      <c r="P216">
        <f t="shared" si="114"/>
        <v>559.44055944055935</v>
      </c>
      <c r="Q216">
        <f t="shared" si="115"/>
        <v>1.7875000000000003</v>
      </c>
      <c r="R216">
        <f t="shared" si="116"/>
        <v>1787.5000000000002</v>
      </c>
      <c r="S216">
        <f t="shared" si="117"/>
        <v>72727.272727272721</v>
      </c>
      <c r="U216">
        <v>16000000</v>
      </c>
      <c r="V216">
        <v>2</v>
      </c>
      <c r="W216">
        <v>220</v>
      </c>
      <c r="X216">
        <v>130</v>
      </c>
      <c r="Y216">
        <f t="shared" si="118"/>
        <v>279.72027972027968</v>
      </c>
      <c r="Z216">
        <f t="shared" si="119"/>
        <v>3.5750000000000006</v>
      </c>
      <c r="AA216">
        <f t="shared" si="120"/>
        <v>3575.0000000000005</v>
      </c>
      <c r="AB216">
        <f t="shared" si="121"/>
        <v>36363.63636363636</v>
      </c>
      <c r="AD216">
        <v>16000000</v>
      </c>
      <c r="AE216">
        <v>4</v>
      </c>
      <c r="AF216">
        <v>220</v>
      </c>
      <c r="AG216">
        <v>130</v>
      </c>
      <c r="AH216">
        <f t="shared" si="122"/>
        <v>139.86013986013984</v>
      </c>
      <c r="AI216">
        <f t="shared" si="123"/>
        <v>7.1500000000000012</v>
      </c>
      <c r="AJ216">
        <f t="shared" si="124"/>
        <v>7150.0000000000009</v>
      </c>
      <c r="AK216">
        <f t="shared" si="125"/>
        <v>18181.81818181818</v>
      </c>
      <c r="AM216">
        <v>16000000</v>
      </c>
      <c r="AN216">
        <v>8</v>
      </c>
      <c r="AO216">
        <v>220</v>
      </c>
      <c r="AP216">
        <v>130</v>
      </c>
      <c r="AQ216">
        <f t="shared" si="126"/>
        <v>69.930069930069919</v>
      </c>
      <c r="AR216">
        <f t="shared" si="127"/>
        <v>14.300000000000002</v>
      </c>
      <c r="AS216">
        <f t="shared" si="128"/>
        <v>14300.000000000002</v>
      </c>
      <c r="AT216">
        <f t="shared" si="129"/>
        <v>9090.9090909090901</v>
      </c>
      <c r="AV216">
        <v>16000000</v>
      </c>
      <c r="AW216">
        <v>16</v>
      </c>
      <c r="AX216">
        <v>220</v>
      </c>
      <c r="AY216">
        <v>130</v>
      </c>
      <c r="AZ216">
        <f t="shared" si="130"/>
        <v>34.96503496503496</v>
      </c>
      <c r="BA216">
        <f t="shared" si="131"/>
        <v>28.600000000000005</v>
      </c>
      <c r="BB216">
        <f t="shared" si="132"/>
        <v>28600.000000000004</v>
      </c>
      <c r="BC216">
        <f t="shared" si="133"/>
        <v>4545.454545454545</v>
      </c>
      <c r="BE216">
        <v>16000000</v>
      </c>
      <c r="BF216">
        <v>32</v>
      </c>
      <c r="BG216">
        <v>220</v>
      </c>
      <c r="BH216">
        <v>130</v>
      </c>
      <c r="BI216">
        <f t="shared" si="134"/>
        <v>17.48251748251748</v>
      </c>
      <c r="BJ216">
        <f t="shared" si="135"/>
        <v>57.20000000000001</v>
      </c>
      <c r="BK216">
        <f t="shared" si="136"/>
        <v>57200.000000000007</v>
      </c>
      <c r="BL216">
        <f t="shared" si="137"/>
        <v>2272.7272727272725</v>
      </c>
      <c r="BN216">
        <v>16000000</v>
      </c>
      <c r="BO216">
        <v>64</v>
      </c>
      <c r="BP216">
        <v>220</v>
      </c>
      <c r="BQ216">
        <v>130</v>
      </c>
      <c r="BR216">
        <f t="shared" si="138"/>
        <v>8.7412587412587399</v>
      </c>
      <c r="BS216">
        <f t="shared" si="139"/>
        <v>114.40000000000002</v>
      </c>
      <c r="BT216">
        <f t="shared" si="140"/>
        <v>114400.00000000001</v>
      </c>
      <c r="BU216">
        <f t="shared" si="141"/>
        <v>1136.3636363636363</v>
      </c>
      <c r="BW216">
        <v>16000000</v>
      </c>
      <c r="BX216">
        <v>128</v>
      </c>
      <c r="BY216">
        <v>220</v>
      </c>
      <c r="BZ216">
        <v>130</v>
      </c>
      <c r="CA216">
        <f t="shared" si="142"/>
        <v>4.37062937062937</v>
      </c>
      <c r="CB216">
        <f t="shared" si="143"/>
        <v>228.80000000000004</v>
      </c>
      <c r="CC216">
        <f t="shared" si="144"/>
        <v>228800.00000000003</v>
      </c>
      <c r="CD216">
        <f t="shared" si="145"/>
        <v>568.18181818181813</v>
      </c>
    </row>
    <row r="217" spans="3:82">
      <c r="C217">
        <v>16000000</v>
      </c>
      <c r="D217">
        <v>1</v>
      </c>
      <c r="E217">
        <v>221</v>
      </c>
      <c r="F217">
        <v>65</v>
      </c>
      <c r="G217">
        <f t="shared" si="110"/>
        <v>1113.8183083884439</v>
      </c>
      <c r="H217">
        <f t="shared" si="112"/>
        <v>0.89781250000000012</v>
      </c>
      <c r="I217">
        <f t="shared" si="111"/>
        <v>897.81250000000023</v>
      </c>
      <c r="J217">
        <f t="shared" si="113"/>
        <v>72398.190045248863</v>
      </c>
      <c r="L217">
        <v>16000000</v>
      </c>
      <c r="M217">
        <v>1</v>
      </c>
      <c r="N217">
        <v>221</v>
      </c>
      <c r="O217">
        <v>130</v>
      </c>
      <c r="P217">
        <f t="shared" si="114"/>
        <v>556.90915419422197</v>
      </c>
      <c r="Q217">
        <f t="shared" si="115"/>
        <v>1.7956250000000002</v>
      </c>
      <c r="R217">
        <f t="shared" si="116"/>
        <v>1795.6250000000005</v>
      </c>
      <c r="S217">
        <f t="shared" si="117"/>
        <v>72398.190045248863</v>
      </c>
      <c r="U217">
        <v>16000000</v>
      </c>
      <c r="V217">
        <v>2</v>
      </c>
      <c r="W217">
        <v>221</v>
      </c>
      <c r="X217">
        <v>130</v>
      </c>
      <c r="Y217">
        <f t="shared" si="118"/>
        <v>278.45457709711098</v>
      </c>
      <c r="Z217">
        <f t="shared" si="119"/>
        <v>3.5912500000000005</v>
      </c>
      <c r="AA217">
        <f t="shared" si="120"/>
        <v>3591.2500000000009</v>
      </c>
      <c r="AB217">
        <f t="shared" si="121"/>
        <v>36199.095022624431</v>
      </c>
      <c r="AD217">
        <v>16000000</v>
      </c>
      <c r="AE217">
        <v>4</v>
      </c>
      <c r="AF217">
        <v>221</v>
      </c>
      <c r="AG217">
        <v>130</v>
      </c>
      <c r="AH217">
        <f t="shared" si="122"/>
        <v>139.22728854855549</v>
      </c>
      <c r="AI217">
        <f t="shared" si="123"/>
        <v>7.182500000000001</v>
      </c>
      <c r="AJ217">
        <f t="shared" si="124"/>
        <v>7182.5000000000018</v>
      </c>
      <c r="AK217">
        <f t="shared" si="125"/>
        <v>18099.547511312216</v>
      </c>
      <c r="AM217">
        <v>16000000</v>
      </c>
      <c r="AN217">
        <v>8</v>
      </c>
      <c r="AO217">
        <v>221</v>
      </c>
      <c r="AP217">
        <v>130</v>
      </c>
      <c r="AQ217">
        <f t="shared" si="126"/>
        <v>69.613644274277746</v>
      </c>
      <c r="AR217">
        <f t="shared" si="127"/>
        <v>14.365000000000002</v>
      </c>
      <c r="AS217">
        <f t="shared" si="128"/>
        <v>14365.000000000004</v>
      </c>
      <c r="AT217">
        <f t="shared" si="129"/>
        <v>9049.7737556561078</v>
      </c>
      <c r="AV217">
        <v>16000000</v>
      </c>
      <c r="AW217">
        <v>16</v>
      </c>
      <c r="AX217">
        <v>221</v>
      </c>
      <c r="AY217">
        <v>130</v>
      </c>
      <c r="AZ217">
        <f t="shared" si="130"/>
        <v>34.806822137138873</v>
      </c>
      <c r="BA217">
        <f t="shared" si="131"/>
        <v>28.730000000000004</v>
      </c>
      <c r="BB217">
        <f t="shared" si="132"/>
        <v>28730.000000000007</v>
      </c>
      <c r="BC217">
        <f t="shared" si="133"/>
        <v>4524.8868778280539</v>
      </c>
      <c r="BE217">
        <v>16000000</v>
      </c>
      <c r="BF217">
        <v>32</v>
      </c>
      <c r="BG217">
        <v>221</v>
      </c>
      <c r="BH217">
        <v>130</v>
      </c>
      <c r="BI217">
        <f t="shared" si="134"/>
        <v>17.403411068569437</v>
      </c>
      <c r="BJ217">
        <f t="shared" si="135"/>
        <v>57.460000000000008</v>
      </c>
      <c r="BK217">
        <f t="shared" si="136"/>
        <v>57460.000000000015</v>
      </c>
      <c r="BL217">
        <f t="shared" si="137"/>
        <v>2262.443438914027</v>
      </c>
      <c r="BN217">
        <v>16000000</v>
      </c>
      <c r="BO217">
        <v>64</v>
      </c>
      <c r="BP217">
        <v>221</v>
      </c>
      <c r="BQ217">
        <v>130</v>
      </c>
      <c r="BR217">
        <f t="shared" si="138"/>
        <v>8.7017055342847183</v>
      </c>
      <c r="BS217">
        <f t="shared" si="139"/>
        <v>114.92000000000002</v>
      </c>
      <c r="BT217">
        <f t="shared" si="140"/>
        <v>114920.00000000003</v>
      </c>
      <c r="BU217">
        <f t="shared" si="141"/>
        <v>1131.2217194570135</v>
      </c>
      <c r="BW217">
        <v>16000000</v>
      </c>
      <c r="BX217">
        <v>128</v>
      </c>
      <c r="BY217">
        <v>221</v>
      </c>
      <c r="BZ217">
        <v>130</v>
      </c>
      <c r="CA217">
        <f t="shared" si="142"/>
        <v>4.3508527671423591</v>
      </c>
      <c r="CB217">
        <f t="shared" si="143"/>
        <v>229.84000000000003</v>
      </c>
      <c r="CC217">
        <f t="shared" si="144"/>
        <v>229840.00000000006</v>
      </c>
      <c r="CD217">
        <f t="shared" si="145"/>
        <v>565.61085972850674</v>
      </c>
    </row>
    <row r="218" spans="3:82">
      <c r="C218">
        <v>16000000</v>
      </c>
      <c r="D218">
        <v>1</v>
      </c>
      <c r="E218">
        <v>222</v>
      </c>
      <c r="F218">
        <v>65</v>
      </c>
      <c r="G218">
        <f t="shared" si="110"/>
        <v>1108.8011088011087</v>
      </c>
      <c r="H218">
        <f t="shared" si="112"/>
        <v>0.90187499999999998</v>
      </c>
      <c r="I218">
        <f t="shared" si="111"/>
        <v>901.875</v>
      </c>
      <c r="J218">
        <f t="shared" si="113"/>
        <v>72072.072072072071</v>
      </c>
      <c r="L218">
        <v>16000000</v>
      </c>
      <c r="M218">
        <v>1</v>
      </c>
      <c r="N218">
        <v>222</v>
      </c>
      <c r="O218">
        <v>130</v>
      </c>
      <c r="P218">
        <f t="shared" si="114"/>
        <v>554.40055440055437</v>
      </c>
      <c r="Q218">
        <f t="shared" si="115"/>
        <v>1.80375</v>
      </c>
      <c r="R218">
        <f t="shared" si="116"/>
        <v>1803.75</v>
      </c>
      <c r="S218">
        <f t="shared" si="117"/>
        <v>72072.072072072071</v>
      </c>
      <c r="U218">
        <v>16000000</v>
      </c>
      <c r="V218">
        <v>2</v>
      </c>
      <c r="W218">
        <v>222</v>
      </c>
      <c r="X218">
        <v>130</v>
      </c>
      <c r="Y218">
        <f t="shared" si="118"/>
        <v>277.20027720027718</v>
      </c>
      <c r="Z218">
        <f t="shared" si="119"/>
        <v>3.6074999999999999</v>
      </c>
      <c r="AA218">
        <f t="shared" si="120"/>
        <v>3607.5</v>
      </c>
      <c r="AB218">
        <f t="shared" si="121"/>
        <v>36036.036036036036</v>
      </c>
      <c r="AD218">
        <v>16000000</v>
      </c>
      <c r="AE218">
        <v>4</v>
      </c>
      <c r="AF218">
        <v>222</v>
      </c>
      <c r="AG218">
        <v>130</v>
      </c>
      <c r="AH218">
        <f t="shared" si="122"/>
        <v>138.60013860013859</v>
      </c>
      <c r="AI218">
        <f t="shared" si="123"/>
        <v>7.2149999999999999</v>
      </c>
      <c r="AJ218">
        <f t="shared" si="124"/>
        <v>7215</v>
      </c>
      <c r="AK218">
        <f t="shared" si="125"/>
        <v>18018.018018018018</v>
      </c>
      <c r="AM218">
        <v>16000000</v>
      </c>
      <c r="AN218">
        <v>8</v>
      </c>
      <c r="AO218">
        <v>222</v>
      </c>
      <c r="AP218">
        <v>130</v>
      </c>
      <c r="AQ218">
        <f t="shared" si="126"/>
        <v>69.300069300069296</v>
      </c>
      <c r="AR218">
        <f t="shared" si="127"/>
        <v>14.43</v>
      </c>
      <c r="AS218">
        <f t="shared" si="128"/>
        <v>14430</v>
      </c>
      <c r="AT218">
        <f t="shared" si="129"/>
        <v>9009.0090090090089</v>
      </c>
      <c r="AV218">
        <v>16000000</v>
      </c>
      <c r="AW218">
        <v>16</v>
      </c>
      <c r="AX218">
        <v>222</v>
      </c>
      <c r="AY218">
        <v>130</v>
      </c>
      <c r="AZ218">
        <f t="shared" si="130"/>
        <v>34.650034650034648</v>
      </c>
      <c r="BA218">
        <f t="shared" si="131"/>
        <v>28.86</v>
      </c>
      <c r="BB218">
        <f t="shared" si="132"/>
        <v>28860</v>
      </c>
      <c r="BC218">
        <f t="shared" si="133"/>
        <v>4504.5045045045044</v>
      </c>
      <c r="BE218">
        <v>16000000</v>
      </c>
      <c r="BF218">
        <v>32</v>
      </c>
      <c r="BG218">
        <v>222</v>
      </c>
      <c r="BH218">
        <v>130</v>
      </c>
      <c r="BI218">
        <f t="shared" si="134"/>
        <v>17.325017325017324</v>
      </c>
      <c r="BJ218">
        <f t="shared" si="135"/>
        <v>57.72</v>
      </c>
      <c r="BK218">
        <f t="shared" si="136"/>
        <v>57720</v>
      </c>
      <c r="BL218">
        <f t="shared" si="137"/>
        <v>2252.2522522522522</v>
      </c>
      <c r="BN218">
        <v>16000000</v>
      </c>
      <c r="BO218">
        <v>64</v>
      </c>
      <c r="BP218">
        <v>222</v>
      </c>
      <c r="BQ218">
        <v>130</v>
      </c>
      <c r="BR218">
        <f t="shared" si="138"/>
        <v>8.662508662508662</v>
      </c>
      <c r="BS218">
        <f t="shared" si="139"/>
        <v>115.44</v>
      </c>
      <c r="BT218">
        <f t="shared" si="140"/>
        <v>115440</v>
      </c>
      <c r="BU218">
        <f t="shared" si="141"/>
        <v>1126.1261261261261</v>
      </c>
      <c r="BW218">
        <v>16000000</v>
      </c>
      <c r="BX218">
        <v>128</v>
      </c>
      <c r="BY218">
        <v>222</v>
      </c>
      <c r="BZ218">
        <v>130</v>
      </c>
      <c r="CA218">
        <f t="shared" si="142"/>
        <v>4.331254331254331</v>
      </c>
      <c r="CB218">
        <f t="shared" si="143"/>
        <v>230.88</v>
      </c>
      <c r="CC218">
        <f t="shared" si="144"/>
        <v>230880</v>
      </c>
      <c r="CD218">
        <f t="shared" si="145"/>
        <v>563.06306306306305</v>
      </c>
    </row>
    <row r="219" spans="3:82">
      <c r="C219">
        <v>16000000</v>
      </c>
      <c r="D219">
        <v>1</v>
      </c>
      <c r="E219">
        <v>223</v>
      </c>
      <c r="F219">
        <v>65</v>
      </c>
      <c r="G219">
        <f t="shared" si="110"/>
        <v>1103.8289065194895</v>
      </c>
      <c r="H219">
        <f t="shared" si="112"/>
        <v>0.90593750000000006</v>
      </c>
      <c r="I219">
        <f t="shared" si="111"/>
        <v>905.93750000000011</v>
      </c>
      <c r="J219">
        <f t="shared" si="113"/>
        <v>71748.87892376681</v>
      </c>
      <c r="L219">
        <v>16000000</v>
      </c>
      <c r="M219">
        <v>1</v>
      </c>
      <c r="N219">
        <v>223</v>
      </c>
      <c r="O219">
        <v>130</v>
      </c>
      <c r="P219">
        <f t="shared" si="114"/>
        <v>551.91445325974473</v>
      </c>
      <c r="Q219">
        <f t="shared" si="115"/>
        <v>1.8118750000000001</v>
      </c>
      <c r="R219">
        <f t="shared" si="116"/>
        <v>1811.8750000000002</v>
      </c>
      <c r="S219">
        <f t="shared" si="117"/>
        <v>71748.87892376681</v>
      </c>
      <c r="U219">
        <v>16000000</v>
      </c>
      <c r="V219">
        <v>2</v>
      </c>
      <c r="W219">
        <v>223</v>
      </c>
      <c r="X219">
        <v>130</v>
      </c>
      <c r="Y219">
        <f t="shared" si="118"/>
        <v>275.95722662987237</v>
      </c>
      <c r="Z219">
        <f t="shared" si="119"/>
        <v>3.6237500000000002</v>
      </c>
      <c r="AA219">
        <f t="shared" si="120"/>
        <v>3623.7500000000005</v>
      </c>
      <c r="AB219">
        <f t="shared" si="121"/>
        <v>35874.439461883405</v>
      </c>
      <c r="AD219">
        <v>16000000</v>
      </c>
      <c r="AE219">
        <v>4</v>
      </c>
      <c r="AF219">
        <v>223</v>
      </c>
      <c r="AG219">
        <v>130</v>
      </c>
      <c r="AH219">
        <f t="shared" si="122"/>
        <v>137.97861331493618</v>
      </c>
      <c r="AI219">
        <f t="shared" si="123"/>
        <v>7.2475000000000005</v>
      </c>
      <c r="AJ219">
        <f t="shared" si="124"/>
        <v>7247.5000000000009</v>
      </c>
      <c r="AK219">
        <f t="shared" si="125"/>
        <v>17937.219730941702</v>
      </c>
      <c r="AM219">
        <v>16000000</v>
      </c>
      <c r="AN219">
        <v>8</v>
      </c>
      <c r="AO219">
        <v>223</v>
      </c>
      <c r="AP219">
        <v>130</v>
      </c>
      <c r="AQ219">
        <f t="shared" si="126"/>
        <v>68.989306657468092</v>
      </c>
      <c r="AR219">
        <f t="shared" si="127"/>
        <v>14.495000000000001</v>
      </c>
      <c r="AS219">
        <f t="shared" si="128"/>
        <v>14495.000000000002</v>
      </c>
      <c r="AT219">
        <f t="shared" si="129"/>
        <v>8968.6098654708512</v>
      </c>
      <c r="AV219">
        <v>16000000</v>
      </c>
      <c r="AW219">
        <v>16</v>
      </c>
      <c r="AX219">
        <v>223</v>
      </c>
      <c r="AY219">
        <v>130</v>
      </c>
      <c r="AZ219">
        <f t="shared" si="130"/>
        <v>34.494653328734046</v>
      </c>
      <c r="BA219">
        <f t="shared" si="131"/>
        <v>28.990000000000002</v>
      </c>
      <c r="BB219">
        <f t="shared" si="132"/>
        <v>28990.000000000004</v>
      </c>
      <c r="BC219">
        <f t="shared" si="133"/>
        <v>4484.3049327354256</v>
      </c>
      <c r="BE219">
        <v>16000000</v>
      </c>
      <c r="BF219">
        <v>32</v>
      </c>
      <c r="BG219">
        <v>223</v>
      </c>
      <c r="BH219">
        <v>130</v>
      </c>
      <c r="BI219">
        <f t="shared" si="134"/>
        <v>17.247326664367023</v>
      </c>
      <c r="BJ219">
        <f t="shared" si="135"/>
        <v>57.980000000000004</v>
      </c>
      <c r="BK219">
        <f t="shared" si="136"/>
        <v>57980.000000000007</v>
      </c>
      <c r="BL219">
        <f t="shared" si="137"/>
        <v>2242.1524663677128</v>
      </c>
      <c r="BN219">
        <v>16000000</v>
      </c>
      <c r="BO219">
        <v>64</v>
      </c>
      <c r="BP219">
        <v>223</v>
      </c>
      <c r="BQ219">
        <v>130</v>
      </c>
      <c r="BR219">
        <f t="shared" si="138"/>
        <v>8.6236633321835114</v>
      </c>
      <c r="BS219">
        <f t="shared" si="139"/>
        <v>115.96000000000001</v>
      </c>
      <c r="BT219">
        <f t="shared" si="140"/>
        <v>115960.00000000001</v>
      </c>
      <c r="BU219">
        <f t="shared" si="141"/>
        <v>1121.0762331838564</v>
      </c>
      <c r="BW219">
        <v>16000000</v>
      </c>
      <c r="BX219">
        <v>128</v>
      </c>
      <c r="BY219">
        <v>223</v>
      </c>
      <c r="BZ219">
        <v>130</v>
      </c>
      <c r="CA219">
        <f t="shared" si="142"/>
        <v>4.3118316660917557</v>
      </c>
      <c r="CB219">
        <f t="shared" si="143"/>
        <v>231.92000000000002</v>
      </c>
      <c r="CC219">
        <f t="shared" si="144"/>
        <v>231920.00000000003</v>
      </c>
      <c r="CD219">
        <f t="shared" si="145"/>
        <v>560.5381165919282</v>
      </c>
    </row>
    <row r="220" spans="3:82">
      <c r="C220">
        <v>16000000</v>
      </c>
      <c r="D220">
        <v>1</v>
      </c>
      <c r="E220">
        <v>224</v>
      </c>
      <c r="F220">
        <v>65</v>
      </c>
      <c r="G220">
        <f t="shared" si="110"/>
        <v>1098.901098901099</v>
      </c>
      <c r="H220">
        <f t="shared" si="112"/>
        <v>0.90999999999999992</v>
      </c>
      <c r="I220">
        <f t="shared" si="111"/>
        <v>909.99999999999989</v>
      </c>
      <c r="J220">
        <f t="shared" si="113"/>
        <v>71428.571428571435</v>
      </c>
      <c r="L220">
        <v>16000000</v>
      </c>
      <c r="M220">
        <v>1</v>
      </c>
      <c r="N220">
        <v>224</v>
      </c>
      <c r="O220">
        <v>130</v>
      </c>
      <c r="P220">
        <f t="shared" si="114"/>
        <v>549.45054945054949</v>
      </c>
      <c r="Q220">
        <f t="shared" si="115"/>
        <v>1.8199999999999998</v>
      </c>
      <c r="R220">
        <f t="shared" si="116"/>
        <v>1819.9999999999998</v>
      </c>
      <c r="S220">
        <f t="shared" si="117"/>
        <v>71428.571428571435</v>
      </c>
      <c r="U220">
        <v>16000000</v>
      </c>
      <c r="V220">
        <v>2</v>
      </c>
      <c r="W220">
        <v>224</v>
      </c>
      <c r="X220">
        <v>130</v>
      </c>
      <c r="Y220">
        <f t="shared" si="118"/>
        <v>274.72527472527474</v>
      </c>
      <c r="Z220">
        <f t="shared" si="119"/>
        <v>3.6399999999999997</v>
      </c>
      <c r="AA220">
        <f t="shared" si="120"/>
        <v>3639.9999999999995</v>
      </c>
      <c r="AB220">
        <f t="shared" si="121"/>
        <v>35714.285714285717</v>
      </c>
      <c r="AD220">
        <v>16000000</v>
      </c>
      <c r="AE220">
        <v>4</v>
      </c>
      <c r="AF220">
        <v>224</v>
      </c>
      <c r="AG220">
        <v>130</v>
      </c>
      <c r="AH220">
        <f t="shared" si="122"/>
        <v>137.36263736263737</v>
      </c>
      <c r="AI220">
        <f t="shared" si="123"/>
        <v>7.2799999999999994</v>
      </c>
      <c r="AJ220">
        <f t="shared" si="124"/>
        <v>7279.9999999999991</v>
      </c>
      <c r="AK220">
        <f t="shared" si="125"/>
        <v>17857.142857142859</v>
      </c>
      <c r="AM220">
        <v>16000000</v>
      </c>
      <c r="AN220">
        <v>8</v>
      </c>
      <c r="AO220">
        <v>224</v>
      </c>
      <c r="AP220">
        <v>130</v>
      </c>
      <c r="AQ220">
        <f t="shared" si="126"/>
        <v>68.681318681318686</v>
      </c>
      <c r="AR220">
        <f t="shared" si="127"/>
        <v>14.559999999999999</v>
      </c>
      <c r="AS220">
        <f t="shared" si="128"/>
        <v>14559.999999999998</v>
      </c>
      <c r="AT220">
        <f t="shared" si="129"/>
        <v>8928.5714285714294</v>
      </c>
      <c r="AV220">
        <v>16000000</v>
      </c>
      <c r="AW220">
        <v>16</v>
      </c>
      <c r="AX220">
        <v>224</v>
      </c>
      <c r="AY220">
        <v>130</v>
      </c>
      <c r="AZ220">
        <f t="shared" si="130"/>
        <v>34.340659340659343</v>
      </c>
      <c r="BA220">
        <f t="shared" si="131"/>
        <v>29.119999999999997</v>
      </c>
      <c r="BB220">
        <f t="shared" si="132"/>
        <v>29119.999999999996</v>
      </c>
      <c r="BC220">
        <f t="shared" si="133"/>
        <v>4464.2857142857147</v>
      </c>
      <c r="BE220">
        <v>16000000</v>
      </c>
      <c r="BF220">
        <v>32</v>
      </c>
      <c r="BG220">
        <v>224</v>
      </c>
      <c r="BH220">
        <v>130</v>
      </c>
      <c r="BI220">
        <f t="shared" si="134"/>
        <v>17.170329670329672</v>
      </c>
      <c r="BJ220">
        <f t="shared" si="135"/>
        <v>58.239999999999995</v>
      </c>
      <c r="BK220">
        <f t="shared" si="136"/>
        <v>58239.999999999993</v>
      </c>
      <c r="BL220">
        <f t="shared" si="137"/>
        <v>2232.1428571428573</v>
      </c>
      <c r="BN220">
        <v>16000000</v>
      </c>
      <c r="BO220">
        <v>64</v>
      </c>
      <c r="BP220">
        <v>224</v>
      </c>
      <c r="BQ220">
        <v>130</v>
      </c>
      <c r="BR220">
        <f t="shared" si="138"/>
        <v>8.5851648351648358</v>
      </c>
      <c r="BS220">
        <f t="shared" si="139"/>
        <v>116.47999999999999</v>
      </c>
      <c r="BT220">
        <f t="shared" si="140"/>
        <v>116479.99999999999</v>
      </c>
      <c r="BU220">
        <f t="shared" si="141"/>
        <v>1116.0714285714287</v>
      </c>
      <c r="BW220">
        <v>16000000</v>
      </c>
      <c r="BX220">
        <v>128</v>
      </c>
      <c r="BY220">
        <v>224</v>
      </c>
      <c r="BZ220">
        <v>130</v>
      </c>
      <c r="CA220">
        <f t="shared" si="142"/>
        <v>4.2925824175824179</v>
      </c>
      <c r="CB220">
        <f t="shared" si="143"/>
        <v>232.95999999999998</v>
      </c>
      <c r="CC220">
        <f t="shared" si="144"/>
        <v>232959.99999999997</v>
      </c>
      <c r="CD220">
        <f t="shared" si="145"/>
        <v>558.03571428571433</v>
      </c>
    </row>
    <row r="221" spans="3:82">
      <c r="C221">
        <v>16000000</v>
      </c>
      <c r="D221">
        <v>1</v>
      </c>
      <c r="E221">
        <v>225</v>
      </c>
      <c r="F221">
        <v>65</v>
      </c>
      <c r="G221">
        <f t="shared" si="110"/>
        <v>1094.017094017094</v>
      </c>
      <c r="H221">
        <f t="shared" si="112"/>
        <v>0.9140625</v>
      </c>
      <c r="I221">
        <f t="shared" si="111"/>
        <v>914.0625</v>
      </c>
      <c r="J221">
        <f t="shared" si="113"/>
        <v>71111.111111111109</v>
      </c>
      <c r="L221">
        <v>16000000</v>
      </c>
      <c r="M221">
        <v>1</v>
      </c>
      <c r="N221">
        <v>225</v>
      </c>
      <c r="O221">
        <v>130</v>
      </c>
      <c r="P221">
        <f t="shared" si="114"/>
        <v>547.008547008547</v>
      </c>
      <c r="Q221">
        <f t="shared" si="115"/>
        <v>1.828125</v>
      </c>
      <c r="R221">
        <f t="shared" si="116"/>
        <v>1828.125</v>
      </c>
      <c r="S221">
        <f t="shared" si="117"/>
        <v>71111.111111111109</v>
      </c>
      <c r="U221">
        <v>16000000</v>
      </c>
      <c r="V221">
        <v>2</v>
      </c>
      <c r="W221">
        <v>225</v>
      </c>
      <c r="X221">
        <v>130</v>
      </c>
      <c r="Y221">
        <f t="shared" si="118"/>
        <v>273.5042735042735</v>
      </c>
      <c r="Z221">
        <f t="shared" si="119"/>
        <v>3.65625</v>
      </c>
      <c r="AA221">
        <f t="shared" si="120"/>
        <v>3656.25</v>
      </c>
      <c r="AB221">
        <f t="shared" si="121"/>
        <v>35555.555555555555</v>
      </c>
      <c r="AD221">
        <v>16000000</v>
      </c>
      <c r="AE221">
        <v>4</v>
      </c>
      <c r="AF221">
        <v>225</v>
      </c>
      <c r="AG221">
        <v>130</v>
      </c>
      <c r="AH221">
        <f t="shared" si="122"/>
        <v>136.75213675213675</v>
      </c>
      <c r="AI221">
        <f t="shared" si="123"/>
        <v>7.3125</v>
      </c>
      <c r="AJ221">
        <f t="shared" si="124"/>
        <v>7312.5</v>
      </c>
      <c r="AK221">
        <f t="shared" si="125"/>
        <v>17777.777777777777</v>
      </c>
      <c r="AM221">
        <v>16000000</v>
      </c>
      <c r="AN221">
        <v>8</v>
      </c>
      <c r="AO221">
        <v>225</v>
      </c>
      <c r="AP221">
        <v>130</v>
      </c>
      <c r="AQ221">
        <f t="shared" si="126"/>
        <v>68.376068376068375</v>
      </c>
      <c r="AR221">
        <f t="shared" si="127"/>
        <v>14.625</v>
      </c>
      <c r="AS221">
        <f t="shared" si="128"/>
        <v>14625</v>
      </c>
      <c r="AT221">
        <f t="shared" si="129"/>
        <v>8888.8888888888887</v>
      </c>
      <c r="AV221">
        <v>16000000</v>
      </c>
      <c r="AW221">
        <v>16</v>
      </c>
      <c r="AX221">
        <v>225</v>
      </c>
      <c r="AY221">
        <v>130</v>
      </c>
      <c r="AZ221">
        <f t="shared" si="130"/>
        <v>34.188034188034187</v>
      </c>
      <c r="BA221">
        <f t="shared" si="131"/>
        <v>29.25</v>
      </c>
      <c r="BB221">
        <f t="shared" si="132"/>
        <v>29250</v>
      </c>
      <c r="BC221">
        <f t="shared" si="133"/>
        <v>4444.4444444444443</v>
      </c>
      <c r="BE221">
        <v>16000000</v>
      </c>
      <c r="BF221">
        <v>32</v>
      </c>
      <c r="BG221">
        <v>225</v>
      </c>
      <c r="BH221">
        <v>130</v>
      </c>
      <c r="BI221">
        <f t="shared" si="134"/>
        <v>17.094017094017094</v>
      </c>
      <c r="BJ221">
        <f t="shared" si="135"/>
        <v>58.5</v>
      </c>
      <c r="BK221">
        <f t="shared" si="136"/>
        <v>58500</v>
      </c>
      <c r="BL221">
        <f t="shared" si="137"/>
        <v>2222.2222222222222</v>
      </c>
      <c r="BN221">
        <v>16000000</v>
      </c>
      <c r="BO221">
        <v>64</v>
      </c>
      <c r="BP221">
        <v>225</v>
      </c>
      <c r="BQ221">
        <v>130</v>
      </c>
      <c r="BR221">
        <f t="shared" si="138"/>
        <v>8.5470085470085468</v>
      </c>
      <c r="BS221">
        <f t="shared" si="139"/>
        <v>117</v>
      </c>
      <c r="BT221">
        <f t="shared" si="140"/>
        <v>117000</v>
      </c>
      <c r="BU221">
        <f t="shared" si="141"/>
        <v>1111.1111111111111</v>
      </c>
      <c r="BW221">
        <v>16000000</v>
      </c>
      <c r="BX221">
        <v>128</v>
      </c>
      <c r="BY221">
        <v>225</v>
      </c>
      <c r="BZ221">
        <v>130</v>
      </c>
      <c r="CA221">
        <f t="shared" si="142"/>
        <v>4.2735042735042734</v>
      </c>
      <c r="CB221">
        <f t="shared" si="143"/>
        <v>234</v>
      </c>
      <c r="CC221">
        <f t="shared" si="144"/>
        <v>234000</v>
      </c>
      <c r="CD221">
        <f t="shared" si="145"/>
        <v>555.55555555555554</v>
      </c>
    </row>
    <row r="222" spans="3:82">
      <c r="C222">
        <v>16000000</v>
      </c>
      <c r="D222">
        <v>1</v>
      </c>
      <c r="E222">
        <v>226</v>
      </c>
      <c r="F222">
        <v>65</v>
      </c>
      <c r="G222">
        <f t="shared" si="110"/>
        <v>1089.1763104152485</v>
      </c>
      <c r="H222">
        <f t="shared" si="112"/>
        <v>0.91812499999999997</v>
      </c>
      <c r="I222">
        <f t="shared" si="111"/>
        <v>918.125</v>
      </c>
      <c r="J222">
        <f t="shared" si="113"/>
        <v>70796.460176991153</v>
      </c>
      <c r="L222">
        <v>16000000</v>
      </c>
      <c r="M222">
        <v>1</v>
      </c>
      <c r="N222">
        <v>226</v>
      </c>
      <c r="O222">
        <v>130</v>
      </c>
      <c r="P222">
        <f t="shared" si="114"/>
        <v>544.58815520762425</v>
      </c>
      <c r="Q222">
        <f t="shared" si="115"/>
        <v>1.8362499999999999</v>
      </c>
      <c r="R222">
        <f t="shared" si="116"/>
        <v>1836.25</v>
      </c>
      <c r="S222">
        <f t="shared" si="117"/>
        <v>70796.460176991153</v>
      </c>
      <c r="U222">
        <v>16000000</v>
      </c>
      <c r="V222">
        <v>2</v>
      </c>
      <c r="W222">
        <v>226</v>
      </c>
      <c r="X222">
        <v>130</v>
      </c>
      <c r="Y222">
        <f t="shared" si="118"/>
        <v>272.29407760381213</v>
      </c>
      <c r="Z222">
        <f t="shared" si="119"/>
        <v>3.6724999999999999</v>
      </c>
      <c r="AA222">
        <f t="shared" si="120"/>
        <v>3672.5</v>
      </c>
      <c r="AB222">
        <f t="shared" si="121"/>
        <v>35398.230088495577</v>
      </c>
      <c r="AD222">
        <v>16000000</v>
      </c>
      <c r="AE222">
        <v>4</v>
      </c>
      <c r="AF222">
        <v>226</v>
      </c>
      <c r="AG222">
        <v>130</v>
      </c>
      <c r="AH222">
        <f t="shared" si="122"/>
        <v>136.14703880190606</v>
      </c>
      <c r="AI222">
        <f t="shared" si="123"/>
        <v>7.3449999999999998</v>
      </c>
      <c r="AJ222">
        <f t="shared" si="124"/>
        <v>7345</v>
      </c>
      <c r="AK222">
        <f t="shared" si="125"/>
        <v>17699.115044247788</v>
      </c>
      <c r="AM222">
        <v>16000000</v>
      </c>
      <c r="AN222">
        <v>8</v>
      </c>
      <c r="AO222">
        <v>226</v>
      </c>
      <c r="AP222">
        <v>130</v>
      </c>
      <c r="AQ222">
        <f t="shared" si="126"/>
        <v>68.073519400953032</v>
      </c>
      <c r="AR222">
        <f t="shared" si="127"/>
        <v>14.69</v>
      </c>
      <c r="AS222">
        <f t="shared" si="128"/>
        <v>14690</v>
      </c>
      <c r="AT222">
        <f t="shared" si="129"/>
        <v>8849.5575221238942</v>
      </c>
      <c r="AV222">
        <v>16000000</v>
      </c>
      <c r="AW222">
        <v>16</v>
      </c>
      <c r="AX222">
        <v>226</v>
      </c>
      <c r="AY222">
        <v>130</v>
      </c>
      <c r="AZ222">
        <f t="shared" si="130"/>
        <v>34.036759700476516</v>
      </c>
      <c r="BA222">
        <f t="shared" si="131"/>
        <v>29.38</v>
      </c>
      <c r="BB222">
        <f t="shared" si="132"/>
        <v>29380</v>
      </c>
      <c r="BC222">
        <f t="shared" si="133"/>
        <v>4424.7787610619471</v>
      </c>
      <c r="BE222">
        <v>16000000</v>
      </c>
      <c r="BF222">
        <v>32</v>
      </c>
      <c r="BG222">
        <v>226</v>
      </c>
      <c r="BH222">
        <v>130</v>
      </c>
      <c r="BI222">
        <f t="shared" si="134"/>
        <v>17.018379850238258</v>
      </c>
      <c r="BJ222">
        <f t="shared" si="135"/>
        <v>58.76</v>
      </c>
      <c r="BK222">
        <f t="shared" si="136"/>
        <v>58760</v>
      </c>
      <c r="BL222">
        <f t="shared" si="137"/>
        <v>2212.3893805309735</v>
      </c>
      <c r="BN222">
        <v>16000000</v>
      </c>
      <c r="BO222">
        <v>64</v>
      </c>
      <c r="BP222">
        <v>226</v>
      </c>
      <c r="BQ222">
        <v>130</v>
      </c>
      <c r="BR222">
        <f t="shared" si="138"/>
        <v>8.509189925119129</v>
      </c>
      <c r="BS222">
        <f t="shared" si="139"/>
        <v>117.52</v>
      </c>
      <c r="BT222">
        <f t="shared" si="140"/>
        <v>117520</v>
      </c>
      <c r="BU222">
        <f t="shared" si="141"/>
        <v>1106.1946902654868</v>
      </c>
      <c r="BW222">
        <v>16000000</v>
      </c>
      <c r="BX222">
        <v>128</v>
      </c>
      <c r="BY222">
        <v>226</v>
      </c>
      <c r="BZ222">
        <v>130</v>
      </c>
      <c r="CA222">
        <f t="shared" si="142"/>
        <v>4.2545949625595645</v>
      </c>
      <c r="CB222">
        <f t="shared" si="143"/>
        <v>235.04</v>
      </c>
      <c r="CC222">
        <f t="shared" si="144"/>
        <v>235040</v>
      </c>
      <c r="CD222">
        <f t="shared" si="145"/>
        <v>553.09734513274338</v>
      </c>
    </row>
    <row r="223" spans="3:82">
      <c r="C223">
        <v>16000000</v>
      </c>
      <c r="D223">
        <v>1</v>
      </c>
      <c r="E223">
        <v>227</v>
      </c>
      <c r="F223">
        <v>65</v>
      </c>
      <c r="G223">
        <f t="shared" si="110"/>
        <v>1084.3781768891899</v>
      </c>
      <c r="H223">
        <f t="shared" si="112"/>
        <v>0.92218750000000016</v>
      </c>
      <c r="I223">
        <f t="shared" si="111"/>
        <v>922.18750000000011</v>
      </c>
      <c r="J223">
        <f t="shared" si="113"/>
        <v>70484.58149779735</v>
      </c>
      <c r="L223">
        <v>16000000</v>
      </c>
      <c r="M223">
        <v>1</v>
      </c>
      <c r="N223">
        <v>227</v>
      </c>
      <c r="O223">
        <v>130</v>
      </c>
      <c r="P223">
        <f t="shared" si="114"/>
        <v>542.18908844459497</v>
      </c>
      <c r="Q223">
        <f t="shared" si="115"/>
        <v>1.8443750000000003</v>
      </c>
      <c r="R223">
        <f t="shared" si="116"/>
        <v>1844.3750000000002</v>
      </c>
      <c r="S223">
        <f t="shared" si="117"/>
        <v>70484.58149779735</v>
      </c>
      <c r="U223">
        <v>16000000</v>
      </c>
      <c r="V223">
        <v>2</v>
      </c>
      <c r="W223">
        <v>227</v>
      </c>
      <c r="X223">
        <v>130</v>
      </c>
      <c r="Y223">
        <f t="shared" si="118"/>
        <v>271.09454422229749</v>
      </c>
      <c r="Z223">
        <f t="shared" si="119"/>
        <v>3.6887500000000006</v>
      </c>
      <c r="AA223">
        <f t="shared" si="120"/>
        <v>3688.7500000000005</v>
      </c>
      <c r="AB223">
        <f t="shared" si="121"/>
        <v>35242.290748898675</v>
      </c>
      <c r="AD223">
        <v>16000000</v>
      </c>
      <c r="AE223">
        <v>4</v>
      </c>
      <c r="AF223">
        <v>227</v>
      </c>
      <c r="AG223">
        <v>130</v>
      </c>
      <c r="AH223">
        <f t="shared" si="122"/>
        <v>135.54727211114874</v>
      </c>
      <c r="AI223">
        <f t="shared" si="123"/>
        <v>7.3775000000000013</v>
      </c>
      <c r="AJ223">
        <f t="shared" si="124"/>
        <v>7377.5000000000009</v>
      </c>
      <c r="AK223">
        <f t="shared" si="125"/>
        <v>17621.145374449337</v>
      </c>
      <c r="AM223">
        <v>16000000</v>
      </c>
      <c r="AN223">
        <v>8</v>
      </c>
      <c r="AO223">
        <v>227</v>
      </c>
      <c r="AP223">
        <v>130</v>
      </c>
      <c r="AQ223">
        <f t="shared" si="126"/>
        <v>67.773636055574372</v>
      </c>
      <c r="AR223">
        <f t="shared" si="127"/>
        <v>14.755000000000003</v>
      </c>
      <c r="AS223">
        <f t="shared" si="128"/>
        <v>14755.000000000002</v>
      </c>
      <c r="AT223">
        <f t="shared" si="129"/>
        <v>8810.5726872246687</v>
      </c>
      <c r="AV223">
        <v>16000000</v>
      </c>
      <c r="AW223">
        <v>16</v>
      </c>
      <c r="AX223">
        <v>227</v>
      </c>
      <c r="AY223">
        <v>130</v>
      </c>
      <c r="AZ223">
        <f t="shared" si="130"/>
        <v>33.886818027787186</v>
      </c>
      <c r="BA223">
        <f t="shared" si="131"/>
        <v>29.510000000000005</v>
      </c>
      <c r="BB223">
        <f t="shared" si="132"/>
        <v>29510.000000000004</v>
      </c>
      <c r="BC223">
        <f t="shared" si="133"/>
        <v>4405.2863436123343</v>
      </c>
      <c r="BE223">
        <v>16000000</v>
      </c>
      <c r="BF223">
        <v>32</v>
      </c>
      <c r="BG223">
        <v>227</v>
      </c>
      <c r="BH223">
        <v>130</v>
      </c>
      <c r="BI223">
        <f t="shared" si="134"/>
        <v>16.943409013893593</v>
      </c>
      <c r="BJ223">
        <f t="shared" si="135"/>
        <v>59.02000000000001</v>
      </c>
      <c r="BK223">
        <f t="shared" si="136"/>
        <v>59020.000000000007</v>
      </c>
      <c r="BL223">
        <f t="shared" si="137"/>
        <v>2202.6431718061672</v>
      </c>
      <c r="BN223">
        <v>16000000</v>
      </c>
      <c r="BO223">
        <v>64</v>
      </c>
      <c r="BP223">
        <v>227</v>
      </c>
      <c r="BQ223">
        <v>130</v>
      </c>
      <c r="BR223">
        <f t="shared" si="138"/>
        <v>8.4717045069467964</v>
      </c>
      <c r="BS223">
        <f t="shared" si="139"/>
        <v>118.04000000000002</v>
      </c>
      <c r="BT223">
        <f t="shared" si="140"/>
        <v>118040.00000000001</v>
      </c>
      <c r="BU223">
        <f t="shared" si="141"/>
        <v>1101.3215859030836</v>
      </c>
      <c r="BW223">
        <v>16000000</v>
      </c>
      <c r="BX223">
        <v>128</v>
      </c>
      <c r="BY223">
        <v>227</v>
      </c>
      <c r="BZ223">
        <v>130</v>
      </c>
      <c r="CA223">
        <f t="shared" si="142"/>
        <v>4.2358522534733982</v>
      </c>
      <c r="CB223">
        <f t="shared" si="143"/>
        <v>236.08000000000004</v>
      </c>
      <c r="CC223">
        <f t="shared" si="144"/>
        <v>236080.00000000003</v>
      </c>
      <c r="CD223">
        <f t="shared" si="145"/>
        <v>550.66079295154179</v>
      </c>
    </row>
    <row r="224" spans="3:82">
      <c r="C224">
        <v>16000000</v>
      </c>
      <c r="D224">
        <v>1</v>
      </c>
      <c r="E224">
        <v>228</v>
      </c>
      <c r="F224">
        <v>65</v>
      </c>
      <c r="G224">
        <f t="shared" si="110"/>
        <v>1079.622132253711</v>
      </c>
      <c r="H224">
        <f t="shared" si="112"/>
        <v>0.92625000000000024</v>
      </c>
      <c r="I224">
        <f t="shared" si="111"/>
        <v>926.25000000000023</v>
      </c>
      <c r="J224">
        <f t="shared" si="113"/>
        <v>70175.438596491222</v>
      </c>
      <c r="L224">
        <v>16000000</v>
      </c>
      <c r="M224">
        <v>1</v>
      </c>
      <c r="N224">
        <v>228</v>
      </c>
      <c r="O224">
        <v>130</v>
      </c>
      <c r="P224">
        <f t="shared" si="114"/>
        <v>539.81106612685551</v>
      </c>
      <c r="Q224">
        <f t="shared" si="115"/>
        <v>1.8525000000000005</v>
      </c>
      <c r="R224">
        <f t="shared" si="116"/>
        <v>1852.5000000000005</v>
      </c>
      <c r="S224">
        <f t="shared" si="117"/>
        <v>70175.438596491222</v>
      </c>
      <c r="U224">
        <v>16000000</v>
      </c>
      <c r="V224">
        <v>2</v>
      </c>
      <c r="W224">
        <v>228</v>
      </c>
      <c r="X224">
        <v>130</v>
      </c>
      <c r="Y224">
        <f t="shared" si="118"/>
        <v>269.90553306342775</v>
      </c>
      <c r="Z224">
        <f t="shared" si="119"/>
        <v>3.705000000000001</v>
      </c>
      <c r="AA224">
        <f t="shared" si="120"/>
        <v>3705.0000000000009</v>
      </c>
      <c r="AB224">
        <f t="shared" si="121"/>
        <v>35087.719298245611</v>
      </c>
      <c r="AD224">
        <v>16000000</v>
      </c>
      <c r="AE224">
        <v>4</v>
      </c>
      <c r="AF224">
        <v>228</v>
      </c>
      <c r="AG224">
        <v>130</v>
      </c>
      <c r="AH224">
        <f t="shared" si="122"/>
        <v>134.95276653171388</v>
      </c>
      <c r="AI224">
        <f t="shared" si="123"/>
        <v>7.4100000000000019</v>
      </c>
      <c r="AJ224">
        <f t="shared" si="124"/>
        <v>7410.0000000000018</v>
      </c>
      <c r="AK224">
        <f t="shared" si="125"/>
        <v>17543.859649122805</v>
      </c>
      <c r="AM224">
        <v>16000000</v>
      </c>
      <c r="AN224">
        <v>8</v>
      </c>
      <c r="AO224">
        <v>228</v>
      </c>
      <c r="AP224">
        <v>130</v>
      </c>
      <c r="AQ224">
        <f t="shared" si="126"/>
        <v>67.476383265856938</v>
      </c>
      <c r="AR224">
        <f t="shared" si="127"/>
        <v>14.820000000000004</v>
      </c>
      <c r="AS224">
        <f t="shared" si="128"/>
        <v>14820.000000000004</v>
      </c>
      <c r="AT224">
        <f t="shared" si="129"/>
        <v>8771.9298245614027</v>
      </c>
      <c r="AV224">
        <v>16000000</v>
      </c>
      <c r="AW224">
        <v>16</v>
      </c>
      <c r="AX224">
        <v>228</v>
      </c>
      <c r="AY224">
        <v>130</v>
      </c>
      <c r="AZ224">
        <f t="shared" si="130"/>
        <v>33.738191632928469</v>
      </c>
      <c r="BA224">
        <f t="shared" si="131"/>
        <v>29.640000000000008</v>
      </c>
      <c r="BB224">
        <f t="shared" si="132"/>
        <v>29640.000000000007</v>
      </c>
      <c r="BC224">
        <f t="shared" si="133"/>
        <v>4385.9649122807014</v>
      </c>
      <c r="BE224">
        <v>16000000</v>
      </c>
      <c r="BF224">
        <v>32</v>
      </c>
      <c r="BG224">
        <v>228</v>
      </c>
      <c r="BH224">
        <v>130</v>
      </c>
      <c r="BI224">
        <f t="shared" si="134"/>
        <v>16.869095816464235</v>
      </c>
      <c r="BJ224">
        <f t="shared" si="135"/>
        <v>59.280000000000015</v>
      </c>
      <c r="BK224">
        <f t="shared" si="136"/>
        <v>59280.000000000015</v>
      </c>
      <c r="BL224">
        <f t="shared" si="137"/>
        <v>2192.9824561403507</v>
      </c>
      <c r="BN224">
        <v>16000000</v>
      </c>
      <c r="BO224">
        <v>64</v>
      </c>
      <c r="BP224">
        <v>228</v>
      </c>
      <c r="BQ224">
        <v>130</v>
      </c>
      <c r="BR224">
        <f t="shared" si="138"/>
        <v>8.4345479082321173</v>
      </c>
      <c r="BS224">
        <f t="shared" si="139"/>
        <v>118.56000000000003</v>
      </c>
      <c r="BT224">
        <f t="shared" si="140"/>
        <v>118560.00000000003</v>
      </c>
      <c r="BU224">
        <f t="shared" si="141"/>
        <v>1096.4912280701753</v>
      </c>
      <c r="BW224">
        <v>16000000</v>
      </c>
      <c r="BX224">
        <v>128</v>
      </c>
      <c r="BY224">
        <v>228</v>
      </c>
      <c r="BZ224">
        <v>130</v>
      </c>
      <c r="CA224">
        <f t="shared" si="142"/>
        <v>4.2172739541160587</v>
      </c>
      <c r="CB224">
        <f t="shared" si="143"/>
        <v>237.12000000000006</v>
      </c>
      <c r="CC224">
        <f t="shared" si="144"/>
        <v>237120.00000000006</v>
      </c>
      <c r="CD224">
        <f t="shared" si="145"/>
        <v>548.24561403508767</v>
      </c>
    </row>
    <row r="225" spans="3:82">
      <c r="C225">
        <v>16000000</v>
      </c>
      <c r="D225">
        <v>1</v>
      </c>
      <c r="E225">
        <v>229</v>
      </c>
      <c r="F225">
        <v>65</v>
      </c>
      <c r="G225">
        <f t="shared" si="110"/>
        <v>1074.9076251259658</v>
      </c>
      <c r="H225">
        <f t="shared" si="112"/>
        <v>0.93031249999999999</v>
      </c>
      <c r="I225">
        <f t="shared" si="111"/>
        <v>930.3125</v>
      </c>
      <c r="J225">
        <f t="shared" si="113"/>
        <v>69868.995633187777</v>
      </c>
      <c r="L225">
        <v>16000000</v>
      </c>
      <c r="M225">
        <v>1</v>
      </c>
      <c r="N225">
        <v>229</v>
      </c>
      <c r="O225">
        <v>130</v>
      </c>
      <c r="P225">
        <f t="shared" si="114"/>
        <v>537.45381256298288</v>
      </c>
      <c r="Q225">
        <f t="shared" si="115"/>
        <v>1.860625</v>
      </c>
      <c r="R225">
        <f t="shared" si="116"/>
        <v>1860.625</v>
      </c>
      <c r="S225">
        <f t="shared" si="117"/>
        <v>69868.995633187777</v>
      </c>
      <c r="U225">
        <v>16000000</v>
      </c>
      <c r="V225">
        <v>2</v>
      </c>
      <c r="W225">
        <v>229</v>
      </c>
      <c r="X225">
        <v>130</v>
      </c>
      <c r="Y225">
        <f t="shared" si="118"/>
        <v>268.72690628149144</v>
      </c>
      <c r="Z225">
        <f t="shared" si="119"/>
        <v>3.7212499999999999</v>
      </c>
      <c r="AA225">
        <f t="shared" si="120"/>
        <v>3721.25</v>
      </c>
      <c r="AB225">
        <f t="shared" si="121"/>
        <v>34934.497816593888</v>
      </c>
      <c r="AD225">
        <v>16000000</v>
      </c>
      <c r="AE225">
        <v>4</v>
      </c>
      <c r="AF225">
        <v>229</v>
      </c>
      <c r="AG225">
        <v>130</v>
      </c>
      <c r="AH225">
        <f t="shared" si="122"/>
        <v>134.36345314074572</v>
      </c>
      <c r="AI225">
        <f t="shared" si="123"/>
        <v>7.4424999999999999</v>
      </c>
      <c r="AJ225">
        <f t="shared" si="124"/>
        <v>7442.5</v>
      </c>
      <c r="AK225">
        <f t="shared" si="125"/>
        <v>17467.248908296944</v>
      </c>
      <c r="AM225">
        <v>16000000</v>
      </c>
      <c r="AN225">
        <v>8</v>
      </c>
      <c r="AO225">
        <v>229</v>
      </c>
      <c r="AP225">
        <v>130</v>
      </c>
      <c r="AQ225">
        <f t="shared" si="126"/>
        <v>67.181726570372859</v>
      </c>
      <c r="AR225">
        <f t="shared" si="127"/>
        <v>14.885</v>
      </c>
      <c r="AS225">
        <f t="shared" si="128"/>
        <v>14885</v>
      </c>
      <c r="AT225">
        <f t="shared" si="129"/>
        <v>8733.6244541484721</v>
      </c>
      <c r="AV225">
        <v>16000000</v>
      </c>
      <c r="AW225">
        <v>16</v>
      </c>
      <c r="AX225">
        <v>229</v>
      </c>
      <c r="AY225">
        <v>130</v>
      </c>
      <c r="AZ225">
        <f t="shared" si="130"/>
        <v>33.59086328518643</v>
      </c>
      <c r="BA225">
        <f t="shared" si="131"/>
        <v>29.77</v>
      </c>
      <c r="BB225">
        <f t="shared" si="132"/>
        <v>29770</v>
      </c>
      <c r="BC225">
        <f t="shared" si="133"/>
        <v>4366.812227074236</v>
      </c>
      <c r="BE225">
        <v>16000000</v>
      </c>
      <c r="BF225">
        <v>32</v>
      </c>
      <c r="BG225">
        <v>229</v>
      </c>
      <c r="BH225">
        <v>130</v>
      </c>
      <c r="BI225">
        <f t="shared" si="134"/>
        <v>16.795431642593215</v>
      </c>
      <c r="BJ225">
        <f t="shared" si="135"/>
        <v>59.54</v>
      </c>
      <c r="BK225">
        <f t="shared" si="136"/>
        <v>59540</v>
      </c>
      <c r="BL225">
        <f t="shared" si="137"/>
        <v>2183.406113537118</v>
      </c>
      <c r="BN225">
        <v>16000000</v>
      </c>
      <c r="BO225">
        <v>64</v>
      </c>
      <c r="BP225">
        <v>229</v>
      </c>
      <c r="BQ225">
        <v>130</v>
      </c>
      <c r="BR225">
        <f t="shared" si="138"/>
        <v>8.3977158212966074</v>
      </c>
      <c r="BS225">
        <f t="shared" si="139"/>
        <v>119.08</v>
      </c>
      <c r="BT225">
        <f t="shared" si="140"/>
        <v>119080</v>
      </c>
      <c r="BU225">
        <f t="shared" si="141"/>
        <v>1091.703056768559</v>
      </c>
      <c r="BW225">
        <v>16000000</v>
      </c>
      <c r="BX225">
        <v>128</v>
      </c>
      <c r="BY225">
        <v>229</v>
      </c>
      <c r="BZ225">
        <v>130</v>
      </c>
      <c r="CA225">
        <f t="shared" si="142"/>
        <v>4.1988579106483037</v>
      </c>
      <c r="CB225">
        <f t="shared" si="143"/>
        <v>238.16</v>
      </c>
      <c r="CC225">
        <f t="shared" si="144"/>
        <v>238160</v>
      </c>
      <c r="CD225">
        <f t="shared" si="145"/>
        <v>545.8515283842795</v>
      </c>
    </row>
    <row r="226" spans="3:82">
      <c r="C226">
        <v>16000000</v>
      </c>
      <c r="D226">
        <v>1</v>
      </c>
      <c r="E226">
        <v>230</v>
      </c>
      <c r="F226">
        <v>65</v>
      </c>
      <c r="G226">
        <f t="shared" ref="G226:G251" si="146">(((C226/D226)/E226)/F226)</f>
        <v>1070.2341137123747</v>
      </c>
      <c r="H226">
        <f t="shared" si="112"/>
        <v>0.93437499999999984</v>
      </c>
      <c r="I226">
        <f t="shared" ref="I226:I251" si="147">(1/G226)*1000000</f>
        <v>934.37499999999989</v>
      </c>
      <c r="J226">
        <f t="shared" si="113"/>
        <v>69565.217391304352</v>
      </c>
      <c r="L226">
        <v>16000000</v>
      </c>
      <c r="M226">
        <v>1</v>
      </c>
      <c r="N226">
        <v>230</v>
      </c>
      <c r="O226">
        <v>130</v>
      </c>
      <c r="P226">
        <f t="shared" si="114"/>
        <v>535.11705685618733</v>
      </c>
      <c r="Q226">
        <f t="shared" si="115"/>
        <v>1.8687499999999997</v>
      </c>
      <c r="R226">
        <f t="shared" si="116"/>
        <v>1868.7499999999998</v>
      </c>
      <c r="S226">
        <f t="shared" si="117"/>
        <v>69565.217391304352</v>
      </c>
      <c r="U226">
        <v>16000000</v>
      </c>
      <c r="V226">
        <v>2</v>
      </c>
      <c r="W226">
        <v>230</v>
      </c>
      <c r="X226">
        <v>130</v>
      </c>
      <c r="Y226">
        <f t="shared" si="118"/>
        <v>267.55852842809367</v>
      </c>
      <c r="Z226">
        <f t="shared" si="119"/>
        <v>3.7374999999999994</v>
      </c>
      <c r="AA226">
        <f t="shared" si="120"/>
        <v>3737.4999999999995</v>
      </c>
      <c r="AB226">
        <f t="shared" si="121"/>
        <v>34782.608695652176</v>
      </c>
      <c r="AD226">
        <v>16000000</v>
      </c>
      <c r="AE226">
        <v>4</v>
      </c>
      <c r="AF226">
        <v>230</v>
      </c>
      <c r="AG226">
        <v>130</v>
      </c>
      <c r="AH226">
        <f t="shared" si="122"/>
        <v>133.77926421404683</v>
      </c>
      <c r="AI226">
        <f t="shared" si="123"/>
        <v>7.4749999999999988</v>
      </c>
      <c r="AJ226">
        <f t="shared" si="124"/>
        <v>7474.9999999999991</v>
      </c>
      <c r="AK226">
        <f t="shared" si="125"/>
        <v>17391.304347826088</v>
      </c>
      <c r="AM226">
        <v>16000000</v>
      </c>
      <c r="AN226">
        <v>8</v>
      </c>
      <c r="AO226">
        <v>230</v>
      </c>
      <c r="AP226">
        <v>130</v>
      </c>
      <c r="AQ226">
        <f t="shared" si="126"/>
        <v>66.889632107023417</v>
      </c>
      <c r="AR226">
        <f t="shared" si="127"/>
        <v>14.949999999999998</v>
      </c>
      <c r="AS226">
        <f t="shared" si="128"/>
        <v>14949.999999999998</v>
      </c>
      <c r="AT226">
        <f t="shared" si="129"/>
        <v>8695.652173913044</v>
      </c>
      <c r="AV226">
        <v>16000000</v>
      </c>
      <c r="AW226">
        <v>16</v>
      </c>
      <c r="AX226">
        <v>230</v>
      </c>
      <c r="AY226">
        <v>130</v>
      </c>
      <c r="AZ226">
        <f t="shared" si="130"/>
        <v>33.444816053511708</v>
      </c>
      <c r="BA226">
        <f t="shared" si="131"/>
        <v>29.899999999999995</v>
      </c>
      <c r="BB226">
        <f t="shared" si="132"/>
        <v>29899.999999999996</v>
      </c>
      <c r="BC226">
        <f t="shared" si="133"/>
        <v>4347.826086956522</v>
      </c>
      <c r="BE226">
        <v>16000000</v>
      </c>
      <c r="BF226">
        <v>32</v>
      </c>
      <c r="BG226">
        <v>230</v>
      </c>
      <c r="BH226">
        <v>130</v>
      </c>
      <c r="BI226">
        <f t="shared" si="134"/>
        <v>16.722408026755854</v>
      </c>
      <c r="BJ226">
        <f t="shared" si="135"/>
        <v>59.79999999999999</v>
      </c>
      <c r="BK226">
        <f t="shared" si="136"/>
        <v>59799.999999999993</v>
      </c>
      <c r="BL226">
        <f t="shared" si="137"/>
        <v>2173.913043478261</v>
      </c>
      <c r="BN226">
        <v>16000000</v>
      </c>
      <c r="BO226">
        <v>64</v>
      </c>
      <c r="BP226">
        <v>230</v>
      </c>
      <c r="BQ226">
        <v>130</v>
      </c>
      <c r="BR226">
        <f t="shared" si="138"/>
        <v>8.3612040133779271</v>
      </c>
      <c r="BS226">
        <f t="shared" si="139"/>
        <v>119.59999999999998</v>
      </c>
      <c r="BT226">
        <f t="shared" si="140"/>
        <v>119599.99999999999</v>
      </c>
      <c r="BU226">
        <f t="shared" si="141"/>
        <v>1086.9565217391305</v>
      </c>
      <c r="BW226">
        <v>16000000</v>
      </c>
      <c r="BX226">
        <v>128</v>
      </c>
      <c r="BY226">
        <v>230</v>
      </c>
      <c r="BZ226">
        <v>130</v>
      </c>
      <c r="CA226">
        <f t="shared" si="142"/>
        <v>4.1806020066889635</v>
      </c>
      <c r="CB226">
        <f t="shared" si="143"/>
        <v>239.19999999999996</v>
      </c>
      <c r="CC226">
        <f t="shared" si="144"/>
        <v>239199.99999999997</v>
      </c>
      <c r="CD226">
        <f t="shared" si="145"/>
        <v>543.47826086956525</v>
      </c>
    </row>
    <row r="227" spans="3:82">
      <c r="C227">
        <v>16000000</v>
      </c>
      <c r="D227">
        <v>1</v>
      </c>
      <c r="E227">
        <v>231</v>
      </c>
      <c r="F227">
        <v>65</v>
      </c>
      <c r="G227">
        <f t="shared" si="146"/>
        <v>1065.6010656010656</v>
      </c>
      <c r="H227">
        <f t="shared" si="112"/>
        <v>0.93843750000000004</v>
      </c>
      <c r="I227">
        <f t="shared" si="147"/>
        <v>938.4375</v>
      </c>
      <c r="J227">
        <f t="shared" si="113"/>
        <v>69264.069264069258</v>
      </c>
      <c r="L227">
        <v>16000000</v>
      </c>
      <c r="M227">
        <v>1</v>
      </c>
      <c r="N227">
        <v>231</v>
      </c>
      <c r="O227">
        <v>130</v>
      </c>
      <c r="P227">
        <f t="shared" si="114"/>
        <v>532.80053280053278</v>
      </c>
      <c r="Q227">
        <f t="shared" si="115"/>
        <v>1.8768750000000001</v>
      </c>
      <c r="R227">
        <f t="shared" si="116"/>
        <v>1876.875</v>
      </c>
      <c r="S227">
        <f t="shared" si="117"/>
        <v>69264.069264069258</v>
      </c>
      <c r="U227">
        <v>16000000</v>
      </c>
      <c r="V227">
        <v>2</v>
      </c>
      <c r="W227">
        <v>231</v>
      </c>
      <c r="X227">
        <v>130</v>
      </c>
      <c r="Y227">
        <f t="shared" si="118"/>
        <v>266.40026640026639</v>
      </c>
      <c r="Z227">
        <f t="shared" si="119"/>
        <v>3.7537500000000001</v>
      </c>
      <c r="AA227">
        <f t="shared" si="120"/>
        <v>3753.75</v>
      </c>
      <c r="AB227">
        <f t="shared" si="121"/>
        <v>34632.034632034629</v>
      </c>
      <c r="AD227">
        <v>16000000</v>
      </c>
      <c r="AE227">
        <v>4</v>
      </c>
      <c r="AF227">
        <v>231</v>
      </c>
      <c r="AG227">
        <v>130</v>
      </c>
      <c r="AH227">
        <f t="shared" si="122"/>
        <v>133.20013320013319</v>
      </c>
      <c r="AI227">
        <f t="shared" si="123"/>
        <v>7.5075000000000003</v>
      </c>
      <c r="AJ227">
        <f t="shared" si="124"/>
        <v>7507.5</v>
      </c>
      <c r="AK227">
        <f t="shared" si="125"/>
        <v>17316.017316017314</v>
      </c>
      <c r="AM227">
        <v>16000000</v>
      </c>
      <c r="AN227">
        <v>8</v>
      </c>
      <c r="AO227">
        <v>231</v>
      </c>
      <c r="AP227">
        <v>130</v>
      </c>
      <c r="AQ227">
        <f t="shared" si="126"/>
        <v>66.600066600066597</v>
      </c>
      <c r="AR227">
        <f t="shared" si="127"/>
        <v>15.015000000000001</v>
      </c>
      <c r="AS227">
        <f t="shared" si="128"/>
        <v>15015</v>
      </c>
      <c r="AT227">
        <f t="shared" si="129"/>
        <v>8658.0086580086572</v>
      </c>
      <c r="AV227">
        <v>16000000</v>
      </c>
      <c r="AW227">
        <v>16</v>
      </c>
      <c r="AX227">
        <v>231</v>
      </c>
      <c r="AY227">
        <v>130</v>
      </c>
      <c r="AZ227">
        <f t="shared" si="130"/>
        <v>33.300033300033299</v>
      </c>
      <c r="BA227">
        <f t="shared" si="131"/>
        <v>30.03</v>
      </c>
      <c r="BB227">
        <f t="shared" si="132"/>
        <v>30030</v>
      </c>
      <c r="BC227">
        <f t="shared" si="133"/>
        <v>4329.0043290043286</v>
      </c>
      <c r="BE227">
        <v>16000000</v>
      </c>
      <c r="BF227">
        <v>32</v>
      </c>
      <c r="BG227">
        <v>231</v>
      </c>
      <c r="BH227">
        <v>130</v>
      </c>
      <c r="BI227">
        <f t="shared" si="134"/>
        <v>16.650016650016649</v>
      </c>
      <c r="BJ227">
        <f t="shared" si="135"/>
        <v>60.06</v>
      </c>
      <c r="BK227">
        <f t="shared" si="136"/>
        <v>60060</v>
      </c>
      <c r="BL227">
        <f t="shared" si="137"/>
        <v>2164.5021645021643</v>
      </c>
      <c r="BN227">
        <v>16000000</v>
      </c>
      <c r="BO227">
        <v>64</v>
      </c>
      <c r="BP227">
        <v>231</v>
      </c>
      <c r="BQ227">
        <v>130</v>
      </c>
      <c r="BR227">
        <f t="shared" si="138"/>
        <v>8.3250083250083247</v>
      </c>
      <c r="BS227">
        <f t="shared" si="139"/>
        <v>120.12</v>
      </c>
      <c r="BT227">
        <f t="shared" si="140"/>
        <v>120120</v>
      </c>
      <c r="BU227">
        <f t="shared" si="141"/>
        <v>1082.2510822510822</v>
      </c>
      <c r="BW227">
        <v>16000000</v>
      </c>
      <c r="BX227">
        <v>128</v>
      </c>
      <c r="BY227">
        <v>231</v>
      </c>
      <c r="BZ227">
        <v>130</v>
      </c>
      <c r="CA227">
        <f t="shared" si="142"/>
        <v>4.1625041625041623</v>
      </c>
      <c r="CB227">
        <f t="shared" si="143"/>
        <v>240.24</v>
      </c>
      <c r="CC227">
        <f t="shared" si="144"/>
        <v>240240</v>
      </c>
      <c r="CD227">
        <f t="shared" si="145"/>
        <v>541.12554112554108</v>
      </c>
    </row>
    <row r="228" spans="3:82">
      <c r="C228">
        <v>16000000</v>
      </c>
      <c r="D228">
        <v>1</v>
      </c>
      <c r="E228">
        <v>232</v>
      </c>
      <c r="F228">
        <v>65</v>
      </c>
      <c r="G228">
        <f t="shared" si="146"/>
        <v>1061.0079575596817</v>
      </c>
      <c r="H228">
        <f t="shared" si="112"/>
        <v>0.9425</v>
      </c>
      <c r="I228">
        <f t="shared" si="147"/>
        <v>942.5</v>
      </c>
      <c r="J228">
        <f t="shared" si="113"/>
        <v>68965.517241379304</v>
      </c>
      <c r="L228">
        <v>16000000</v>
      </c>
      <c r="M228">
        <v>1</v>
      </c>
      <c r="N228">
        <v>232</v>
      </c>
      <c r="O228">
        <v>130</v>
      </c>
      <c r="P228">
        <f t="shared" si="114"/>
        <v>530.50397877984085</v>
      </c>
      <c r="Q228">
        <f t="shared" si="115"/>
        <v>1.885</v>
      </c>
      <c r="R228">
        <f t="shared" si="116"/>
        <v>1885</v>
      </c>
      <c r="S228">
        <f t="shared" si="117"/>
        <v>68965.517241379304</v>
      </c>
      <c r="U228">
        <v>16000000</v>
      </c>
      <c r="V228">
        <v>2</v>
      </c>
      <c r="W228">
        <v>232</v>
      </c>
      <c r="X228">
        <v>130</v>
      </c>
      <c r="Y228">
        <f t="shared" si="118"/>
        <v>265.25198938992042</v>
      </c>
      <c r="Z228">
        <f t="shared" si="119"/>
        <v>3.77</v>
      </c>
      <c r="AA228">
        <f t="shared" si="120"/>
        <v>3770</v>
      </c>
      <c r="AB228">
        <f t="shared" si="121"/>
        <v>34482.758620689652</v>
      </c>
      <c r="AD228">
        <v>16000000</v>
      </c>
      <c r="AE228">
        <v>4</v>
      </c>
      <c r="AF228">
        <v>232</v>
      </c>
      <c r="AG228">
        <v>130</v>
      </c>
      <c r="AH228">
        <f t="shared" si="122"/>
        <v>132.62599469496021</v>
      </c>
      <c r="AI228">
        <f t="shared" si="123"/>
        <v>7.54</v>
      </c>
      <c r="AJ228">
        <f t="shared" si="124"/>
        <v>7540</v>
      </c>
      <c r="AK228">
        <f t="shared" si="125"/>
        <v>17241.379310344826</v>
      </c>
      <c r="AM228">
        <v>16000000</v>
      </c>
      <c r="AN228">
        <v>8</v>
      </c>
      <c r="AO228">
        <v>232</v>
      </c>
      <c r="AP228">
        <v>130</v>
      </c>
      <c r="AQ228">
        <f t="shared" si="126"/>
        <v>66.312997347480106</v>
      </c>
      <c r="AR228">
        <f t="shared" si="127"/>
        <v>15.08</v>
      </c>
      <c r="AS228">
        <f t="shared" si="128"/>
        <v>15080</v>
      </c>
      <c r="AT228">
        <f t="shared" si="129"/>
        <v>8620.689655172413</v>
      </c>
      <c r="AV228">
        <v>16000000</v>
      </c>
      <c r="AW228">
        <v>16</v>
      </c>
      <c r="AX228">
        <v>232</v>
      </c>
      <c r="AY228">
        <v>130</v>
      </c>
      <c r="AZ228">
        <f t="shared" si="130"/>
        <v>33.156498673740053</v>
      </c>
      <c r="BA228">
        <f t="shared" si="131"/>
        <v>30.16</v>
      </c>
      <c r="BB228">
        <f t="shared" si="132"/>
        <v>30160</v>
      </c>
      <c r="BC228">
        <f t="shared" si="133"/>
        <v>4310.3448275862065</v>
      </c>
      <c r="BE228">
        <v>16000000</v>
      </c>
      <c r="BF228">
        <v>32</v>
      </c>
      <c r="BG228">
        <v>232</v>
      </c>
      <c r="BH228">
        <v>130</v>
      </c>
      <c r="BI228">
        <f t="shared" si="134"/>
        <v>16.578249336870027</v>
      </c>
      <c r="BJ228">
        <f t="shared" si="135"/>
        <v>60.32</v>
      </c>
      <c r="BK228">
        <f t="shared" si="136"/>
        <v>60320</v>
      </c>
      <c r="BL228">
        <f t="shared" si="137"/>
        <v>2155.1724137931033</v>
      </c>
      <c r="BN228">
        <v>16000000</v>
      </c>
      <c r="BO228">
        <v>64</v>
      </c>
      <c r="BP228">
        <v>232</v>
      </c>
      <c r="BQ228">
        <v>130</v>
      </c>
      <c r="BR228">
        <f t="shared" si="138"/>
        <v>8.2891246684350133</v>
      </c>
      <c r="BS228">
        <f t="shared" si="139"/>
        <v>120.64</v>
      </c>
      <c r="BT228">
        <f t="shared" si="140"/>
        <v>120640</v>
      </c>
      <c r="BU228">
        <f t="shared" si="141"/>
        <v>1077.5862068965516</v>
      </c>
      <c r="BW228">
        <v>16000000</v>
      </c>
      <c r="BX228">
        <v>128</v>
      </c>
      <c r="BY228">
        <v>232</v>
      </c>
      <c r="BZ228">
        <v>130</v>
      </c>
      <c r="CA228">
        <f t="shared" si="142"/>
        <v>4.1445623342175066</v>
      </c>
      <c r="CB228">
        <f t="shared" si="143"/>
        <v>241.28</v>
      </c>
      <c r="CC228">
        <f t="shared" si="144"/>
        <v>241280</v>
      </c>
      <c r="CD228">
        <f t="shared" si="145"/>
        <v>538.79310344827582</v>
      </c>
    </row>
    <row r="229" spans="3:82">
      <c r="C229">
        <v>16000000</v>
      </c>
      <c r="D229">
        <v>1</v>
      </c>
      <c r="E229">
        <v>233</v>
      </c>
      <c r="F229">
        <v>65</v>
      </c>
      <c r="G229">
        <f t="shared" si="146"/>
        <v>1056.4542753383955</v>
      </c>
      <c r="H229">
        <f t="shared" si="112"/>
        <v>0.94656250000000008</v>
      </c>
      <c r="I229">
        <f t="shared" si="147"/>
        <v>946.5625</v>
      </c>
      <c r="J229">
        <f t="shared" si="113"/>
        <v>68669.527896995714</v>
      </c>
      <c r="L229">
        <v>16000000</v>
      </c>
      <c r="M229">
        <v>1</v>
      </c>
      <c r="N229">
        <v>233</v>
      </c>
      <c r="O229">
        <v>130</v>
      </c>
      <c r="P229">
        <f t="shared" si="114"/>
        <v>528.22713766919776</v>
      </c>
      <c r="Q229">
        <f t="shared" si="115"/>
        <v>1.8931250000000002</v>
      </c>
      <c r="R229">
        <f t="shared" si="116"/>
        <v>1893.125</v>
      </c>
      <c r="S229">
        <f t="shared" si="117"/>
        <v>68669.527896995714</v>
      </c>
      <c r="U229">
        <v>16000000</v>
      </c>
      <c r="V229">
        <v>2</v>
      </c>
      <c r="W229">
        <v>233</v>
      </c>
      <c r="X229">
        <v>130</v>
      </c>
      <c r="Y229">
        <f t="shared" si="118"/>
        <v>264.11356883459888</v>
      </c>
      <c r="Z229">
        <f t="shared" si="119"/>
        <v>3.7862500000000003</v>
      </c>
      <c r="AA229">
        <f t="shared" si="120"/>
        <v>3786.25</v>
      </c>
      <c r="AB229">
        <f t="shared" si="121"/>
        <v>34334.763948497857</v>
      </c>
      <c r="AD229">
        <v>16000000</v>
      </c>
      <c r="AE229">
        <v>4</v>
      </c>
      <c r="AF229">
        <v>233</v>
      </c>
      <c r="AG229">
        <v>130</v>
      </c>
      <c r="AH229">
        <f t="shared" si="122"/>
        <v>132.05678441729944</v>
      </c>
      <c r="AI229">
        <f t="shared" si="123"/>
        <v>7.5725000000000007</v>
      </c>
      <c r="AJ229">
        <f t="shared" si="124"/>
        <v>7572.5</v>
      </c>
      <c r="AK229">
        <f t="shared" si="125"/>
        <v>17167.381974248929</v>
      </c>
      <c r="AM229">
        <v>16000000</v>
      </c>
      <c r="AN229">
        <v>8</v>
      </c>
      <c r="AO229">
        <v>233</v>
      </c>
      <c r="AP229">
        <v>130</v>
      </c>
      <c r="AQ229">
        <f t="shared" si="126"/>
        <v>66.02839220864972</v>
      </c>
      <c r="AR229">
        <f t="shared" si="127"/>
        <v>15.145000000000001</v>
      </c>
      <c r="AS229">
        <f t="shared" si="128"/>
        <v>15145</v>
      </c>
      <c r="AT229">
        <f t="shared" si="129"/>
        <v>8583.6909871244643</v>
      </c>
      <c r="AV229">
        <v>16000000</v>
      </c>
      <c r="AW229">
        <v>16</v>
      </c>
      <c r="AX229">
        <v>233</v>
      </c>
      <c r="AY229">
        <v>130</v>
      </c>
      <c r="AZ229">
        <f t="shared" si="130"/>
        <v>33.01419610432486</v>
      </c>
      <c r="BA229">
        <f t="shared" si="131"/>
        <v>30.290000000000003</v>
      </c>
      <c r="BB229">
        <f t="shared" si="132"/>
        <v>30290</v>
      </c>
      <c r="BC229">
        <f t="shared" si="133"/>
        <v>4291.8454935622321</v>
      </c>
      <c r="BE229">
        <v>16000000</v>
      </c>
      <c r="BF229">
        <v>32</v>
      </c>
      <c r="BG229">
        <v>233</v>
      </c>
      <c r="BH229">
        <v>130</v>
      </c>
      <c r="BI229">
        <f t="shared" si="134"/>
        <v>16.50709805216243</v>
      </c>
      <c r="BJ229">
        <f t="shared" si="135"/>
        <v>60.580000000000005</v>
      </c>
      <c r="BK229">
        <f t="shared" si="136"/>
        <v>60580</v>
      </c>
      <c r="BL229">
        <f t="shared" si="137"/>
        <v>2145.9227467811161</v>
      </c>
      <c r="BN229">
        <v>16000000</v>
      </c>
      <c r="BO229">
        <v>64</v>
      </c>
      <c r="BP229">
        <v>233</v>
      </c>
      <c r="BQ229">
        <v>130</v>
      </c>
      <c r="BR229">
        <f t="shared" si="138"/>
        <v>8.253549026081215</v>
      </c>
      <c r="BS229">
        <f t="shared" si="139"/>
        <v>121.16000000000001</v>
      </c>
      <c r="BT229">
        <f t="shared" si="140"/>
        <v>121160</v>
      </c>
      <c r="BU229">
        <f t="shared" si="141"/>
        <v>1072.961373390558</v>
      </c>
      <c r="BW229">
        <v>16000000</v>
      </c>
      <c r="BX229">
        <v>128</v>
      </c>
      <c r="BY229">
        <v>233</v>
      </c>
      <c r="BZ229">
        <v>130</v>
      </c>
      <c r="CA229">
        <f t="shared" si="142"/>
        <v>4.1267745130406075</v>
      </c>
      <c r="CB229">
        <f t="shared" si="143"/>
        <v>242.32000000000002</v>
      </c>
      <c r="CC229">
        <f t="shared" si="144"/>
        <v>242320</v>
      </c>
      <c r="CD229">
        <f t="shared" si="145"/>
        <v>536.48068669527902</v>
      </c>
    </row>
    <row r="230" spans="3:82">
      <c r="C230">
        <v>16000000</v>
      </c>
      <c r="D230">
        <v>1</v>
      </c>
      <c r="E230">
        <v>234</v>
      </c>
      <c r="F230">
        <v>65</v>
      </c>
      <c r="G230">
        <f t="shared" si="146"/>
        <v>1051.939513477975</v>
      </c>
      <c r="H230">
        <f t="shared" si="112"/>
        <v>0.95062500000000005</v>
      </c>
      <c r="I230">
        <f t="shared" si="147"/>
        <v>950.62500000000011</v>
      </c>
      <c r="J230">
        <f t="shared" si="113"/>
        <v>68376.068376068375</v>
      </c>
      <c r="L230">
        <v>16000000</v>
      </c>
      <c r="M230">
        <v>1</v>
      </c>
      <c r="N230">
        <v>234</v>
      </c>
      <c r="O230">
        <v>130</v>
      </c>
      <c r="P230">
        <f t="shared" si="114"/>
        <v>525.96975673898748</v>
      </c>
      <c r="Q230">
        <f t="shared" si="115"/>
        <v>1.9012500000000001</v>
      </c>
      <c r="R230">
        <f t="shared" si="116"/>
        <v>1901.2500000000002</v>
      </c>
      <c r="S230">
        <f t="shared" si="117"/>
        <v>68376.068376068375</v>
      </c>
      <c r="U230">
        <v>16000000</v>
      </c>
      <c r="V230">
        <v>2</v>
      </c>
      <c r="W230">
        <v>234</v>
      </c>
      <c r="X230">
        <v>130</v>
      </c>
      <c r="Y230">
        <f t="shared" si="118"/>
        <v>262.98487836949374</v>
      </c>
      <c r="Z230">
        <f t="shared" si="119"/>
        <v>3.8025000000000002</v>
      </c>
      <c r="AA230">
        <f t="shared" si="120"/>
        <v>3802.5000000000005</v>
      </c>
      <c r="AB230">
        <f t="shared" si="121"/>
        <v>34188.034188034188</v>
      </c>
      <c r="AD230">
        <v>16000000</v>
      </c>
      <c r="AE230">
        <v>4</v>
      </c>
      <c r="AF230">
        <v>234</v>
      </c>
      <c r="AG230">
        <v>130</v>
      </c>
      <c r="AH230">
        <f t="shared" si="122"/>
        <v>131.49243918474687</v>
      </c>
      <c r="AI230">
        <f t="shared" si="123"/>
        <v>7.6050000000000004</v>
      </c>
      <c r="AJ230">
        <f t="shared" si="124"/>
        <v>7605.0000000000009</v>
      </c>
      <c r="AK230">
        <f t="shared" si="125"/>
        <v>17094.017094017094</v>
      </c>
      <c r="AM230">
        <v>16000000</v>
      </c>
      <c r="AN230">
        <v>8</v>
      </c>
      <c r="AO230">
        <v>234</v>
      </c>
      <c r="AP230">
        <v>130</v>
      </c>
      <c r="AQ230">
        <f t="shared" si="126"/>
        <v>65.746219592373436</v>
      </c>
      <c r="AR230">
        <f t="shared" si="127"/>
        <v>15.21</v>
      </c>
      <c r="AS230">
        <f t="shared" si="128"/>
        <v>15210.000000000002</v>
      </c>
      <c r="AT230">
        <f t="shared" si="129"/>
        <v>8547.0085470085469</v>
      </c>
      <c r="AV230">
        <v>16000000</v>
      </c>
      <c r="AW230">
        <v>16</v>
      </c>
      <c r="AX230">
        <v>234</v>
      </c>
      <c r="AY230">
        <v>130</v>
      </c>
      <c r="AZ230">
        <f t="shared" si="130"/>
        <v>32.873109796186718</v>
      </c>
      <c r="BA230">
        <f t="shared" si="131"/>
        <v>30.42</v>
      </c>
      <c r="BB230">
        <f t="shared" si="132"/>
        <v>30420.000000000004</v>
      </c>
      <c r="BC230">
        <f t="shared" si="133"/>
        <v>4273.5042735042734</v>
      </c>
      <c r="BE230">
        <v>16000000</v>
      </c>
      <c r="BF230">
        <v>32</v>
      </c>
      <c r="BG230">
        <v>234</v>
      </c>
      <c r="BH230">
        <v>130</v>
      </c>
      <c r="BI230">
        <f t="shared" si="134"/>
        <v>16.436554898093359</v>
      </c>
      <c r="BJ230">
        <f t="shared" si="135"/>
        <v>60.84</v>
      </c>
      <c r="BK230">
        <f t="shared" si="136"/>
        <v>60840.000000000007</v>
      </c>
      <c r="BL230">
        <f t="shared" si="137"/>
        <v>2136.7521367521367</v>
      </c>
      <c r="BN230">
        <v>16000000</v>
      </c>
      <c r="BO230">
        <v>64</v>
      </c>
      <c r="BP230">
        <v>234</v>
      </c>
      <c r="BQ230">
        <v>130</v>
      </c>
      <c r="BR230">
        <f t="shared" si="138"/>
        <v>8.2182774490466795</v>
      </c>
      <c r="BS230">
        <f t="shared" si="139"/>
        <v>121.68</v>
      </c>
      <c r="BT230">
        <f t="shared" si="140"/>
        <v>121680.00000000001</v>
      </c>
      <c r="BU230">
        <f t="shared" si="141"/>
        <v>1068.3760683760684</v>
      </c>
      <c r="BW230">
        <v>16000000</v>
      </c>
      <c r="BX230">
        <v>128</v>
      </c>
      <c r="BY230">
        <v>234</v>
      </c>
      <c r="BZ230">
        <v>130</v>
      </c>
      <c r="CA230">
        <f t="shared" si="142"/>
        <v>4.1091387245233397</v>
      </c>
      <c r="CB230">
        <f t="shared" si="143"/>
        <v>243.36</v>
      </c>
      <c r="CC230">
        <f t="shared" si="144"/>
        <v>243360.00000000003</v>
      </c>
      <c r="CD230">
        <f t="shared" si="145"/>
        <v>534.18803418803418</v>
      </c>
    </row>
    <row r="231" spans="3:82">
      <c r="C231">
        <v>16000000</v>
      </c>
      <c r="D231">
        <v>1</v>
      </c>
      <c r="E231">
        <v>235</v>
      </c>
      <c r="F231">
        <v>65</v>
      </c>
      <c r="G231">
        <f t="shared" si="146"/>
        <v>1047.4631751227496</v>
      </c>
      <c r="H231">
        <f t="shared" si="112"/>
        <v>0.95468750000000002</v>
      </c>
      <c r="I231">
        <f t="shared" si="147"/>
        <v>954.6875</v>
      </c>
      <c r="J231">
        <f t="shared" si="113"/>
        <v>68085.106382978716</v>
      </c>
      <c r="L231">
        <v>16000000</v>
      </c>
      <c r="M231">
        <v>1</v>
      </c>
      <c r="N231">
        <v>235</v>
      </c>
      <c r="O231">
        <v>130</v>
      </c>
      <c r="P231">
        <f t="shared" si="114"/>
        <v>523.73158756137479</v>
      </c>
      <c r="Q231">
        <f t="shared" si="115"/>
        <v>1.909375</v>
      </c>
      <c r="R231">
        <f t="shared" si="116"/>
        <v>1909.375</v>
      </c>
      <c r="S231">
        <f t="shared" si="117"/>
        <v>68085.106382978716</v>
      </c>
      <c r="U231">
        <v>16000000</v>
      </c>
      <c r="V231">
        <v>2</v>
      </c>
      <c r="W231">
        <v>235</v>
      </c>
      <c r="X231">
        <v>130</v>
      </c>
      <c r="Y231">
        <f t="shared" si="118"/>
        <v>261.8657937806874</v>
      </c>
      <c r="Z231">
        <f t="shared" si="119"/>
        <v>3.8187500000000001</v>
      </c>
      <c r="AA231">
        <f t="shared" si="120"/>
        <v>3818.75</v>
      </c>
      <c r="AB231">
        <f t="shared" si="121"/>
        <v>34042.553191489358</v>
      </c>
      <c r="AD231">
        <v>16000000</v>
      </c>
      <c r="AE231">
        <v>4</v>
      </c>
      <c r="AF231">
        <v>235</v>
      </c>
      <c r="AG231">
        <v>130</v>
      </c>
      <c r="AH231">
        <f t="shared" si="122"/>
        <v>130.9328968903437</v>
      </c>
      <c r="AI231">
        <f t="shared" si="123"/>
        <v>7.6375000000000002</v>
      </c>
      <c r="AJ231">
        <f t="shared" si="124"/>
        <v>7637.5</v>
      </c>
      <c r="AK231">
        <f t="shared" si="125"/>
        <v>17021.276595744679</v>
      </c>
      <c r="AM231">
        <v>16000000</v>
      </c>
      <c r="AN231">
        <v>8</v>
      </c>
      <c r="AO231">
        <v>235</v>
      </c>
      <c r="AP231">
        <v>130</v>
      </c>
      <c r="AQ231">
        <f t="shared" si="126"/>
        <v>65.466448445171849</v>
      </c>
      <c r="AR231">
        <f t="shared" si="127"/>
        <v>15.275</v>
      </c>
      <c r="AS231">
        <f t="shared" si="128"/>
        <v>15275</v>
      </c>
      <c r="AT231">
        <f t="shared" si="129"/>
        <v>8510.6382978723395</v>
      </c>
      <c r="AV231">
        <v>16000000</v>
      </c>
      <c r="AW231">
        <v>16</v>
      </c>
      <c r="AX231">
        <v>235</v>
      </c>
      <c r="AY231">
        <v>130</v>
      </c>
      <c r="AZ231">
        <f t="shared" si="130"/>
        <v>32.733224222585925</v>
      </c>
      <c r="BA231">
        <f t="shared" si="131"/>
        <v>30.55</v>
      </c>
      <c r="BB231">
        <f t="shared" si="132"/>
        <v>30550</v>
      </c>
      <c r="BC231">
        <f t="shared" si="133"/>
        <v>4255.3191489361698</v>
      </c>
      <c r="BE231">
        <v>16000000</v>
      </c>
      <c r="BF231">
        <v>32</v>
      </c>
      <c r="BG231">
        <v>235</v>
      </c>
      <c r="BH231">
        <v>130</v>
      </c>
      <c r="BI231">
        <f t="shared" si="134"/>
        <v>16.366612111292962</v>
      </c>
      <c r="BJ231">
        <f t="shared" si="135"/>
        <v>61.1</v>
      </c>
      <c r="BK231">
        <f t="shared" si="136"/>
        <v>61100</v>
      </c>
      <c r="BL231">
        <f t="shared" si="137"/>
        <v>2127.6595744680849</v>
      </c>
      <c r="BN231">
        <v>16000000</v>
      </c>
      <c r="BO231">
        <v>64</v>
      </c>
      <c r="BP231">
        <v>235</v>
      </c>
      <c r="BQ231">
        <v>130</v>
      </c>
      <c r="BR231">
        <f t="shared" si="138"/>
        <v>8.1833060556464812</v>
      </c>
      <c r="BS231">
        <f t="shared" si="139"/>
        <v>122.2</v>
      </c>
      <c r="BT231">
        <f t="shared" si="140"/>
        <v>122200</v>
      </c>
      <c r="BU231">
        <f t="shared" si="141"/>
        <v>1063.8297872340424</v>
      </c>
      <c r="BW231">
        <v>16000000</v>
      </c>
      <c r="BX231">
        <v>128</v>
      </c>
      <c r="BY231">
        <v>235</v>
      </c>
      <c r="BZ231">
        <v>130</v>
      </c>
      <c r="CA231">
        <f t="shared" si="142"/>
        <v>4.0916530278232406</v>
      </c>
      <c r="CB231">
        <f t="shared" si="143"/>
        <v>244.4</v>
      </c>
      <c r="CC231">
        <f t="shared" si="144"/>
        <v>244400</v>
      </c>
      <c r="CD231">
        <f t="shared" si="145"/>
        <v>531.91489361702122</v>
      </c>
    </row>
    <row r="232" spans="3:82">
      <c r="C232">
        <v>16000000</v>
      </c>
      <c r="D232">
        <v>1</v>
      </c>
      <c r="E232">
        <v>236</v>
      </c>
      <c r="F232">
        <v>65</v>
      </c>
      <c r="G232">
        <f t="shared" si="146"/>
        <v>1043.0247718383312</v>
      </c>
      <c r="H232">
        <f t="shared" si="112"/>
        <v>0.95874999999999999</v>
      </c>
      <c r="I232">
        <f t="shared" si="147"/>
        <v>958.75</v>
      </c>
      <c r="J232">
        <f t="shared" si="113"/>
        <v>67796.610169491527</v>
      </c>
      <c r="L232">
        <v>16000000</v>
      </c>
      <c r="M232">
        <v>1</v>
      </c>
      <c r="N232">
        <v>236</v>
      </c>
      <c r="O232">
        <v>130</v>
      </c>
      <c r="P232">
        <f t="shared" si="114"/>
        <v>521.51238591916558</v>
      </c>
      <c r="Q232">
        <f t="shared" si="115"/>
        <v>1.9175</v>
      </c>
      <c r="R232">
        <f t="shared" si="116"/>
        <v>1917.5</v>
      </c>
      <c r="S232">
        <f t="shared" si="117"/>
        <v>67796.610169491527</v>
      </c>
      <c r="U232">
        <v>16000000</v>
      </c>
      <c r="V232">
        <v>2</v>
      </c>
      <c r="W232">
        <v>236</v>
      </c>
      <c r="X232">
        <v>130</v>
      </c>
      <c r="Y232">
        <f t="shared" si="118"/>
        <v>260.75619295958279</v>
      </c>
      <c r="Z232">
        <f t="shared" si="119"/>
        <v>3.835</v>
      </c>
      <c r="AA232">
        <f t="shared" si="120"/>
        <v>3835</v>
      </c>
      <c r="AB232">
        <f t="shared" si="121"/>
        <v>33898.305084745763</v>
      </c>
      <c r="AD232">
        <v>16000000</v>
      </c>
      <c r="AE232">
        <v>4</v>
      </c>
      <c r="AF232">
        <v>236</v>
      </c>
      <c r="AG232">
        <v>130</v>
      </c>
      <c r="AH232">
        <f t="shared" si="122"/>
        <v>130.3780964797914</v>
      </c>
      <c r="AI232">
        <f t="shared" si="123"/>
        <v>7.67</v>
      </c>
      <c r="AJ232">
        <f t="shared" si="124"/>
        <v>7670</v>
      </c>
      <c r="AK232">
        <f t="shared" si="125"/>
        <v>16949.152542372882</v>
      </c>
      <c r="AM232">
        <v>16000000</v>
      </c>
      <c r="AN232">
        <v>8</v>
      </c>
      <c r="AO232">
        <v>236</v>
      </c>
      <c r="AP232">
        <v>130</v>
      </c>
      <c r="AQ232">
        <f t="shared" si="126"/>
        <v>65.189048239895698</v>
      </c>
      <c r="AR232">
        <f t="shared" si="127"/>
        <v>15.34</v>
      </c>
      <c r="AS232">
        <f t="shared" si="128"/>
        <v>15340</v>
      </c>
      <c r="AT232">
        <f t="shared" si="129"/>
        <v>8474.5762711864409</v>
      </c>
      <c r="AV232">
        <v>16000000</v>
      </c>
      <c r="AW232">
        <v>16</v>
      </c>
      <c r="AX232">
        <v>236</v>
      </c>
      <c r="AY232">
        <v>130</v>
      </c>
      <c r="AZ232">
        <f t="shared" si="130"/>
        <v>32.594524119947849</v>
      </c>
      <c r="BA232">
        <f t="shared" si="131"/>
        <v>30.68</v>
      </c>
      <c r="BB232">
        <f t="shared" si="132"/>
        <v>30680</v>
      </c>
      <c r="BC232">
        <f t="shared" si="133"/>
        <v>4237.2881355932204</v>
      </c>
      <c r="BE232">
        <v>16000000</v>
      </c>
      <c r="BF232">
        <v>32</v>
      </c>
      <c r="BG232">
        <v>236</v>
      </c>
      <c r="BH232">
        <v>130</v>
      </c>
      <c r="BI232">
        <f t="shared" si="134"/>
        <v>16.297262059973924</v>
      </c>
      <c r="BJ232">
        <f t="shared" si="135"/>
        <v>61.36</v>
      </c>
      <c r="BK232">
        <f t="shared" si="136"/>
        <v>61360</v>
      </c>
      <c r="BL232">
        <f t="shared" si="137"/>
        <v>2118.6440677966102</v>
      </c>
      <c r="BN232">
        <v>16000000</v>
      </c>
      <c r="BO232">
        <v>64</v>
      </c>
      <c r="BP232">
        <v>236</v>
      </c>
      <c r="BQ232">
        <v>130</v>
      </c>
      <c r="BR232">
        <f t="shared" si="138"/>
        <v>8.1486310299869622</v>
      </c>
      <c r="BS232">
        <f t="shared" si="139"/>
        <v>122.72</v>
      </c>
      <c r="BT232">
        <f t="shared" si="140"/>
        <v>122720</v>
      </c>
      <c r="BU232">
        <f t="shared" si="141"/>
        <v>1059.3220338983051</v>
      </c>
      <c r="BW232">
        <v>16000000</v>
      </c>
      <c r="BX232">
        <v>128</v>
      </c>
      <c r="BY232">
        <v>236</v>
      </c>
      <c r="BZ232">
        <v>130</v>
      </c>
      <c r="CA232">
        <f t="shared" si="142"/>
        <v>4.0743155149934811</v>
      </c>
      <c r="CB232">
        <f t="shared" si="143"/>
        <v>245.44</v>
      </c>
      <c r="CC232">
        <f t="shared" si="144"/>
        <v>245440</v>
      </c>
      <c r="CD232">
        <f t="shared" si="145"/>
        <v>529.66101694915255</v>
      </c>
    </row>
    <row r="233" spans="3:82">
      <c r="C233">
        <v>16000000</v>
      </c>
      <c r="D233">
        <v>1</v>
      </c>
      <c r="E233">
        <v>237</v>
      </c>
      <c r="F233">
        <v>65</v>
      </c>
      <c r="G233">
        <f t="shared" si="146"/>
        <v>1038.6238234339498</v>
      </c>
      <c r="H233">
        <f t="shared" si="112"/>
        <v>0.96281250000000007</v>
      </c>
      <c r="I233">
        <f t="shared" si="147"/>
        <v>962.81250000000011</v>
      </c>
      <c r="J233">
        <f t="shared" si="113"/>
        <v>67510.548523206744</v>
      </c>
      <c r="L233">
        <v>16000000</v>
      </c>
      <c r="M233">
        <v>1</v>
      </c>
      <c r="N233">
        <v>237</v>
      </c>
      <c r="O233">
        <v>130</v>
      </c>
      <c r="P233">
        <f t="shared" si="114"/>
        <v>519.31191171697492</v>
      </c>
      <c r="Q233">
        <f t="shared" si="115"/>
        <v>1.9256250000000001</v>
      </c>
      <c r="R233">
        <f t="shared" si="116"/>
        <v>1925.6250000000002</v>
      </c>
      <c r="S233">
        <f t="shared" si="117"/>
        <v>67510.548523206744</v>
      </c>
      <c r="U233">
        <v>16000000</v>
      </c>
      <c r="V233">
        <v>2</v>
      </c>
      <c r="W233">
        <v>237</v>
      </c>
      <c r="X233">
        <v>130</v>
      </c>
      <c r="Y233">
        <f t="shared" si="118"/>
        <v>259.65595585848746</v>
      </c>
      <c r="Z233">
        <f t="shared" si="119"/>
        <v>3.8512500000000003</v>
      </c>
      <c r="AA233">
        <f t="shared" si="120"/>
        <v>3851.2500000000005</v>
      </c>
      <c r="AB233">
        <f t="shared" si="121"/>
        <v>33755.274261603372</v>
      </c>
      <c r="AD233">
        <v>16000000</v>
      </c>
      <c r="AE233">
        <v>4</v>
      </c>
      <c r="AF233">
        <v>237</v>
      </c>
      <c r="AG233">
        <v>130</v>
      </c>
      <c r="AH233">
        <f t="shared" si="122"/>
        <v>129.82797792924373</v>
      </c>
      <c r="AI233">
        <f t="shared" si="123"/>
        <v>7.7025000000000006</v>
      </c>
      <c r="AJ233">
        <f t="shared" si="124"/>
        <v>7702.5000000000009</v>
      </c>
      <c r="AK233">
        <f t="shared" si="125"/>
        <v>16877.637130801686</v>
      </c>
      <c r="AM233">
        <v>16000000</v>
      </c>
      <c r="AN233">
        <v>8</v>
      </c>
      <c r="AO233">
        <v>237</v>
      </c>
      <c r="AP233">
        <v>130</v>
      </c>
      <c r="AQ233">
        <f t="shared" si="126"/>
        <v>64.913988964621865</v>
      </c>
      <c r="AR233">
        <f t="shared" si="127"/>
        <v>15.405000000000001</v>
      </c>
      <c r="AS233">
        <f t="shared" si="128"/>
        <v>15405.000000000002</v>
      </c>
      <c r="AT233">
        <f t="shared" si="129"/>
        <v>8438.818565400843</v>
      </c>
      <c r="AV233">
        <v>16000000</v>
      </c>
      <c r="AW233">
        <v>16</v>
      </c>
      <c r="AX233">
        <v>237</v>
      </c>
      <c r="AY233">
        <v>130</v>
      </c>
      <c r="AZ233">
        <f t="shared" si="130"/>
        <v>32.456994482310932</v>
      </c>
      <c r="BA233">
        <f t="shared" si="131"/>
        <v>30.810000000000002</v>
      </c>
      <c r="BB233">
        <f t="shared" si="132"/>
        <v>30810.000000000004</v>
      </c>
      <c r="BC233">
        <f t="shared" si="133"/>
        <v>4219.4092827004215</v>
      </c>
      <c r="BE233">
        <v>16000000</v>
      </c>
      <c r="BF233">
        <v>32</v>
      </c>
      <c r="BG233">
        <v>237</v>
      </c>
      <c r="BH233">
        <v>130</v>
      </c>
      <c r="BI233">
        <f t="shared" si="134"/>
        <v>16.228497241155466</v>
      </c>
      <c r="BJ233">
        <f t="shared" si="135"/>
        <v>61.620000000000005</v>
      </c>
      <c r="BK233">
        <f t="shared" si="136"/>
        <v>61620.000000000007</v>
      </c>
      <c r="BL233">
        <f t="shared" si="137"/>
        <v>2109.7046413502107</v>
      </c>
      <c r="BN233">
        <v>16000000</v>
      </c>
      <c r="BO233">
        <v>64</v>
      </c>
      <c r="BP233">
        <v>237</v>
      </c>
      <c r="BQ233">
        <v>130</v>
      </c>
      <c r="BR233">
        <f t="shared" si="138"/>
        <v>8.1142486205777331</v>
      </c>
      <c r="BS233">
        <f t="shared" si="139"/>
        <v>123.24000000000001</v>
      </c>
      <c r="BT233">
        <f t="shared" si="140"/>
        <v>123240.00000000001</v>
      </c>
      <c r="BU233">
        <f t="shared" si="141"/>
        <v>1054.8523206751054</v>
      </c>
      <c r="BW233">
        <v>16000000</v>
      </c>
      <c r="BX233">
        <v>128</v>
      </c>
      <c r="BY233">
        <v>237</v>
      </c>
      <c r="BZ233">
        <v>130</v>
      </c>
      <c r="CA233">
        <f t="shared" si="142"/>
        <v>4.0571243102888666</v>
      </c>
      <c r="CB233">
        <f t="shared" si="143"/>
        <v>246.48000000000002</v>
      </c>
      <c r="CC233">
        <f t="shared" si="144"/>
        <v>246480.00000000003</v>
      </c>
      <c r="CD233">
        <f t="shared" si="145"/>
        <v>527.42616033755269</v>
      </c>
    </row>
    <row r="234" spans="3:82">
      <c r="C234">
        <v>16000000</v>
      </c>
      <c r="D234">
        <v>1</v>
      </c>
      <c r="E234">
        <v>238</v>
      </c>
      <c r="F234">
        <v>65</v>
      </c>
      <c r="G234">
        <f t="shared" si="146"/>
        <v>1034.2598577892697</v>
      </c>
      <c r="H234">
        <f t="shared" si="112"/>
        <v>0.96687499999999982</v>
      </c>
      <c r="I234">
        <f t="shared" si="147"/>
        <v>966.87499999999989</v>
      </c>
      <c r="J234">
        <f t="shared" si="113"/>
        <v>67226.890756302528</v>
      </c>
      <c r="L234">
        <v>16000000</v>
      </c>
      <c r="M234">
        <v>1</v>
      </c>
      <c r="N234">
        <v>238</v>
      </c>
      <c r="O234">
        <v>130</v>
      </c>
      <c r="P234">
        <f t="shared" si="114"/>
        <v>517.12992889463487</v>
      </c>
      <c r="Q234">
        <f t="shared" si="115"/>
        <v>1.9337499999999996</v>
      </c>
      <c r="R234">
        <f t="shared" si="116"/>
        <v>1933.7499999999998</v>
      </c>
      <c r="S234">
        <f t="shared" si="117"/>
        <v>67226.890756302528</v>
      </c>
      <c r="U234">
        <v>16000000</v>
      </c>
      <c r="V234">
        <v>2</v>
      </c>
      <c r="W234">
        <v>238</v>
      </c>
      <c r="X234">
        <v>130</v>
      </c>
      <c r="Y234">
        <f t="shared" si="118"/>
        <v>258.56496444731744</v>
      </c>
      <c r="Z234">
        <f t="shared" si="119"/>
        <v>3.8674999999999993</v>
      </c>
      <c r="AA234">
        <f t="shared" si="120"/>
        <v>3867.4999999999995</v>
      </c>
      <c r="AB234">
        <f t="shared" si="121"/>
        <v>33613.445378151264</v>
      </c>
      <c r="AD234">
        <v>16000000</v>
      </c>
      <c r="AE234">
        <v>4</v>
      </c>
      <c r="AF234">
        <v>238</v>
      </c>
      <c r="AG234">
        <v>130</v>
      </c>
      <c r="AH234">
        <f t="shared" si="122"/>
        <v>129.28248222365872</v>
      </c>
      <c r="AI234">
        <f t="shared" si="123"/>
        <v>7.7349999999999985</v>
      </c>
      <c r="AJ234">
        <f t="shared" si="124"/>
        <v>7734.9999999999991</v>
      </c>
      <c r="AK234">
        <f t="shared" si="125"/>
        <v>16806.722689075632</v>
      </c>
      <c r="AM234">
        <v>16000000</v>
      </c>
      <c r="AN234">
        <v>8</v>
      </c>
      <c r="AO234">
        <v>238</v>
      </c>
      <c r="AP234">
        <v>130</v>
      </c>
      <c r="AQ234">
        <f t="shared" si="126"/>
        <v>64.641241111829359</v>
      </c>
      <c r="AR234">
        <f t="shared" si="127"/>
        <v>15.469999999999997</v>
      </c>
      <c r="AS234">
        <f t="shared" si="128"/>
        <v>15469.999999999998</v>
      </c>
      <c r="AT234">
        <f t="shared" si="129"/>
        <v>8403.361344537816</v>
      </c>
      <c r="AV234">
        <v>16000000</v>
      </c>
      <c r="AW234">
        <v>16</v>
      </c>
      <c r="AX234">
        <v>238</v>
      </c>
      <c r="AY234">
        <v>130</v>
      </c>
      <c r="AZ234">
        <f t="shared" si="130"/>
        <v>32.32062055591468</v>
      </c>
      <c r="BA234">
        <f t="shared" si="131"/>
        <v>30.939999999999994</v>
      </c>
      <c r="BB234">
        <f t="shared" si="132"/>
        <v>30939.999999999996</v>
      </c>
      <c r="BC234">
        <f t="shared" si="133"/>
        <v>4201.680672268908</v>
      </c>
      <c r="BE234">
        <v>16000000</v>
      </c>
      <c r="BF234">
        <v>32</v>
      </c>
      <c r="BG234">
        <v>238</v>
      </c>
      <c r="BH234">
        <v>130</v>
      </c>
      <c r="BI234">
        <f t="shared" si="134"/>
        <v>16.16031027795734</v>
      </c>
      <c r="BJ234">
        <f t="shared" si="135"/>
        <v>61.879999999999988</v>
      </c>
      <c r="BK234">
        <f t="shared" si="136"/>
        <v>61879.999999999993</v>
      </c>
      <c r="BL234">
        <f t="shared" si="137"/>
        <v>2100.840336134454</v>
      </c>
      <c r="BN234">
        <v>16000000</v>
      </c>
      <c r="BO234">
        <v>64</v>
      </c>
      <c r="BP234">
        <v>238</v>
      </c>
      <c r="BQ234">
        <v>130</v>
      </c>
      <c r="BR234">
        <f t="shared" si="138"/>
        <v>8.0801551389786699</v>
      </c>
      <c r="BS234">
        <f t="shared" si="139"/>
        <v>123.75999999999998</v>
      </c>
      <c r="BT234">
        <f t="shared" si="140"/>
        <v>123759.99999999999</v>
      </c>
      <c r="BU234">
        <f t="shared" si="141"/>
        <v>1050.420168067227</v>
      </c>
      <c r="BW234">
        <v>16000000</v>
      </c>
      <c r="BX234">
        <v>128</v>
      </c>
      <c r="BY234">
        <v>238</v>
      </c>
      <c r="BZ234">
        <v>130</v>
      </c>
      <c r="CA234">
        <f t="shared" si="142"/>
        <v>4.0400775694893349</v>
      </c>
      <c r="CB234">
        <f t="shared" si="143"/>
        <v>247.51999999999995</v>
      </c>
      <c r="CC234">
        <f t="shared" si="144"/>
        <v>247519.99999999997</v>
      </c>
      <c r="CD234">
        <f t="shared" si="145"/>
        <v>525.2100840336135</v>
      </c>
    </row>
    <row r="235" spans="3:82">
      <c r="C235">
        <v>16000000</v>
      </c>
      <c r="D235">
        <v>1</v>
      </c>
      <c r="E235">
        <v>239</v>
      </c>
      <c r="F235">
        <v>65</v>
      </c>
      <c r="G235">
        <f t="shared" si="146"/>
        <v>1029.9324106855488</v>
      </c>
      <c r="H235">
        <f t="shared" si="112"/>
        <v>0.97093750000000001</v>
      </c>
      <c r="I235">
        <f t="shared" si="147"/>
        <v>970.9375</v>
      </c>
      <c r="J235">
        <f t="shared" si="113"/>
        <v>66945.606694560673</v>
      </c>
      <c r="L235">
        <v>16000000</v>
      </c>
      <c r="M235">
        <v>1</v>
      </c>
      <c r="N235">
        <v>239</v>
      </c>
      <c r="O235">
        <v>130</v>
      </c>
      <c r="P235">
        <f t="shared" si="114"/>
        <v>514.9662053427744</v>
      </c>
      <c r="Q235">
        <f t="shared" si="115"/>
        <v>1.941875</v>
      </c>
      <c r="R235">
        <f t="shared" si="116"/>
        <v>1941.875</v>
      </c>
      <c r="S235">
        <f t="shared" si="117"/>
        <v>66945.606694560673</v>
      </c>
      <c r="U235">
        <v>16000000</v>
      </c>
      <c r="V235">
        <v>2</v>
      </c>
      <c r="W235">
        <v>239</v>
      </c>
      <c r="X235">
        <v>130</v>
      </c>
      <c r="Y235">
        <f t="shared" si="118"/>
        <v>257.4831026713872</v>
      </c>
      <c r="Z235">
        <f t="shared" si="119"/>
        <v>3.88375</v>
      </c>
      <c r="AA235">
        <f t="shared" si="120"/>
        <v>3883.75</v>
      </c>
      <c r="AB235">
        <f t="shared" si="121"/>
        <v>33472.803347280336</v>
      </c>
      <c r="AD235">
        <v>16000000</v>
      </c>
      <c r="AE235">
        <v>4</v>
      </c>
      <c r="AF235">
        <v>239</v>
      </c>
      <c r="AG235">
        <v>130</v>
      </c>
      <c r="AH235">
        <f t="shared" si="122"/>
        <v>128.7415513356936</v>
      </c>
      <c r="AI235">
        <f t="shared" si="123"/>
        <v>7.7675000000000001</v>
      </c>
      <c r="AJ235">
        <f t="shared" si="124"/>
        <v>7767.5</v>
      </c>
      <c r="AK235">
        <f t="shared" si="125"/>
        <v>16736.401673640168</v>
      </c>
      <c r="AM235">
        <v>16000000</v>
      </c>
      <c r="AN235">
        <v>8</v>
      </c>
      <c r="AO235">
        <v>239</v>
      </c>
      <c r="AP235">
        <v>130</v>
      </c>
      <c r="AQ235">
        <f t="shared" si="126"/>
        <v>64.3707756678468</v>
      </c>
      <c r="AR235">
        <f t="shared" si="127"/>
        <v>15.535</v>
      </c>
      <c r="AS235">
        <f t="shared" si="128"/>
        <v>15535</v>
      </c>
      <c r="AT235">
        <f t="shared" si="129"/>
        <v>8368.2008368200841</v>
      </c>
      <c r="AV235">
        <v>16000000</v>
      </c>
      <c r="AW235">
        <v>16</v>
      </c>
      <c r="AX235">
        <v>239</v>
      </c>
      <c r="AY235">
        <v>130</v>
      </c>
      <c r="AZ235">
        <f t="shared" si="130"/>
        <v>32.1853878339234</v>
      </c>
      <c r="BA235">
        <f t="shared" si="131"/>
        <v>31.07</v>
      </c>
      <c r="BB235">
        <f t="shared" si="132"/>
        <v>31070</v>
      </c>
      <c r="BC235">
        <f t="shared" si="133"/>
        <v>4184.100418410042</v>
      </c>
      <c r="BE235">
        <v>16000000</v>
      </c>
      <c r="BF235">
        <v>32</v>
      </c>
      <c r="BG235">
        <v>239</v>
      </c>
      <c r="BH235">
        <v>130</v>
      </c>
      <c r="BI235">
        <f t="shared" si="134"/>
        <v>16.0926939169617</v>
      </c>
      <c r="BJ235">
        <f t="shared" si="135"/>
        <v>62.14</v>
      </c>
      <c r="BK235">
        <f t="shared" si="136"/>
        <v>62140</v>
      </c>
      <c r="BL235">
        <f t="shared" si="137"/>
        <v>2092.050209205021</v>
      </c>
      <c r="BN235">
        <v>16000000</v>
      </c>
      <c r="BO235">
        <v>64</v>
      </c>
      <c r="BP235">
        <v>239</v>
      </c>
      <c r="BQ235">
        <v>130</v>
      </c>
      <c r="BR235">
        <f t="shared" si="138"/>
        <v>8.04634695848085</v>
      </c>
      <c r="BS235">
        <f t="shared" si="139"/>
        <v>124.28</v>
      </c>
      <c r="BT235">
        <f t="shared" si="140"/>
        <v>124280</v>
      </c>
      <c r="BU235">
        <f t="shared" si="141"/>
        <v>1046.0251046025105</v>
      </c>
      <c r="BW235">
        <v>16000000</v>
      </c>
      <c r="BX235">
        <v>128</v>
      </c>
      <c r="BY235">
        <v>239</v>
      </c>
      <c r="BZ235">
        <v>130</v>
      </c>
      <c r="CA235">
        <f t="shared" si="142"/>
        <v>4.023173479240425</v>
      </c>
      <c r="CB235">
        <f t="shared" si="143"/>
        <v>248.56</v>
      </c>
      <c r="CC235">
        <f t="shared" si="144"/>
        <v>248560</v>
      </c>
      <c r="CD235">
        <f t="shared" si="145"/>
        <v>523.01255230125525</v>
      </c>
    </row>
    <row r="236" spans="3:82">
      <c r="C236">
        <v>16000000</v>
      </c>
      <c r="D236">
        <v>1</v>
      </c>
      <c r="E236">
        <v>240</v>
      </c>
      <c r="F236">
        <v>65</v>
      </c>
      <c r="G236">
        <f t="shared" si="146"/>
        <v>1025.6410256410256</v>
      </c>
      <c r="H236">
        <f t="shared" si="112"/>
        <v>0.97499999999999998</v>
      </c>
      <c r="I236">
        <f t="shared" si="147"/>
        <v>975</v>
      </c>
      <c r="J236">
        <f t="shared" si="113"/>
        <v>66666.666666666672</v>
      </c>
      <c r="L236">
        <v>16000000</v>
      </c>
      <c r="M236">
        <v>1</v>
      </c>
      <c r="N236">
        <v>240</v>
      </c>
      <c r="O236">
        <v>130</v>
      </c>
      <c r="P236">
        <f t="shared" si="114"/>
        <v>512.82051282051282</v>
      </c>
      <c r="Q236">
        <f t="shared" si="115"/>
        <v>1.95</v>
      </c>
      <c r="R236">
        <f t="shared" si="116"/>
        <v>1950</v>
      </c>
      <c r="S236">
        <f t="shared" si="117"/>
        <v>66666.666666666672</v>
      </c>
      <c r="U236">
        <v>16000000</v>
      </c>
      <c r="V236">
        <v>2</v>
      </c>
      <c r="W236">
        <v>240</v>
      </c>
      <c r="X236">
        <v>130</v>
      </c>
      <c r="Y236">
        <f t="shared" si="118"/>
        <v>256.41025641025641</v>
      </c>
      <c r="Z236">
        <f t="shared" si="119"/>
        <v>3.9</v>
      </c>
      <c r="AA236">
        <f t="shared" si="120"/>
        <v>3900</v>
      </c>
      <c r="AB236">
        <f t="shared" si="121"/>
        <v>33333.333333333336</v>
      </c>
      <c r="AD236">
        <v>16000000</v>
      </c>
      <c r="AE236">
        <v>4</v>
      </c>
      <c r="AF236">
        <v>240</v>
      </c>
      <c r="AG236">
        <v>130</v>
      </c>
      <c r="AH236">
        <f t="shared" si="122"/>
        <v>128.2051282051282</v>
      </c>
      <c r="AI236">
        <f t="shared" si="123"/>
        <v>7.8</v>
      </c>
      <c r="AJ236">
        <f t="shared" si="124"/>
        <v>7800</v>
      </c>
      <c r="AK236">
        <f t="shared" si="125"/>
        <v>16666.666666666668</v>
      </c>
      <c r="AM236">
        <v>16000000</v>
      </c>
      <c r="AN236">
        <v>8</v>
      </c>
      <c r="AO236">
        <v>240</v>
      </c>
      <c r="AP236">
        <v>130</v>
      </c>
      <c r="AQ236">
        <f t="shared" si="126"/>
        <v>64.102564102564102</v>
      </c>
      <c r="AR236">
        <f t="shared" si="127"/>
        <v>15.6</v>
      </c>
      <c r="AS236">
        <f t="shared" si="128"/>
        <v>15600</v>
      </c>
      <c r="AT236">
        <f t="shared" si="129"/>
        <v>8333.3333333333339</v>
      </c>
      <c r="AV236">
        <v>16000000</v>
      </c>
      <c r="AW236">
        <v>16</v>
      </c>
      <c r="AX236">
        <v>240</v>
      </c>
      <c r="AY236">
        <v>130</v>
      </c>
      <c r="AZ236">
        <f t="shared" si="130"/>
        <v>32.051282051282051</v>
      </c>
      <c r="BA236">
        <f t="shared" si="131"/>
        <v>31.2</v>
      </c>
      <c r="BB236">
        <f t="shared" si="132"/>
        <v>31200</v>
      </c>
      <c r="BC236">
        <f t="shared" si="133"/>
        <v>4166.666666666667</v>
      </c>
      <c r="BE236">
        <v>16000000</v>
      </c>
      <c r="BF236">
        <v>32</v>
      </c>
      <c r="BG236">
        <v>240</v>
      </c>
      <c r="BH236">
        <v>130</v>
      </c>
      <c r="BI236">
        <f t="shared" si="134"/>
        <v>16.025641025641026</v>
      </c>
      <c r="BJ236">
        <f t="shared" si="135"/>
        <v>62.4</v>
      </c>
      <c r="BK236">
        <f t="shared" si="136"/>
        <v>62400</v>
      </c>
      <c r="BL236">
        <f t="shared" si="137"/>
        <v>2083.3333333333335</v>
      </c>
      <c r="BN236">
        <v>16000000</v>
      </c>
      <c r="BO236">
        <v>64</v>
      </c>
      <c r="BP236">
        <v>240</v>
      </c>
      <c r="BQ236">
        <v>130</v>
      </c>
      <c r="BR236">
        <f t="shared" si="138"/>
        <v>8.0128205128205128</v>
      </c>
      <c r="BS236">
        <f t="shared" si="139"/>
        <v>124.8</v>
      </c>
      <c r="BT236">
        <f t="shared" si="140"/>
        <v>124800</v>
      </c>
      <c r="BU236">
        <f t="shared" si="141"/>
        <v>1041.6666666666667</v>
      </c>
      <c r="BW236">
        <v>16000000</v>
      </c>
      <c r="BX236">
        <v>128</v>
      </c>
      <c r="BY236">
        <v>240</v>
      </c>
      <c r="BZ236">
        <v>130</v>
      </c>
      <c r="CA236">
        <f t="shared" si="142"/>
        <v>4.0064102564102564</v>
      </c>
      <c r="CB236">
        <f t="shared" si="143"/>
        <v>249.6</v>
      </c>
      <c r="CC236">
        <f t="shared" si="144"/>
        <v>249600</v>
      </c>
      <c r="CD236">
        <f t="shared" si="145"/>
        <v>520.83333333333337</v>
      </c>
    </row>
    <row r="237" spans="3:82">
      <c r="C237">
        <v>16000000</v>
      </c>
      <c r="D237">
        <v>1</v>
      </c>
      <c r="E237">
        <v>241</v>
      </c>
      <c r="F237">
        <v>65</v>
      </c>
      <c r="G237">
        <f t="shared" si="146"/>
        <v>1021.385253750399</v>
      </c>
      <c r="H237">
        <f t="shared" si="112"/>
        <v>0.97906249999999995</v>
      </c>
      <c r="I237">
        <f t="shared" si="147"/>
        <v>979.06249999999989</v>
      </c>
      <c r="J237">
        <f t="shared" si="113"/>
        <v>66390.041493775934</v>
      </c>
      <c r="L237">
        <v>16000000</v>
      </c>
      <c r="M237">
        <v>1</v>
      </c>
      <c r="N237">
        <v>241</v>
      </c>
      <c r="O237">
        <v>130</v>
      </c>
      <c r="P237">
        <f t="shared" si="114"/>
        <v>510.69262687519949</v>
      </c>
      <c r="Q237">
        <f t="shared" si="115"/>
        <v>1.9581249999999999</v>
      </c>
      <c r="R237">
        <f t="shared" si="116"/>
        <v>1958.1249999999998</v>
      </c>
      <c r="S237">
        <f t="shared" si="117"/>
        <v>66390.041493775934</v>
      </c>
      <c r="U237">
        <v>16000000</v>
      </c>
      <c r="V237">
        <v>2</v>
      </c>
      <c r="W237">
        <v>241</v>
      </c>
      <c r="X237">
        <v>130</v>
      </c>
      <c r="Y237">
        <f t="shared" si="118"/>
        <v>255.34631343759975</v>
      </c>
      <c r="Z237">
        <f t="shared" si="119"/>
        <v>3.9162499999999998</v>
      </c>
      <c r="AA237">
        <f t="shared" si="120"/>
        <v>3916.2499999999995</v>
      </c>
      <c r="AB237">
        <f t="shared" si="121"/>
        <v>33195.020746887967</v>
      </c>
      <c r="AD237">
        <v>16000000</v>
      </c>
      <c r="AE237">
        <v>4</v>
      </c>
      <c r="AF237">
        <v>241</v>
      </c>
      <c r="AG237">
        <v>130</v>
      </c>
      <c r="AH237">
        <f t="shared" si="122"/>
        <v>127.67315671879987</v>
      </c>
      <c r="AI237">
        <f t="shared" si="123"/>
        <v>7.8324999999999996</v>
      </c>
      <c r="AJ237">
        <f t="shared" si="124"/>
        <v>7832.4999999999991</v>
      </c>
      <c r="AK237">
        <f t="shared" si="125"/>
        <v>16597.510373443984</v>
      </c>
      <c r="AM237">
        <v>16000000</v>
      </c>
      <c r="AN237">
        <v>8</v>
      </c>
      <c r="AO237">
        <v>241</v>
      </c>
      <c r="AP237">
        <v>130</v>
      </c>
      <c r="AQ237">
        <f t="shared" si="126"/>
        <v>63.836578359399937</v>
      </c>
      <c r="AR237">
        <f t="shared" si="127"/>
        <v>15.664999999999999</v>
      </c>
      <c r="AS237">
        <f t="shared" si="128"/>
        <v>15664.999999999998</v>
      </c>
      <c r="AT237">
        <f t="shared" si="129"/>
        <v>8298.7551867219918</v>
      </c>
      <c r="AV237">
        <v>16000000</v>
      </c>
      <c r="AW237">
        <v>16</v>
      </c>
      <c r="AX237">
        <v>241</v>
      </c>
      <c r="AY237">
        <v>130</v>
      </c>
      <c r="AZ237">
        <f t="shared" si="130"/>
        <v>31.918289179699968</v>
      </c>
      <c r="BA237">
        <f t="shared" si="131"/>
        <v>31.33</v>
      </c>
      <c r="BB237">
        <f t="shared" si="132"/>
        <v>31329.999999999996</v>
      </c>
      <c r="BC237">
        <f t="shared" si="133"/>
        <v>4149.3775933609959</v>
      </c>
      <c r="BE237">
        <v>16000000</v>
      </c>
      <c r="BF237">
        <v>32</v>
      </c>
      <c r="BG237">
        <v>241</v>
      </c>
      <c r="BH237">
        <v>130</v>
      </c>
      <c r="BI237">
        <f t="shared" si="134"/>
        <v>15.959144589849984</v>
      </c>
      <c r="BJ237">
        <f t="shared" si="135"/>
        <v>62.66</v>
      </c>
      <c r="BK237">
        <f t="shared" si="136"/>
        <v>62659.999999999993</v>
      </c>
      <c r="BL237">
        <f t="shared" si="137"/>
        <v>2074.6887966804979</v>
      </c>
      <c r="BN237">
        <v>16000000</v>
      </c>
      <c r="BO237">
        <v>64</v>
      </c>
      <c r="BP237">
        <v>241</v>
      </c>
      <c r="BQ237">
        <v>130</v>
      </c>
      <c r="BR237">
        <f t="shared" si="138"/>
        <v>7.9795722949249921</v>
      </c>
      <c r="BS237">
        <f t="shared" si="139"/>
        <v>125.32</v>
      </c>
      <c r="BT237">
        <f t="shared" si="140"/>
        <v>125319.99999999999</v>
      </c>
      <c r="BU237">
        <f t="shared" si="141"/>
        <v>1037.344398340249</v>
      </c>
      <c r="BW237">
        <v>16000000</v>
      </c>
      <c r="BX237">
        <v>128</v>
      </c>
      <c r="BY237">
        <v>241</v>
      </c>
      <c r="BZ237">
        <v>130</v>
      </c>
      <c r="CA237">
        <f t="shared" si="142"/>
        <v>3.989786147462496</v>
      </c>
      <c r="CB237">
        <f t="shared" si="143"/>
        <v>250.64</v>
      </c>
      <c r="CC237">
        <f t="shared" si="144"/>
        <v>250639.99999999997</v>
      </c>
      <c r="CD237">
        <f t="shared" si="145"/>
        <v>518.67219917012449</v>
      </c>
    </row>
    <row r="238" spans="3:82">
      <c r="C238">
        <v>16000000</v>
      </c>
      <c r="D238">
        <v>1</v>
      </c>
      <c r="E238">
        <v>242</v>
      </c>
      <c r="F238">
        <v>65</v>
      </c>
      <c r="G238">
        <f t="shared" si="146"/>
        <v>1017.1646535282898</v>
      </c>
      <c r="H238">
        <f t="shared" si="112"/>
        <v>0.98312500000000003</v>
      </c>
      <c r="I238">
        <f t="shared" si="147"/>
        <v>983.12500000000011</v>
      </c>
      <c r="J238">
        <f t="shared" si="113"/>
        <v>66115.702479338841</v>
      </c>
      <c r="L238">
        <v>16000000</v>
      </c>
      <c r="M238">
        <v>1</v>
      </c>
      <c r="N238">
        <v>242</v>
      </c>
      <c r="O238">
        <v>130</v>
      </c>
      <c r="P238">
        <f t="shared" si="114"/>
        <v>508.58232676414491</v>
      </c>
      <c r="Q238">
        <f t="shared" si="115"/>
        <v>1.9662500000000001</v>
      </c>
      <c r="R238">
        <f t="shared" si="116"/>
        <v>1966.2500000000002</v>
      </c>
      <c r="S238">
        <f t="shared" si="117"/>
        <v>66115.702479338841</v>
      </c>
      <c r="U238">
        <v>16000000</v>
      </c>
      <c r="V238">
        <v>2</v>
      </c>
      <c r="W238">
        <v>242</v>
      </c>
      <c r="X238">
        <v>130</v>
      </c>
      <c r="Y238">
        <f t="shared" si="118"/>
        <v>254.29116338207245</v>
      </c>
      <c r="Z238">
        <f t="shared" si="119"/>
        <v>3.9325000000000001</v>
      </c>
      <c r="AA238">
        <f t="shared" si="120"/>
        <v>3932.5000000000005</v>
      </c>
      <c r="AB238">
        <f t="shared" si="121"/>
        <v>33057.85123966942</v>
      </c>
      <c r="AD238">
        <v>16000000</v>
      </c>
      <c r="AE238">
        <v>4</v>
      </c>
      <c r="AF238">
        <v>242</v>
      </c>
      <c r="AG238">
        <v>130</v>
      </c>
      <c r="AH238">
        <f t="shared" si="122"/>
        <v>127.14558169103623</v>
      </c>
      <c r="AI238">
        <f t="shared" si="123"/>
        <v>7.8650000000000002</v>
      </c>
      <c r="AJ238">
        <f t="shared" si="124"/>
        <v>7865.0000000000009</v>
      </c>
      <c r="AK238">
        <f t="shared" si="125"/>
        <v>16528.92561983471</v>
      </c>
      <c r="AM238">
        <v>16000000</v>
      </c>
      <c r="AN238">
        <v>8</v>
      </c>
      <c r="AO238">
        <v>242</v>
      </c>
      <c r="AP238">
        <v>130</v>
      </c>
      <c r="AQ238">
        <f t="shared" si="126"/>
        <v>63.572790845518114</v>
      </c>
      <c r="AR238">
        <f t="shared" si="127"/>
        <v>15.73</v>
      </c>
      <c r="AS238">
        <f t="shared" si="128"/>
        <v>15730.000000000002</v>
      </c>
      <c r="AT238">
        <f t="shared" si="129"/>
        <v>8264.4628099173551</v>
      </c>
      <c r="AV238">
        <v>16000000</v>
      </c>
      <c r="AW238">
        <v>16</v>
      </c>
      <c r="AX238">
        <v>242</v>
      </c>
      <c r="AY238">
        <v>130</v>
      </c>
      <c r="AZ238">
        <f t="shared" si="130"/>
        <v>31.786395422759057</v>
      </c>
      <c r="BA238">
        <f t="shared" si="131"/>
        <v>31.46</v>
      </c>
      <c r="BB238">
        <f t="shared" si="132"/>
        <v>31460.000000000004</v>
      </c>
      <c r="BC238">
        <f t="shared" si="133"/>
        <v>4132.2314049586776</v>
      </c>
      <c r="BE238">
        <v>16000000</v>
      </c>
      <c r="BF238">
        <v>32</v>
      </c>
      <c r="BG238">
        <v>242</v>
      </c>
      <c r="BH238">
        <v>130</v>
      </c>
      <c r="BI238">
        <f t="shared" si="134"/>
        <v>15.893197711379528</v>
      </c>
      <c r="BJ238">
        <f t="shared" si="135"/>
        <v>62.92</v>
      </c>
      <c r="BK238">
        <f t="shared" si="136"/>
        <v>62920.000000000007</v>
      </c>
      <c r="BL238">
        <f t="shared" si="137"/>
        <v>2066.1157024793388</v>
      </c>
      <c r="BN238">
        <v>16000000</v>
      </c>
      <c r="BO238">
        <v>64</v>
      </c>
      <c r="BP238">
        <v>242</v>
      </c>
      <c r="BQ238">
        <v>130</v>
      </c>
      <c r="BR238">
        <f t="shared" si="138"/>
        <v>7.9465988556897642</v>
      </c>
      <c r="BS238">
        <f t="shared" si="139"/>
        <v>125.84</v>
      </c>
      <c r="BT238">
        <f t="shared" si="140"/>
        <v>125840.00000000001</v>
      </c>
      <c r="BU238">
        <f t="shared" si="141"/>
        <v>1033.0578512396694</v>
      </c>
      <c r="BW238">
        <v>16000000</v>
      </c>
      <c r="BX238">
        <v>128</v>
      </c>
      <c r="BY238">
        <v>242</v>
      </c>
      <c r="BZ238">
        <v>130</v>
      </c>
      <c r="CA238">
        <f t="shared" si="142"/>
        <v>3.9732994278448821</v>
      </c>
      <c r="CB238">
        <f t="shared" si="143"/>
        <v>251.68</v>
      </c>
      <c r="CC238">
        <f t="shared" si="144"/>
        <v>251680.00000000003</v>
      </c>
      <c r="CD238">
        <f t="shared" si="145"/>
        <v>516.52892561983469</v>
      </c>
    </row>
    <row r="239" spans="3:82">
      <c r="C239">
        <v>16000000</v>
      </c>
      <c r="D239">
        <v>1</v>
      </c>
      <c r="E239">
        <v>243</v>
      </c>
      <c r="F239">
        <v>65</v>
      </c>
      <c r="G239">
        <f t="shared" si="146"/>
        <v>1012.9787907565686</v>
      </c>
      <c r="H239">
        <f t="shared" si="112"/>
        <v>0.9871875</v>
      </c>
      <c r="I239">
        <f t="shared" si="147"/>
        <v>987.1875</v>
      </c>
      <c r="J239">
        <f t="shared" si="113"/>
        <v>65843.621399176962</v>
      </c>
      <c r="L239">
        <v>16000000</v>
      </c>
      <c r="M239">
        <v>1</v>
      </c>
      <c r="N239">
        <v>243</v>
      </c>
      <c r="O239">
        <v>130</v>
      </c>
      <c r="P239">
        <f t="shared" si="114"/>
        <v>506.48939537828431</v>
      </c>
      <c r="Q239">
        <f t="shared" si="115"/>
        <v>1.974375</v>
      </c>
      <c r="R239">
        <f t="shared" si="116"/>
        <v>1974.375</v>
      </c>
      <c r="S239">
        <f t="shared" si="117"/>
        <v>65843.621399176962</v>
      </c>
      <c r="U239">
        <v>16000000</v>
      </c>
      <c r="V239">
        <v>2</v>
      </c>
      <c r="W239">
        <v>243</v>
      </c>
      <c r="X239">
        <v>130</v>
      </c>
      <c r="Y239">
        <f t="shared" si="118"/>
        <v>253.24469768914216</v>
      </c>
      <c r="Z239">
        <f t="shared" si="119"/>
        <v>3.94875</v>
      </c>
      <c r="AA239">
        <f t="shared" si="120"/>
        <v>3948.75</v>
      </c>
      <c r="AB239">
        <f t="shared" si="121"/>
        <v>32921.810699588481</v>
      </c>
      <c r="AD239">
        <v>16000000</v>
      </c>
      <c r="AE239">
        <v>4</v>
      </c>
      <c r="AF239">
        <v>243</v>
      </c>
      <c r="AG239">
        <v>130</v>
      </c>
      <c r="AH239">
        <f t="shared" si="122"/>
        <v>126.62234884457108</v>
      </c>
      <c r="AI239">
        <f t="shared" si="123"/>
        <v>7.8975</v>
      </c>
      <c r="AJ239">
        <f t="shared" si="124"/>
        <v>7897.5</v>
      </c>
      <c r="AK239">
        <f t="shared" si="125"/>
        <v>16460.90534979424</v>
      </c>
      <c r="AM239">
        <v>16000000</v>
      </c>
      <c r="AN239">
        <v>8</v>
      </c>
      <c r="AO239">
        <v>243</v>
      </c>
      <c r="AP239">
        <v>130</v>
      </c>
      <c r="AQ239">
        <f t="shared" si="126"/>
        <v>63.311174422285539</v>
      </c>
      <c r="AR239">
        <f t="shared" si="127"/>
        <v>15.795</v>
      </c>
      <c r="AS239">
        <f t="shared" si="128"/>
        <v>15795</v>
      </c>
      <c r="AT239">
        <f t="shared" si="129"/>
        <v>8230.4526748971202</v>
      </c>
      <c r="AV239">
        <v>16000000</v>
      </c>
      <c r="AW239">
        <v>16</v>
      </c>
      <c r="AX239">
        <v>243</v>
      </c>
      <c r="AY239">
        <v>130</v>
      </c>
      <c r="AZ239">
        <f t="shared" si="130"/>
        <v>31.65558721114277</v>
      </c>
      <c r="BA239">
        <f t="shared" si="131"/>
        <v>31.59</v>
      </c>
      <c r="BB239">
        <f t="shared" si="132"/>
        <v>31590</v>
      </c>
      <c r="BC239">
        <f t="shared" si="133"/>
        <v>4115.2263374485601</v>
      </c>
      <c r="BE239">
        <v>16000000</v>
      </c>
      <c r="BF239">
        <v>32</v>
      </c>
      <c r="BG239">
        <v>243</v>
      </c>
      <c r="BH239">
        <v>130</v>
      </c>
      <c r="BI239">
        <f t="shared" si="134"/>
        <v>15.827793605571385</v>
      </c>
      <c r="BJ239">
        <f t="shared" si="135"/>
        <v>63.18</v>
      </c>
      <c r="BK239">
        <f t="shared" si="136"/>
        <v>63180</v>
      </c>
      <c r="BL239">
        <f t="shared" si="137"/>
        <v>2057.6131687242801</v>
      </c>
      <c r="BN239">
        <v>16000000</v>
      </c>
      <c r="BO239">
        <v>64</v>
      </c>
      <c r="BP239">
        <v>243</v>
      </c>
      <c r="BQ239">
        <v>130</v>
      </c>
      <c r="BR239">
        <f t="shared" si="138"/>
        <v>7.9138968027856924</v>
      </c>
      <c r="BS239">
        <f t="shared" si="139"/>
        <v>126.36</v>
      </c>
      <c r="BT239">
        <f t="shared" si="140"/>
        <v>126360</v>
      </c>
      <c r="BU239">
        <f t="shared" si="141"/>
        <v>1028.80658436214</v>
      </c>
      <c r="BW239">
        <v>16000000</v>
      </c>
      <c r="BX239">
        <v>128</v>
      </c>
      <c r="BY239">
        <v>243</v>
      </c>
      <c r="BZ239">
        <v>130</v>
      </c>
      <c r="CA239">
        <f t="shared" si="142"/>
        <v>3.9569484013928462</v>
      </c>
      <c r="CB239">
        <f t="shared" si="143"/>
        <v>252.72</v>
      </c>
      <c r="CC239">
        <f t="shared" si="144"/>
        <v>252720</v>
      </c>
      <c r="CD239">
        <f t="shared" si="145"/>
        <v>514.40329218107001</v>
      </c>
    </row>
    <row r="240" spans="3:82">
      <c r="C240">
        <v>16000000</v>
      </c>
      <c r="D240">
        <v>1</v>
      </c>
      <c r="E240">
        <v>244</v>
      </c>
      <c r="F240">
        <v>65</v>
      </c>
      <c r="G240">
        <f t="shared" si="146"/>
        <v>1008.8272383354351</v>
      </c>
      <c r="H240">
        <f t="shared" si="112"/>
        <v>0.99124999999999996</v>
      </c>
      <c r="I240">
        <f t="shared" si="147"/>
        <v>991.25</v>
      </c>
      <c r="J240">
        <f t="shared" si="113"/>
        <v>65573.770491803283</v>
      </c>
      <c r="L240">
        <v>16000000</v>
      </c>
      <c r="M240">
        <v>1</v>
      </c>
      <c r="N240">
        <v>244</v>
      </c>
      <c r="O240">
        <v>130</v>
      </c>
      <c r="P240">
        <f t="shared" si="114"/>
        <v>504.41361916771757</v>
      </c>
      <c r="Q240">
        <f t="shared" si="115"/>
        <v>1.9824999999999999</v>
      </c>
      <c r="R240">
        <f t="shared" si="116"/>
        <v>1982.5</v>
      </c>
      <c r="S240">
        <f t="shared" si="117"/>
        <v>65573.770491803283</v>
      </c>
      <c r="U240">
        <v>16000000</v>
      </c>
      <c r="V240">
        <v>2</v>
      </c>
      <c r="W240">
        <v>244</v>
      </c>
      <c r="X240">
        <v>130</v>
      </c>
      <c r="Y240">
        <f t="shared" si="118"/>
        <v>252.20680958385879</v>
      </c>
      <c r="Z240">
        <f t="shared" si="119"/>
        <v>3.9649999999999999</v>
      </c>
      <c r="AA240">
        <f t="shared" si="120"/>
        <v>3965</v>
      </c>
      <c r="AB240">
        <f t="shared" si="121"/>
        <v>32786.885245901642</v>
      </c>
      <c r="AD240">
        <v>16000000</v>
      </c>
      <c r="AE240">
        <v>4</v>
      </c>
      <c r="AF240">
        <v>244</v>
      </c>
      <c r="AG240">
        <v>130</v>
      </c>
      <c r="AH240">
        <f t="shared" si="122"/>
        <v>126.10340479192939</v>
      </c>
      <c r="AI240">
        <f t="shared" si="123"/>
        <v>7.93</v>
      </c>
      <c r="AJ240">
        <f t="shared" si="124"/>
        <v>7930</v>
      </c>
      <c r="AK240">
        <f t="shared" si="125"/>
        <v>16393.442622950821</v>
      </c>
      <c r="AM240">
        <v>16000000</v>
      </c>
      <c r="AN240">
        <v>8</v>
      </c>
      <c r="AO240">
        <v>244</v>
      </c>
      <c r="AP240">
        <v>130</v>
      </c>
      <c r="AQ240">
        <f t="shared" si="126"/>
        <v>63.051702395964696</v>
      </c>
      <c r="AR240">
        <f t="shared" si="127"/>
        <v>15.86</v>
      </c>
      <c r="AS240">
        <f t="shared" si="128"/>
        <v>15860</v>
      </c>
      <c r="AT240">
        <f t="shared" si="129"/>
        <v>8196.7213114754104</v>
      </c>
      <c r="AV240">
        <v>16000000</v>
      </c>
      <c r="AW240">
        <v>16</v>
      </c>
      <c r="AX240">
        <v>244</v>
      </c>
      <c r="AY240">
        <v>130</v>
      </c>
      <c r="AZ240">
        <f t="shared" si="130"/>
        <v>31.525851197982348</v>
      </c>
      <c r="BA240">
        <f t="shared" si="131"/>
        <v>31.72</v>
      </c>
      <c r="BB240">
        <f t="shared" si="132"/>
        <v>31720</v>
      </c>
      <c r="BC240">
        <f t="shared" si="133"/>
        <v>4098.3606557377052</v>
      </c>
      <c r="BE240">
        <v>16000000</v>
      </c>
      <c r="BF240">
        <v>32</v>
      </c>
      <c r="BG240">
        <v>244</v>
      </c>
      <c r="BH240">
        <v>130</v>
      </c>
      <c r="BI240">
        <f t="shared" si="134"/>
        <v>15.762925598991174</v>
      </c>
      <c r="BJ240">
        <f t="shared" si="135"/>
        <v>63.44</v>
      </c>
      <c r="BK240">
        <f t="shared" si="136"/>
        <v>63440</v>
      </c>
      <c r="BL240">
        <f t="shared" si="137"/>
        <v>2049.1803278688526</v>
      </c>
      <c r="BN240">
        <v>16000000</v>
      </c>
      <c r="BO240">
        <v>64</v>
      </c>
      <c r="BP240">
        <v>244</v>
      </c>
      <c r="BQ240">
        <v>130</v>
      </c>
      <c r="BR240">
        <f t="shared" si="138"/>
        <v>7.881462799495587</v>
      </c>
      <c r="BS240">
        <f t="shared" si="139"/>
        <v>126.88</v>
      </c>
      <c r="BT240">
        <f t="shared" si="140"/>
        <v>126880</v>
      </c>
      <c r="BU240">
        <f t="shared" si="141"/>
        <v>1024.5901639344263</v>
      </c>
      <c r="BW240">
        <v>16000000</v>
      </c>
      <c r="BX240">
        <v>128</v>
      </c>
      <c r="BY240">
        <v>244</v>
      </c>
      <c r="BZ240">
        <v>130</v>
      </c>
      <c r="CA240">
        <f t="shared" si="142"/>
        <v>3.9407313997477935</v>
      </c>
      <c r="CB240">
        <f t="shared" si="143"/>
        <v>253.76</v>
      </c>
      <c r="CC240">
        <f t="shared" si="144"/>
        <v>253760</v>
      </c>
      <c r="CD240">
        <f t="shared" si="145"/>
        <v>512.29508196721315</v>
      </c>
    </row>
    <row r="241" spans="3:82">
      <c r="C241">
        <v>16000000</v>
      </c>
      <c r="D241">
        <v>1</v>
      </c>
      <c r="E241">
        <v>245</v>
      </c>
      <c r="F241">
        <v>65</v>
      </c>
      <c r="G241">
        <f t="shared" si="146"/>
        <v>1004.7095761381476</v>
      </c>
      <c r="H241">
        <f t="shared" si="112"/>
        <v>0.99531250000000016</v>
      </c>
      <c r="I241">
        <f t="shared" si="147"/>
        <v>995.31250000000011</v>
      </c>
      <c r="J241">
        <f t="shared" si="113"/>
        <v>65306.122448979593</v>
      </c>
      <c r="L241">
        <v>16000000</v>
      </c>
      <c r="M241">
        <v>1</v>
      </c>
      <c r="N241">
        <v>245</v>
      </c>
      <c r="O241">
        <v>130</v>
      </c>
      <c r="P241">
        <f t="shared" si="114"/>
        <v>502.35478806907378</v>
      </c>
      <c r="Q241">
        <f t="shared" si="115"/>
        <v>1.9906250000000003</v>
      </c>
      <c r="R241">
        <f t="shared" si="116"/>
        <v>1990.6250000000002</v>
      </c>
      <c r="S241">
        <f t="shared" si="117"/>
        <v>65306.122448979593</v>
      </c>
      <c r="U241">
        <v>16000000</v>
      </c>
      <c r="V241">
        <v>2</v>
      </c>
      <c r="W241">
        <v>245</v>
      </c>
      <c r="X241">
        <v>130</v>
      </c>
      <c r="Y241">
        <f t="shared" si="118"/>
        <v>251.17739403453689</v>
      </c>
      <c r="Z241">
        <f t="shared" si="119"/>
        <v>3.9812500000000006</v>
      </c>
      <c r="AA241">
        <f t="shared" si="120"/>
        <v>3981.2500000000005</v>
      </c>
      <c r="AB241">
        <f t="shared" si="121"/>
        <v>32653.061224489797</v>
      </c>
      <c r="AD241">
        <v>16000000</v>
      </c>
      <c r="AE241">
        <v>4</v>
      </c>
      <c r="AF241">
        <v>245</v>
      </c>
      <c r="AG241">
        <v>130</v>
      </c>
      <c r="AH241">
        <f t="shared" si="122"/>
        <v>125.58869701726844</v>
      </c>
      <c r="AI241">
        <f t="shared" si="123"/>
        <v>7.9625000000000012</v>
      </c>
      <c r="AJ241">
        <f t="shared" si="124"/>
        <v>7962.5000000000009</v>
      </c>
      <c r="AK241">
        <f t="shared" si="125"/>
        <v>16326.530612244898</v>
      </c>
      <c r="AM241">
        <v>16000000</v>
      </c>
      <c r="AN241">
        <v>8</v>
      </c>
      <c r="AO241">
        <v>245</v>
      </c>
      <c r="AP241">
        <v>130</v>
      </c>
      <c r="AQ241">
        <f t="shared" si="126"/>
        <v>62.794348508634222</v>
      </c>
      <c r="AR241">
        <f t="shared" si="127"/>
        <v>15.925000000000002</v>
      </c>
      <c r="AS241">
        <f t="shared" si="128"/>
        <v>15925.000000000002</v>
      </c>
      <c r="AT241">
        <f t="shared" si="129"/>
        <v>8163.2653061224491</v>
      </c>
      <c r="AV241">
        <v>16000000</v>
      </c>
      <c r="AW241">
        <v>16</v>
      </c>
      <c r="AX241">
        <v>245</v>
      </c>
      <c r="AY241">
        <v>130</v>
      </c>
      <c r="AZ241">
        <f t="shared" si="130"/>
        <v>31.397174254317111</v>
      </c>
      <c r="BA241">
        <f t="shared" si="131"/>
        <v>31.850000000000005</v>
      </c>
      <c r="BB241">
        <f t="shared" si="132"/>
        <v>31850.000000000004</v>
      </c>
      <c r="BC241">
        <f t="shared" si="133"/>
        <v>4081.6326530612246</v>
      </c>
      <c r="BE241">
        <v>16000000</v>
      </c>
      <c r="BF241">
        <v>32</v>
      </c>
      <c r="BG241">
        <v>245</v>
      </c>
      <c r="BH241">
        <v>130</v>
      </c>
      <c r="BI241">
        <f t="shared" si="134"/>
        <v>15.698587127158556</v>
      </c>
      <c r="BJ241">
        <f t="shared" si="135"/>
        <v>63.70000000000001</v>
      </c>
      <c r="BK241">
        <f t="shared" si="136"/>
        <v>63700.000000000007</v>
      </c>
      <c r="BL241">
        <f t="shared" si="137"/>
        <v>2040.8163265306123</v>
      </c>
      <c r="BN241">
        <v>16000000</v>
      </c>
      <c r="BO241">
        <v>64</v>
      </c>
      <c r="BP241">
        <v>245</v>
      </c>
      <c r="BQ241">
        <v>130</v>
      </c>
      <c r="BR241">
        <f t="shared" si="138"/>
        <v>7.8492935635792778</v>
      </c>
      <c r="BS241">
        <f t="shared" si="139"/>
        <v>127.40000000000002</v>
      </c>
      <c r="BT241">
        <f t="shared" si="140"/>
        <v>127400.00000000001</v>
      </c>
      <c r="BU241">
        <f t="shared" si="141"/>
        <v>1020.4081632653061</v>
      </c>
      <c r="BW241">
        <v>16000000</v>
      </c>
      <c r="BX241">
        <v>128</v>
      </c>
      <c r="BY241">
        <v>245</v>
      </c>
      <c r="BZ241">
        <v>130</v>
      </c>
      <c r="CA241">
        <f t="shared" si="142"/>
        <v>3.9246467817896389</v>
      </c>
      <c r="CB241">
        <f t="shared" si="143"/>
        <v>254.80000000000004</v>
      </c>
      <c r="CC241">
        <f t="shared" si="144"/>
        <v>254800.00000000003</v>
      </c>
      <c r="CD241">
        <f t="shared" si="145"/>
        <v>510.20408163265307</v>
      </c>
    </row>
    <row r="242" spans="3:82">
      <c r="C242">
        <v>16000000</v>
      </c>
      <c r="D242">
        <v>1</v>
      </c>
      <c r="E242">
        <v>246</v>
      </c>
      <c r="F242">
        <v>65</v>
      </c>
      <c r="G242">
        <f t="shared" si="146"/>
        <v>1000.6253908692933</v>
      </c>
      <c r="H242">
        <f t="shared" si="112"/>
        <v>0.99937500000000001</v>
      </c>
      <c r="I242">
        <f t="shared" si="147"/>
        <v>999.375</v>
      </c>
      <c r="J242">
        <f t="shared" si="113"/>
        <v>65040.650406504064</v>
      </c>
      <c r="L242">
        <v>16000000</v>
      </c>
      <c r="M242">
        <v>1</v>
      </c>
      <c r="N242">
        <v>246</v>
      </c>
      <c r="O242">
        <v>130</v>
      </c>
      <c r="P242">
        <f t="shared" si="114"/>
        <v>500.31269543464663</v>
      </c>
      <c r="Q242">
        <f t="shared" si="115"/>
        <v>1.99875</v>
      </c>
      <c r="R242">
        <f t="shared" si="116"/>
        <v>1998.75</v>
      </c>
      <c r="S242">
        <f t="shared" si="117"/>
        <v>65040.650406504064</v>
      </c>
      <c r="U242">
        <v>16000000</v>
      </c>
      <c r="V242">
        <v>2</v>
      </c>
      <c r="W242">
        <v>246</v>
      </c>
      <c r="X242">
        <v>130</v>
      </c>
      <c r="Y242">
        <f t="shared" si="118"/>
        <v>250.15634771732331</v>
      </c>
      <c r="Z242">
        <f t="shared" si="119"/>
        <v>3.9975000000000001</v>
      </c>
      <c r="AA242">
        <f t="shared" si="120"/>
        <v>3997.5</v>
      </c>
      <c r="AB242">
        <f t="shared" si="121"/>
        <v>32520.325203252032</v>
      </c>
      <c r="AD242">
        <v>16000000</v>
      </c>
      <c r="AE242">
        <v>4</v>
      </c>
      <c r="AF242">
        <v>246</v>
      </c>
      <c r="AG242">
        <v>130</v>
      </c>
      <c r="AH242">
        <f t="shared" si="122"/>
        <v>125.07817385866166</v>
      </c>
      <c r="AI242">
        <f t="shared" si="123"/>
        <v>7.9950000000000001</v>
      </c>
      <c r="AJ242">
        <f t="shared" si="124"/>
        <v>7995</v>
      </c>
      <c r="AK242">
        <f t="shared" si="125"/>
        <v>16260.162601626016</v>
      </c>
      <c r="AM242">
        <v>16000000</v>
      </c>
      <c r="AN242">
        <v>8</v>
      </c>
      <c r="AO242">
        <v>246</v>
      </c>
      <c r="AP242">
        <v>130</v>
      </c>
      <c r="AQ242">
        <f t="shared" si="126"/>
        <v>62.539086929330828</v>
      </c>
      <c r="AR242">
        <f t="shared" si="127"/>
        <v>15.99</v>
      </c>
      <c r="AS242">
        <f t="shared" si="128"/>
        <v>15990</v>
      </c>
      <c r="AT242">
        <f t="shared" si="129"/>
        <v>8130.0813008130081</v>
      </c>
      <c r="AV242">
        <v>16000000</v>
      </c>
      <c r="AW242">
        <v>16</v>
      </c>
      <c r="AX242">
        <v>246</v>
      </c>
      <c r="AY242">
        <v>130</v>
      </c>
      <c r="AZ242">
        <f t="shared" si="130"/>
        <v>31.269543464665414</v>
      </c>
      <c r="BA242">
        <f t="shared" si="131"/>
        <v>31.98</v>
      </c>
      <c r="BB242">
        <f t="shared" si="132"/>
        <v>31980</v>
      </c>
      <c r="BC242">
        <f t="shared" si="133"/>
        <v>4065.040650406504</v>
      </c>
      <c r="BE242">
        <v>16000000</v>
      </c>
      <c r="BF242">
        <v>32</v>
      </c>
      <c r="BG242">
        <v>246</v>
      </c>
      <c r="BH242">
        <v>130</v>
      </c>
      <c r="BI242">
        <f t="shared" si="134"/>
        <v>15.634771732332707</v>
      </c>
      <c r="BJ242">
        <f t="shared" si="135"/>
        <v>63.96</v>
      </c>
      <c r="BK242">
        <f t="shared" si="136"/>
        <v>63960</v>
      </c>
      <c r="BL242">
        <f t="shared" si="137"/>
        <v>2032.520325203252</v>
      </c>
      <c r="BN242">
        <v>16000000</v>
      </c>
      <c r="BO242">
        <v>64</v>
      </c>
      <c r="BP242">
        <v>246</v>
      </c>
      <c r="BQ242">
        <v>130</v>
      </c>
      <c r="BR242">
        <f t="shared" si="138"/>
        <v>7.8173858661663536</v>
      </c>
      <c r="BS242">
        <f t="shared" si="139"/>
        <v>127.92</v>
      </c>
      <c r="BT242">
        <f t="shared" si="140"/>
        <v>127920</v>
      </c>
      <c r="BU242">
        <f t="shared" si="141"/>
        <v>1016.260162601626</v>
      </c>
      <c r="BW242">
        <v>16000000</v>
      </c>
      <c r="BX242">
        <v>128</v>
      </c>
      <c r="BY242">
        <v>246</v>
      </c>
      <c r="BZ242">
        <v>130</v>
      </c>
      <c r="CA242">
        <f t="shared" si="142"/>
        <v>3.9086929330831768</v>
      </c>
      <c r="CB242">
        <f t="shared" si="143"/>
        <v>255.84</v>
      </c>
      <c r="CC242">
        <f t="shared" si="144"/>
        <v>255840</v>
      </c>
      <c r="CD242">
        <f t="shared" si="145"/>
        <v>508.130081300813</v>
      </c>
    </row>
    <row r="243" spans="3:82">
      <c r="C243">
        <v>16000000</v>
      </c>
      <c r="D243">
        <v>1</v>
      </c>
      <c r="E243">
        <v>247</v>
      </c>
      <c r="F243">
        <v>65</v>
      </c>
      <c r="G243">
        <f t="shared" si="146"/>
        <v>996.57427592650265</v>
      </c>
      <c r="H243">
        <f t="shared" si="112"/>
        <v>1.0034375</v>
      </c>
      <c r="I243">
        <f t="shared" si="147"/>
        <v>1003.4375</v>
      </c>
      <c r="J243">
        <f t="shared" si="113"/>
        <v>64777.327935222675</v>
      </c>
      <c r="L243">
        <v>16000000</v>
      </c>
      <c r="M243">
        <v>1</v>
      </c>
      <c r="N243">
        <v>247</v>
      </c>
      <c r="O243">
        <v>130</v>
      </c>
      <c r="P243">
        <f t="shared" si="114"/>
        <v>498.28713796325133</v>
      </c>
      <c r="Q243">
        <f t="shared" si="115"/>
        <v>2.006875</v>
      </c>
      <c r="R243">
        <f t="shared" si="116"/>
        <v>2006.875</v>
      </c>
      <c r="S243">
        <f t="shared" si="117"/>
        <v>64777.327935222675</v>
      </c>
      <c r="U243">
        <v>16000000</v>
      </c>
      <c r="V243">
        <v>2</v>
      </c>
      <c r="W243">
        <v>247</v>
      </c>
      <c r="X243">
        <v>130</v>
      </c>
      <c r="Y243">
        <f t="shared" si="118"/>
        <v>249.14356898162566</v>
      </c>
      <c r="Z243">
        <f t="shared" si="119"/>
        <v>4.0137499999999999</v>
      </c>
      <c r="AA243">
        <f t="shared" si="120"/>
        <v>4013.75</v>
      </c>
      <c r="AB243">
        <f t="shared" si="121"/>
        <v>32388.663967611337</v>
      </c>
      <c r="AD243">
        <v>16000000</v>
      </c>
      <c r="AE243">
        <v>4</v>
      </c>
      <c r="AF243">
        <v>247</v>
      </c>
      <c r="AG243">
        <v>130</v>
      </c>
      <c r="AH243">
        <f t="shared" si="122"/>
        <v>124.57178449081283</v>
      </c>
      <c r="AI243">
        <f t="shared" si="123"/>
        <v>8.0274999999999999</v>
      </c>
      <c r="AJ243">
        <f t="shared" si="124"/>
        <v>8027.5</v>
      </c>
      <c r="AK243">
        <f t="shared" si="125"/>
        <v>16194.331983805669</v>
      </c>
      <c r="AM243">
        <v>16000000</v>
      </c>
      <c r="AN243">
        <v>8</v>
      </c>
      <c r="AO243">
        <v>247</v>
      </c>
      <c r="AP243">
        <v>130</v>
      </c>
      <c r="AQ243">
        <f t="shared" si="126"/>
        <v>62.285892245406416</v>
      </c>
      <c r="AR243">
        <f t="shared" si="127"/>
        <v>16.055</v>
      </c>
      <c r="AS243">
        <f t="shared" si="128"/>
        <v>16055</v>
      </c>
      <c r="AT243">
        <f t="shared" si="129"/>
        <v>8097.1659919028343</v>
      </c>
      <c r="AV243">
        <v>16000000</v>
      </c>
      <c r="AW243">
        <v>16</v>
      </c>
      <c r="AX243">
        <v>247</v>
      </c>
      <c r="AY243">
        <v>130</v>
      </c>
      <c r="AZ243">
        <f t="shared" si="130"/>
        <v>31.142946122703208</v>
      </c>
      <c r="BA243">
        <f t="shared" si="131"/>
        <v>32.11</v>
      </c>
      <c r="BB243">
        <f t="shared" si="132"/>
        <v>32110</v>
      </c>
      <c r="BC243">
        <f t="shared" si="133"/>
        <v>4048.5829959514172</v>
      </c>
      <c r="BE243">
        <v>16000000</v>
      </c>
      <c r="BF243">
        <v>32</v>
      </c>
      <c r="BG243">
        <v>247</v>
      </c>
      <c r="BH243">
        <v>130</v>
      </c>
      <c r="BI243">
        <f t="shared" si="134"/>
        <v>15.571473061351604</v>
      </c>
      <c r="BJ243">
        <f t="shared" si="135"/>
        <v>64.22</v>
      </c>
      <c r="BK243">
        <f t="shared" si="136"/>
        <v>64220</v>
      </c>
      <c r="BL243">
        <f t="shared" si="137"/>
        <v>2024.2914979757086</v>
      </c>
      <c r="BN243">
        <v>16000000</v>
      </c>
      <c r="BO243">
        <v>64</v>
      </c>
      <c r="BP243">
        <v>247</v>
      </c>
      <c r="BQ243">
        <v>130</v>
      </c>
      <c r="BR243">
        <f t="shared" si="138"/>
        <v>7.785736530675802</v>
      </c>
      <c r="BS243">
        <f t="shared" si="139"/>
        <v>128.44</v>
      </c>
      <c r="BT243">
        <f t="shared" si="140"/>
        <v>128440</v>
      </c>
      <c r="BU243">
        <f t="shared" si="141"/>
        <v>1012.1457489878543</v>
      </c>
      <c r="BW243">
        <v>16000000</v>
      </c>
      <c r="BX243">
        <v>128</v>
      </c>
      <c r="BY243">
        <v>247</v>
      </c>
      <c r="BZ243">
        <v>130</v>
      </c>
      <c r="CA243">
        <f t="shared" si="142"/>
        <v>3.892868265337901</v>
      </c>
      <c r="CB243">
        <f t="shared" si="143"/>
        <v>256.88</v>
      </c>
      <c r="CC243">
        <f t="shared" si="144"/>
        <v>256880</v>
      </c>
      <c r="CD243">
        <f t="shared" si="145"/>
        <v>506.07287449392715</v>
      </c>
    </row>
    <row r="244" spans="3:82">
      <c r="C244">
        <v>16000000</v>
      </c>
      <c r="D244">
        <v>1</v>
      </c>
      <c r="E244">
        <v>248</v>
      </c>
      <c r="F244">
        <v>65</v>
      </c>
      <c r="G244">
        <f t="shared" si="146"/>
        <v>992.55583126550869</v>
      </c>
      <c r="H244">
        <f t="shared" si="112"/>
        <v>1.0074999999999998</v>
      </c>
      <c r="I244">
        <f t="shared" si="147"/>
        <v>1007.4999999999999</v>
      </c>
      <c r="J244">
        <f t="shared" si="113"/>
        <v>64516.129032258068</v>
      </c>
      <c r="L244">
        <v>16000000</v>
      </c>
      <c r="M244">
        <v>1</v>
      </c>
      <c r="N244">
        <v>248</v>
      </c>
      <c r="O244">
        <v>130</v>
      </c>
      <c r="P244">
        <f t="shared" si="114"/>
        <v>496.27791563275434</v>
      </c>
      <c r="Q244">
        <f t="shared" si="115"/>
        <v>2.0149999999999997</v>
      </c>
      <c r="R244">
        <f t="shared" si="116"/>
        <v>2014.9999999999998</v>
      </c>
      <c r="S244">
        <f t="shared" si="117"/>
        <v>64516.129032258068</v>
      </c>
      <c r="U244">
        <v>16000000</v>
      </c>
      <c r="V244">
        <v>2</v>
      </c>
      <c r="W244">
        <v>248</v>
      </c>
      <c r="X244">
        <v>130</v>
      </c>
      <c r="Y244">
        <f t="shared" si="118"/>
        <v>248.13895781637717</v>
      </c>
      <c r="Z244">
        <f t="shared" si="119"/>
        <v>4.0299999999999994</v>
      </c>
      <c r="AA244">
        <f t="shared" si="120"/>
        <v>4029.9999999999995</v>
      </c>
      <c r="AB244">
        <f t="shared" si="121"/>
        <v>32258.064516129034</v>
      </c>
      <c r="AD244">
        <v>16000000</v>
      </c>
      <c r="AE244">
        <v>4</v>
      </c>
      <c r="AF244">
        <v>248</v>
      </c>
      <c r="AG244">
        <v>130</v>
      </c>
      <c r="AH244">
        <f t="shared" si="122"/>
        <v>124.06947890818859</v>
      </c>
      <c r="AI244">
        <f t="shared" si="123"/>
        <v>8.0599999999999987</v>
      </c>
      <c r="AJ244">
        <f t="shared" si="124"/>
        <v>8059.9999999999991</v>
      </c>
      <c r="AK244">
        <f t="shared" si="125"/>
        <v>16129.032258064517</v>
      </c>
      <c r="AM244">
        <v>16000000</v>
      </c>
      <c r="AN244">
        <v>8</v>
      </c>
      <c r="AO244">
        <v>248</v>
      </c>
      <c r="AP244">
        <v>130</v>
      </c>
      <c r="AQ244">
        <f t="shared" si="126"/>
        <v>62.034739454094293</v>
      </c>
      <c r="AR244">
        <f t="shared" si="127"/>
        <v>16.119999999999997</v>
      </c>
      <c r="AS244">
        <f t="shared" si="128"/>
        <v>16119.999999999998</v>
      </c>
      <c r="AT244">
        <f t="shared" si="129"/>
        <v>8064.5161290322585</v>
      </c>
      <c r="AV244">
        <v>16000000</v>
      </c>
      <c r="AW244">
        <v>16</v>
      </c>
      <c r="AX244">
        <v>248</v>
      </c>
      <c r="AY244">
        <v>130</v>
      </c>
      <c r="AZ244">
        <f t="shared" si="130"/>
        <v>31.017369727047146</v>
      </c>
      <c r="BA244">
        <f t="shared" si="131"/>
        <v>32.239999999999995</v>
      </c>
      <c r="BB244">
        <f t="shared" si="132"/>
        <v>32239.999999999996</v>
      </c>
      <c r="BC244">
        <f t="shared" si="133"/>
        <v>4032.2580645161293</v>
      </c>
      <c r="BE244">
        <v>16000000</v>
      </c>
      <c r="BF244">
        <v>32</v>
      </c>
      <c r="BG244">
        <v>248</v>
      </c>
      <c r="BH244">
        <v>130</v>
      </c>
      <c r="BI244">
        <f t="shared" si="134"/>
        <v>15.508684863523573</v>
      </c>
      <c r="BJ244">
        <f t="shared" si="135"/>
        <v>64.47999999999999</v>
      </c>
      <c r="BK244">
        <f t="shared" si="136"/>
        <v>64479.999999999993</v>
      </c>
      <c r="BL244">
        <f t="shared" si="137"/>
        <v>2016.1290322580646</v>
      </c>
      <c r="BN244">
        <v>16000000</v>
      </c>
      <c r="BO244">
        <v>64</v>
      </c>
      <c r="BP244">
        <v>248</v>
      </c>
      <c r="BQ244">
        <v>130</v>
      </c>
      <c r="BR244">
        <f t="shared" si="138"/>
        <v>7.7543424317617866</v>
      </c>
      <c r="BS244">
        <f t="shared" si="139"/>
        <v>128.95999999999998</v>
      </c>
      <c r="BT244">
        <f t="shared" si="140"/>
        <v>128959.99999999999</v>
      </c>
      <c r="BU244">
        <f t="shared" si="141"/>
        <v>1008.0645161290323</v>
      </c>
      <c r="BW244">
        <v>16000000</v>
      </c>
      <c r="BX244">
        <v>128</v>
      </c>
      <c r="BY244">
        <v>248</v>
      </c>
      <c r="BZ244">
        <v>130</v>
      </c>
      <c r="CA244">
        <f t="shared" si="142"/>
        <v>3.8771712158808933</v>
      </c>
      <c r="CB244">
        <f t="shared" si="143"/>
        <v>257.91999999999996</v>
      </c>
      <c r="CC244">
        <f t="shared" si="144"/>
        <v>257919.99999999997</v>
      </c>
      <c r="CD244">
        <f t="shared" si="145"/>
        <v>504.03225806451616</v>
      </c>
    </row>
    <row r="245" spans="3:82">
      <c r="C245">
        <v>16000000</v>
      </c>
      <c r="D245">
        <v>1</v>
      </c>
      <c r="E245">
        <v>249</v>
      </c>
      <c r="F245">
        <v>65</v>
      </c>
      <c r="G245">
        <f t="shared" si="146"/>
        <v>988.5696632684585</v>
      </c>
      <c r="H245">
        <f t="shared" si="112"/>
        <v>1.0115624999999999</v>
      </c>
      <c r="I245">
        <f t="shared" si="147"/>
        <v>1011.5624999999999</v>
      </c>
      <c r="J245">
        <f t="shared" si="113"/>
        <v>64257.0281124498</v>
      </c>
      <c r="L245">
        <v>16000000</v>
      </c>
      <c r="M245">
        <v>1</v>
      </c>
      <c r="N245">
        <v>249</v>
      </c>
      <c r="O245">
        <v>130</v>
      </c>
      <c r="P245">
        <f t="shared" si="114"/>
        <v>494.28483163422925</v>
      </c>
      <c r="Q245">
        <f t="shared" si="115"/>
        <v>2.0231249999999998</v>
      </c>
      <c r="R245">
        <f t="shared" si="116"/>
        <v>2023.1249999999998</v>
      </c>
      <c r="S245">
        <f t="shared" si="117"/>
        <v>64257.0281124498</v>
      </c>
      <c r="U245">
        <v>16000000</v>
      </c>
      <c r="V245">
        <v>2</v>
      </c>
      <c r="W245">
        <v>249</v>
      </c>
      <c r="X245">
        <v>130</v>
      </c>
      <c r="Y245">
        <f t="shared" si="118"/>
        <v>247.14241581711462</v>
      </c>
      <c r="Z245">
        <f t="shared" si="119"/>
        <v>4.0462499999999997</v>
      </c>
      <c r="AA245">
        <f t="shared" si="120"/>
        <v>4046.2499999999995</v>
      </c>
      <c r="AB245">
        <f t="shared" si="121"/>
        <v>32128.5140562249</v>
      </c>
      <c r="AD245">
        <v>16000000</v>
      </c>
      <c r="AE245">
        <v>4</v>
      </c>
      <c r="AF245">
        <v>249</v>
      </c>
      <c r="AG245">
        <v>130</v>
      </c>
      <c r="AH245">
        <f t="shared" si="122"/>
        <v>123.57120790855731</v>
      </c>
      <c r="AI245">
        <f t="shared" si="123"/>
        <v>8.0924999999999994</v>
      </c>
      <c r="AJ245">
        <f t="shared" si="124"/>
        <v>8092.4999999999991</v>
      </c>
      <c r="AK245">
        <f t="shared" si="125"/>
        <v>16064.25702811245</v>
      </c>
      <c r="AM245">
        <v>16000000</v>
      </c>
      <c r="AN245">
        <v>8</v>
      </c>
      <c r="AO245">
        <v>249</v>
      </c>
      <c r="AP245">
        <v>130</v>
      </c>
      <c r="AQ245">
        <f t="shared" si="126"/>
        <v>61.785603954278656</v>
      </c>
      <c r="AR245">
        <f t="shared" si="127"/>
        <v>16.184999999999999</v>
      </c>
      <c r="AS245">
        <f t="shared" si="128"/>
        <v>16184.999999999998</v>
      </c>
      <c r="AT245">
        <f t="shared" si="129"/>
        <v>8032.128514056225</v>
      </c>
      <c r="AV245">
        <v>16000000</v>
      </c>
      <c r="AW245">
        <v>16</v>
      </c>
      <c r="AX245">
        <v>249</v>
      </c>
      <c r="AY245">
        <v>130</v>
      </c>
      <c r="AZ245">
        <f t="shared" si="130"/>
        <v>30.892801977139328</v>
      </c>
      <c r="BA245">
        <f t="shared" si="131"/>
        <v>32.369999999999997</v>
      </c>
      <c r="BB245">
        <f t="shared" si="132"/>
        <v>32369.999999999996</v>
      </c>
      <c r="BC245">
        <f t="shared" si="133"/>
        <v>4016.0642570281125</v>
      </c>
      <c r="BE245">
        <v>16000000</v>
      </c>
      <c r="BF245">
        <v>32</v>
      </c>
      <c r="BG245">
        <v>249</v>
      </c>
      <c r="BH245">
        <v>130</v>
      </c>
      <c r="BI245">
        <f t="shared" si="134"/>
        <v>15.446400988569664</v>
      </c>
      <c r="BJ245">
        <f t="shared" si="135"/>
        <v>64.739999999999995</v>
      </c>
      <c r="BK245">
        <f t="shared" si="136"/>
        <v>64739.999999999993</v>
      </c>
      <c r="BL245">
        <f t="shared" si="137"/>
        <v>2008.0321285140562</v>
      </c>
      <c r="BN245">
        <v>16000000</v>
      </c>
      <c r="BO245">
        <v>64</v>
      </c>
      <c r="BP245">
        <v>249</v>
      </c>
      <c r="BQ245">
        <v>130</v>
      </c>
      <c r="BR245">
        <f t="shared" si="138"/>
        <v>7.723200494284832</v>
      </c>
      <c r="BS245">
        <f t="shared" si="139"/>
        <v>129.47999999999999</v>
      </c>
      <c r="BT245">
        <f t="shared" si="140"/>
        <v>129479.99999999999</v>
      </c>
      <c r="BU245">
        <f t="shared" si="141"/>
        <v>1004.0160642570281</v>
      </c>
      <c r="BW245">
        <v>16000000</v>
      </c>
      <c r="BX245">
        <v>128</v>
      </c>
      <c r="BY245">
        <v>249</v>
      </c>
      <c r="BZ245">
        <v>130</v>
      </c>
      <c r="CA245">
        <f t="shared" si="142"/>
        <v>3.861600247142416</v>
      </c>
      <c r="CB245">
        <f t="shared" si="143"/>
        <v>258.95999999999998</v>
      </c>
      <c r="CC245">
        <f t="shared" si="144"/>
        <v>258959.99999999997</v>
      </c>
      <c r="CD245">
        <f t="shared" si="145"/>
        <v>502.00803212851406</v>
      </c>
    </row>
    <row r="246" spans="3:82">
      <c r="C246">
        <v>16000000</v>
      </c>
      <c r="D246">
        <v>1</v>
      </c>
      <c r="E246">
        <v>250</v>
      </c>
      <c r="F246">
        <v>65</v>
      </c>
      <c r="G246">
        <f t="shared" si="146"/>
        <v>984.61538461538464</v>
      </c>
      <c r="H246">
        <f t="shared" si="112"/>
        <v>1.015625</v>
      </c>
      <c r="I246">
        <f t="shared" si="147"/>
        <v>1015.625</v>
      </c>
      <c r="J246">
        <f t="shared" si="113"/>
        <v>64000</v>
      </c>
      <c r="L246">
        <v>16000000</v>
      </c>
      <c r="M246">
        <v>1</v>
      </c>
      <c r="N246">
        <v>250</v>
      </c>
      <c r="O246">
        <v>130</v>
      </c>
      <c r="P246">
        <f t="shared" si="114"/>
        <v>492.30769230769232</v>
      </c>
      <c r="Q246">
        <f t="shared" si="115"/>
        <v>2.03125</v>
      </c>
      <c r="R246">
        <f t="shared" si="116"/>
        <v>2031.25</v>
      </c>
      <c r="S246">
        <f t="shared" si="117"/>
        <v>64000</v>
      </c>
      <c r="U246">
        <v>16000000</v>
      </c>
      <c r="V246">
        <v>2</v>
      </c>
      <c r="W246">
        <v>250</v>
      </c>
      <c r="X246">
        <v>130</v>
      </c>
      <c r="Y246">
        <f t="shared" si="118"/>
        <v>246.15384615384616</v>
      </c>
      <c r="Z246">
        <f t="shared" si="119"/>
        <v>4.0625</v>
      </c>
      <c r="AA246">
        <f t="shared" si="120"/>
        <v>4062.5</v>
      </c>
      <c r="AB246">
        <f t="shared" si="121"/>
        <v>32000</v>
      </c>
      <c r="AD246">
        <v>16000000</v>
      </c>
      <c r="AE246">
        <v>4</v>
      </c>
      <c r="AF246">
        <v>250</v>
      </c>
      <c r="AG246">
        <v>130</v>
      </c>
      <c r="AH246">
        <f t="shared" si="122"/>
        <v>123.07692307692308</v>
      </c>
      <c r="AI246">
        <f t="shared" si="123"/>
        <v>8.125</v>
      </c>
      <c r="AJ246">
        <f t="shared" si="124"/>
        <v>8125</v>
      </c>
      <c r="AK246">
        <f t="shared" si="125"/>
        <v>16000</v>
      </c>
      <c r="AM246">
        <v>16000000</v>
      </c>
      <c r="AN246">
        <v>8</v>
      </c>
      <c r="AO246">
        <v>250</v>
      </c>
      <c r="AP246">
        <v>130</v>
      </c>
      <c r="AQ246">
        <f t="shared" si="126"/>
        <v>61.53846153846154</v>
      </c>
      <c r="AR246">
        <f t="shared" si="127"/>
        <v>16.25</v>
      </c>
      <c r="AS246">
        <f t="shared" si="128"/>
        <v>16250</v>
      </c>
      <c r="AT246">
        <f t="shared" si="129"/>
        <v>8000</v>
      </c>
      <c r="AV246">
        <v>16000000</v>
      </c>
      <c r="AW246">
        <v>16</v>
      </c>
      <c r="AX246">
        <v>250</v>
      </c>
      <c r="AY246">
        <v>130</v>
      </c>
      <c r="AZ246">
        <f t="shared" si="130"/>
        <v>30.76923076923077</v>
      </c>
      <c r="BA246">
        <f t="shared" si="131"/>
        <v>32.5</v>
      </c>
      <c r="BB246">
        <f t="shared" si="132"/>
        <v>32500</v>
      </c>
      <c r="BC246">
        <f t="shared" si="133"/>
        <v>4000</v>
      </c>
      <c r="BE246">
        <v>16000000</v>
      </c>
      <c r="BF246">
        <v>32</v>
      </c>
      <c r="BG246">
        <v>250</v>
      </c>
      <c r="BH246">
        <v>130</v>
      </c>
      <c r="BI246">
        <f t="shared" si="134"/>
        <v>15.384615384615385</v>
      </c>
      <c r="BJ246">
        <f t="shared" si="135"/>
        <v>65</v>
      </c>
      <c r="BK246">
        <f t="shared" si="136"/>
        <v>65000</v>
      </c>
      <c r="BL246">
        <f t="shared" si="137"/>
        <v>2000</v>
      </c>
      <c r="BN246">
        <v>16000000</v>
      </c>
      <c r="BO246">
        <v>64</v>
      </c>
      <c r="BP246">
        <v>250</v>
      </c>
      <c r="BQ246">
        <v>130</v>
      </c>
      <c r="BR246">
        <f t="shared" si="138"/>
        <v>7.6923076923076925</v>
      </c>
      <c r="BS246">
        <f t="shared" si="139"/>
        <v>130</v>
      </c>
      <c r="BT246">
        <f t="shared" si="140"/>
        <v>130000</v>
      </c>
      <c r="BU246">
        <f t="shared" si="141"/>
        <v>1000</v>
      </c>
      <c r="BW246">
        <v>16000000</v>
      </c>
      <c r="BX246">
        <v>128</v>
      </c>
      <c r="BY246">
        <v>250</v>
      </c>
      <c r="BZ246">
        <v>130</v>
      </c>
      <c r="CA246">
        <f t="shared" si="142"/>
        <v>3.8461538461538463</v>
      </c>
      <c r="CB246">
        <f t="shared" si="143"/>
        <v>260</v>
      </c>
      <c r="CC246">
        <f t="shared" si="144"/>
        <v>260000</v>
      </c>
      <c r="CD246">
        <f t="shared" si="145"/>
        <v>500</v>
      </c>
    </row>
    <row r="247" spans="3:82">
      <c r="C247">
        <v>16000000</v>
      </c>
      <c r="D247">
        <v>1</v>
      </c>
      <c r="E247">
        <v>251</v>
      </c>
      <c r="F247">
        <v>65</v>
      </c>
      <c r="G247">
        <f t="shared" si="146"/>
        <v>980.69261415874962</v>
      </c>
      <c r="H247">
        <f t="shared" si="112"/>
        <v>1.0196875000000001</v>
      </c>
      <c r="I247">
        <f t="shared" si="147"/>
        <v>1019.6875</v>
      </c>
      <c r="J247">
        <f t="shared" si="113"/>
        <v>63745.019920318722</v>
      </c>
      <c r="L247">
        <v>16000000</v>
      </c>
      <c r="M247">
        <v>1</v>
      </c>
      <c r="N247">
        <v>251</v>
      </c>
      <c r="O247">
        <v>130</v>
      </c>
      <c r="P247">
        <f t="shared" si="114"/>
        <v>490.34630707937481</v>
      </c>
      <c r="Q247">
        <f t="shared" si="115"/>
        <v>2.0393750000000002</v>
      </c>
      <c r="R247">
        <f t="shared" si="116"/>
        <v>2039.375</v>
      </c>
      <c r="S247">
        <f t="shared" si="117"/>
        <v>63745.019920318722</v>
      </c>
      <c r="U247">
        <v>16000000</v>
      </c>
      <c r="V247">
        <v>2</v>
      </c>
      <c r="W247">
        <v>251</v>
      </c>
      <c r="X247">
        <v>130</v>
      </c>
      <c r="Y247">
        <f t="shared" si="118"/>
        <v>245.17315353968741</v>
      </c>
      <c r="Z247">
        <f t="shared" si="119"/>
        <v>4.0787500000000003</v>
      </c>
      <c r="AA247">
        <f t="shared" si="120"/>
        <v>4078.75</v>
      </c>
      <c r="AB247">
        <f t="shared" si="121"/>
        <v>31872.509960159361</v>
      </c>
      <c r="AD247">
        <v>16000000</v>
      </c>
      <c r="AE247">
        <v>4</v>
      </c>
      <c r="AF247">
        <v>251</v>
      </c>
      <c r="AG247">
        <v>130</v>
      </c>
      <c r="AH247">
        <f t="shared" si="122"/>
        <v>122.5865767698437</v>
      </c>
      <c r="AI247">
        <f t="shared" si="123"/>
        <v>8.1575000000000006</v>
      </c>
      <c r="AJ247">
        <f t="shared" si="124"/>
        <v>8157.5</v>
      </c>
      <c r="AK247">
        <f t="shared" si="125"/>
        <v>15936.254980079681</v>
      </c>
      <c r="AM247">
        <v>16000000</v>
      </c>
      <c r="AN247">
        <v>8</v>
      </c>
      <c r="AO247">
        <v>251</v>
      </c>
      <c r="AP247">
        <v>130</v>
      </c>
      <c r="AQ247">
        <f t="shared" si="126"/>
        <v>61.293288384921851</v>
      </c>
      <c r="AR247">
        <f t="shared" si="127"/>
        <v>16.315000000000001</v>
      </c>
      <c r="AS247">
        <f t="shared" si="128"/>
        <v>16315</v>
      </c>
      <c r="AT247">
        <f t="shared" si="129"/>
        <v>7968.1274900398403</v>
      </c>
      <c r="AV247">
        <v>16000000</v>
      </c>
      <c r="AW247">
        <v>16</v>
      </c>
      <c r="AX247">
        <v>251</v>
      </c>
      <c r="AY247">
        <v>130</v>
      </c>
      <c r="AZ247">
        <f t="shared" si="130"/>
        <v>30.646644192460926</v>
      </c>
      <c r="BA247">
        <f t="shared" si="131"/>
        <v>32.630000000000003</v>
      </c>
      <c r="BB247">
        <f t="shared" si="132"/>
        <v>32630</v>
      </c>
      <c r="BC247">
        <f t="shared" si="133"/>
        <v>3984.0637450199201</v>
      </c>
      <c r="BE247">
        <v>16000000</v>
      </c>
      <c r="BF247">
        <v>32</v>
      </c>
      <c r="BG247">
        <v>251</v>
      </c>
      <c r="BH247">
        <v>130</v>
      </c>
      <c r="BI247">
        <f t="shared" si="134"/>
        <v>15.323322096230463</v>
      </c>
      <c r="BJ247">
        <f t="shared" si="135"/>
        <v>65.260000000000005</v>
      </c>
      <c r="BK247">
        <f t="shared" si="136"/>
        <v>65260</v>
      </c>
      <c r="BL247">
        <f t="shared" si="137"/>
        <v>1992.0318725099601</v>
      </c>
      <c r="BN247">
        <v>16000000</v>
      </c>
      <c r="BO247">
        <v>64</v>
      </c>
      <c r="BP247">
        <v>251</v>
      </c>
      <c r="BQ247">
        <v>130</v>
      </c>
      <c r="BR247">
        <f t="shared" si="138"/>
        <v>7.6616610481152314</v>
      </c>
      <c r="BS247">
        <f t="shared" si="139"/>
        <v>130.52000000000001</v>
      </c>
      <c r="BT247">
        <f t="shared" si="140"/>
        <v>130520</v>
      </c>
      <c r="BU247">
        <f t="shared" si="141"/>
        <v>996.01593625498003</v>
      </c>
      <c r="BW247">
        <v>16000000</v>
      </c>
      <c r="BX247">
        <v>128</v>
      </c>
      <c r="BY247">
        <v>251</v>
      </c>
      <c r="BZ247">
        <v>130</v>
      </c>
      <c r="CA247">
        <f t="shared" si="142"/>
        <v>3.8308305240576157</v>
      </c>
      <c r="CB247">
        <f t="shared" si="143"/>
        <v>261.04000000000002</v>
      </c>
      <c r="CC247">
        <f t="shared" si="144"/>
        <v>261040</v>
      </c>
      <c r="CD247">
        <f t="shared" si="145"/>
        <v>498.00796812749002</v>
      </c>
    </row>
    <row r="248" spans="3:82">
      <c r="C248">
        <v>16000000</v>
      </c>
      <c r="D248">
        <v>1</v>
      </c>
      <c r="E248">
        <v>252</v>
      </c>
      <c r="F248">
        <v>65</v>
      </c>
      <c r="G248">
        <f t="shared" si="146"/>
        <v>976.80097680097674</v>
      </c>
      <c r="H248">
        <f t="shared" si="112"/>
        <v>1.0237500000000002</v>
      </c>
      <c r="I248">
        <f t="shared" si="147"/>
        <v>1023.7500000000001</v>
      </c>
      <c r="J248">
        <f t="shared" si="113"/>
        <v>63492.063492063491</v>
      </c>
      <c r="L248">
        <v>16000000</v>
      </c>
      <c r="M248">
        <v>1</v>
      </c>
      <c r="N248">
        <v>252</v>
      </c>
      <c r="O248">
        <v>130</v>
      </c>
      <c r="P248">
        <f t="shared" si="114"/>
        <v>488.40048840048837</v>
      </c>
      <c r="Q248">
        <f t="shared" si="115"/>
        <v>2.0475000000000003</v>
      </c>
      <c r="R248">
        <f t="shared" si="116"/>
        <v>2047.5000000000002</v>
      </c>
      <c r="S248">
        <f t="shared" si="117"/>
        <v>63492.063492063491</v>
      </c>
      <c r="U248">
        <v>16000000</v>
      </c>
      <c r="V248">
        <v>2</v>
      </c>
      <c r="W248">
        <v>252</v>
      </c>
      <c r="X248">
        <v>130</v>
      </c>
      <c r="Y248">
        <f t="shared" si="118"/>
        <v>244.20024420024419</v>
      </c>
      <c r="Z248">
        <f t="shared" si="119"/>
        <v>4.0950000000000006</v>
      </c>
      <c r="AA248">
        <f t="shared" si="120"/>
        <v>4095.0000000000005</v>
      </c>
      <c r="AB248">
        <f t="shared" si="121"/>
        <v>31746.031746031746</v>
      </c>
      <c r="AD248">
        <v>16000000</v>
      </c>
      <c r="AE248">
        <v>4</v>
      </c>
      <c r="AF248">
        <v>252</v>
      </c>
      <c r="AG248">
        <v>130</v>
      </c>
      <c r="AH248">
        <f t="shared" si="122"/>
        <v>122.10012210012209</v>
      </c>
      <c r="AI248">
        <f t="shared" si="123"/>
        <v>8.1900000000000013</v>
      </c>
      <c r="AJ248">
        <f t="shared" si="124"/>
        <v>8190.0000000000009</v>
      </c>
      <c r="AK248">
        <f t="shared" si="125"/>
        <v>15873.015873015873</v>
      </c>
      <c r="AM248">
        <v>16000000</v>
      </c>
      <c r="AN248">
        <v>8</v>
      </c>
      <c r="AO248">
        <v>252</v>
      </c>
      <c r="AP248">
        <v>130</v>
      </c>
      <c r="AQ248">
        <f t="shared" si="126"/>
        <v>61.050061050061046</v>
      </c>
      <c r="AR248">
        <f t="shared" si="127"/>
        <v>16.380000000000003</v>
      </c>
      <c r="AS248">
        <f t="shared" si="128"/>
        <v>16380.000000000002</v>
      </c>
      <c r="AT248">
        <f t="shared" si="129"/>
        <v>7936.5079365079364</v>
      </c>
      <c r="AV248">
        <v>16000000</v>
      </c>
      <c r="AW248">
        <v>16</v>
      </c>
      <c r="AX248">
        <v>252</v>
      </c>
      <c r="AY248">
        <v>130</v>
      </c>
      <c r="AZ248">
        <f t="shared" si="130"/>
        <v>30.525030525030523</v>
      </c>
      <c r="BA248">
        <f t="shared" si="131"/>
        <v>32.760000000000005</v>
      </c>
      <c r="BB248">
        <f t="shared" si="132"/>
        <v>32760.000000000004</v>
      </c>
      <c r="BC248">
        <f t="shared" si="133"/>
        <v>3968.2539682539682</v>
      </c>
      <c r="BE248">
        <v>16000000</v>
      </c>
      <c r="BF248">
        <v>32</v>
      </c>
      <c r="BG248">
        <v>252</v>
      </c>
      <c r="BH248">
        <v>130</v>
      </c>
      <c r="BI248">
        <f t="shared" si="134"/>
        <v>15.262515262515262</v>
      </c>
      <c r="BJ248">
        <f t="shared" si="135"/>
        <v>65.52000000000001</v>
      </c>
      <c r="BK248">
        <f t="shared" si="136"/>
        <v>65520.000000000007</v>
      </c>
      <c r="BL248">
        <f t="shared" si="137"/>
        <v>1984.1269841269841</v>
      </c>
      <c r="BN248">
        <v>16000000</v>
      </c>
      <c r="BO248">
        <v>64</v>
      </c>
      <c r="BP248">
        <v>252</v>
      </c>
      <c r="BQ248">
        <v>130</v>
      </c>
      <c r="BR248">
        <f t="shared" si="138"/>
        <v>7.6312576312576308</v>
      </c>
      <c r="BS248">
        <f t="shared" si="139"/>
        <v>131.04000000000002</v>
      </c>
      <c r="BT248">
        <f t="shared" si="140"/>
        <v>131040.00000000001</v>
      </c>
      <c r="BU248">
        <f t="shared" si="141"/>
        <v>992.06349206349205</v>
      </c>
      <c r="BW248">
        <v>16000000</v>
      </c>
      <c r="BX248">
        <v>128</v>
      </c>
      <c r="BY248">
        <v>252</v>
      </c>
      <c r="BZ248">
        <v>130</v>
      </c>
      <c r="CA248">
        <f t="shared" si="142"/>
        <v>3.8156288156288154</v>
      </c>
      <c r="CB248">
        <f t="shared" si="143"/>
        <v>262.08000000000004</v>
      </c>
      <c r="CC248">
        <f t="shared" si="144"/>
        <v>262080.00000000003</v>
      </c>
      <c r="CD248">
        <f t="shared" si="145"/>
        <v>496.03174603174602</v>
      </c>
    </row>
    <row r="249" spans="3:82">
      <c r="C249">
        <v>16000000</v>
      </c>
      <c r="D249">
        <v>1</v>
      </c>
      <c r="E249">
        <v>253</v>
      </c>
      <c r="F249">
        <v>65</v>
      </c>
      <c r="G249">
        <f t="shared" si="146"/>
        <v>972.94010337488601</v>
      </c>
      <c r="H249">
        <f t="shared" si="112"/>
        <v>1.0278125</v>
      </c>
      <c r="I249">
        <f t="shared" si="147"/>
        <v>1027.8125</v>
      </c>
      <c r="J249">
        <f t="shared" si="113"/>
        <v>63241.106719367592</v>
      </c>
      <c r="L249">
        <v>16000000</v>
      </c>
      <c r="M249">
        <v>1</v>
      </c>
      <c r="N249">
        <v>253</v>
      </c>
      <c r="O249">
        <v>130</v>
      </c>
      <c r="P249">
        <f t="shared" si="114"/>
        <v>486.470051687443</v>
      </c>
      <c r="Q249">
        <f t="shared" si="115"/>
        <v>2.055625</v>
      </c>
      <c r="R249">
        <f t="shared" si="116"/>
        <v>2055.625</v>
      </c>
      <c r="S249">
        <f t="shared" si="117"/>
        <v>63241.106719367592</v>
      </c>
      <c r="U249">
        <v>16000000</v>
      </c>
      <c r="V249">
        <v>2</v>
      </c>
      <c r="W249">
        <v>253</v>
      </c>
      <c r="X249">
        <v>130</v>
      </c>
      <c r="Y249">
        <f t="shared" si="118"/>
        <v>243.2350258437215</v>
      </c>
      <c r="Z249">
        <f t="shared" si="119"/>
        <v>4.1112500000000001</v>
      </c>
      <c r="AA249">
        <f t="shared" si="120"/>
        <v>4111.25</v>
      </c>
      <c r="AB249">
        <f t="shared" si="121"/>
        <v>31620.553359683796</v>
      </c>
      <c r="AD249">
        <v>16000000</v>
      </c>
      <c r="AE249">
        <v>4</v>
      </c>
      <c r="AF249">
        <v>253</v>
      </c>
      <c r="AG249">
        <v>130</v>
      </c>
      <c r="AH249">
        <f t="shared" si="122"/>
        <v>121.61751292186075</v>
      </c>
      <c r="AI249">
        <f t="shared" si="123"/>
        <v>8.2225000000000001</v>
      </c>
      <c r="AJ249">
        <f t="shared" si="124"/>
        <v>8222.5</v>
      </c>
      <c r="AK249">
        <f t="shared" si="125"/>
        <v>15810.276679841898</v>
      </c>
      <c r="AM249">
        <v>16000000</v>
      </c>
      <c r="AN249">
        <v>8</v>
      </c>
      <c r="AO249">
        <v>253</v>
      </c>
      <c r="AP249">
        <v>130</v>
      </c>
      <c r="AQ249">
        <f t="shared" si="126"/>
        <v>60.808756460930375</v>
      </c>
      <c r="AR249">
        <f t="shared" si="127"/>
        <v>16.445</v>
      </c>
      <c r="AS249">
        <f t="shared" si="128"/>
        <v>16445</v>
      </c>
      <c r="AT249">
        <f t="shared" si="129"/>
        <v>7905.138339920949</v>
      </c>
      <c r="AV249">
        <v>16000000</v>
      </c>
      <c r="AW249">
        <v>16</v>
      </c>
      <c r="AX249">
        <v>253</v>
      </c>
      <c r="AY249">
        <v>130</v>
      </c>
      <c r="AZ249">
        <f t="shared" si="130"/>
        <v>30.404378230465188</v>
      </c>
      <c r="BA249">
        <f t="shared" si="131"/>
        <v>32.89</v>
      </c>
      <c r="BB249">
        <f t="shared" si="132"/>
        <v>32890</v>
      </c>
      <c r="BC249">
        <f t="shared" si="133"/>
        <v>3952.5691699604745</v>
      </c>
      <c r="BE249">
        <v>16000000</v>
      </c>
      <c r="BF249">
        <v>32</v>
      </c>
      <c r="BG249">
        <v>253</v>
      </c>
      <c r="BH249">
        <v>130</v>
      </c>
      <c r="BI249">
        <f t="shared" si="134"/>
        <v>15.202189115232594</v>
      </c>
      <c r="BJ249">
        <f t="shared" si="135"/>
        <v>65.78</v>
      </c>
      <c r="BK249">
        <f t="shared" si="136"/>
        <v>65780</v>
      </c>
      <c r="BL249">
        <f t="shared" si="137"/>
        <v>1976.2845849802372</v>
      </c>
      <c r="BN249">
        <v>16000000</v>
      </c>
      <c r="BO249">
        <v>64</v>
      </c>
      <c r="BP249">
        <v>253</v>
      </c>
      <c r="BQ249">
        <v>130</v>
      </c>
      <c r="BR249">
        <f t="shared" si="138"/>
        <v>7.6010945576162969</v>
      </c>
      <c r="BS249">
        <f t="shared" si="139"/>
        <v>131.56</v>
      </c>
      <c r="BT249">
        <f t="shared" si="140"/>
        <v>131560</v>
      </c>
      <c r="BU249">
        <f t="shared" si="141"/>
        <v>988.14229249011862</v>
      </c>
      <c r="BW249">
        <v>16000000</v>
      </c>
      <c r="BX249">
        <v>128</v>
      </c>
      <c r="BY249">
        <v>253</v>
      </c>
      <c r="BZ249">
        <v>130</v>
      </c>
      <c r="CA249">
        <f t="shared" si="142"/>
        <v>3.8005472788081485</v>
      </c>
      <c r="CB249">
        <f t="shared" si="143"/>
        <v>263.12</v>
      </c>
      <c r="CC249">
        <f t="shared" si="144"/>
        <v>263120</v>
      </c>
      <c r="CD249">
        <f t="shared" si="145"/>
        <v>494.07114624505931</v>
      </c>
    </row>
    <row r="250" spans="3:82">
      <c r="C250">
        <v>16000000</v>
      </c>
      <c r="D250">
        <v>1</v>
      </c>
      <c r="E250">
        <v>254</v>
      </c>
      <c r="F250">
        <v>65</v>
      </c>
      <c r="G250">
        <f t="shared" si="146"/>
        <v>969.10963052695342</v>
      </c>
      <c r="H250">
        <f t="shared" si="112"/>
        <v>1.0318750000000001</v>
      </c>
      <c r="I250">
        <f t="shared" si="147"/>
        <v>1031.875</v>
      </c>
      <c r="J250">
        <f t="shared" si="113"/>
        <v>62992.125984251972</v>
      </c>
      <c r="L250">
        <v>16000000</v>
      </c>
      <c r="M250">
        <v>1</v>
      </c>
      <c r="N250">
        <v>254</v>
      </c>
      <c r="O250">
        <v>130</v>
      </c>
      <c r="P250">
        <f t="shared" si="114"/>
        <v>484.55481526347671</v>
      </c>
      <c r="Q250">
        <f t="shared" si="115"/>
        <v>2.0637500000000002</v>
      </c>
      <c r="R250">
        <f t="shared" si="116"/>
        <v>2063.75</v>
      </c>
      <c r="S250">
        <f t="shared" si="117"/>
        <v>62992.125984251972</v>
      </c>
      <c r="U250">
        <v>16000000</v>
      </c>
      <c r="V250">
        <v>2</v>
      </c>
      <c r="W250">
        <v>254</v>
      </c>
      <c r="X250">
        <v>130</v>
      </c>
      <c r="Y250">
        <f t="shared" si="118"/>
        <v>242.27740763173836</v>
      </c>
      <c r="Z250">
        <f t="shared" si="119"/>
        <v>4.1275000000000004</v>
      </c>
      <c r="AA250">
        <f t="shared" si="120"/>
        <v>4127.5</v>
      </c>
      <c r="AB250">
        <f t="shared" si="121"/>
        <v>31496.062992125986</v>
      </c>
      <c r="AD250">
        <v>16000000</v>
      </c>
      <c r="AE250">
        <v>4</v>
      </c>
      <c r="AF250">
        <v>254</v>
      </c>
      <c r="AG250">
        <v>130</v>
      </c>
      <c r="AH250">
        <f t="shared" si="122"/>
        <v>121.13870381586918</v>
      </c>
      <c r="AI250">
        <f t="shared" si="123"/>
        <v>8.2550000000000008</v>
      </c>
      <c r="AJ250">
        <f t="shared" si="124"/>
        <v>8255</v>
      </c>
      <c r="AK250">
        <f t="shared" si="125"/>
        <v>15748.031496062993</v>
      </c>
      <c r="AM250">
        <v>16000000</v>
      </c>
      <c r="AN250">
        <v>8</v>
      </c>
      <c r="AO250">
        <v>254</v>
      </c>
      <c r="AP250">
        <v>130</v>
      </c>
      <c r="AQ250">
        <f t="shared" si="126"/>
        <v>60.569351907934589</v>
      </c>
      <c r="AR250">
        <f t="shared" si="127"/>
        <v>16.510000000000002</v>
      </c>
      <c r="AS250">
        <f t="shared" si="128"/>
        <v>16510</v>
      </c>
      <c r="AT250">
        <f t="shared" si="129"/>
        <v>7874.0157480314965</v>
      </c>
      <c r="AV250">
        <v>16000000</v>
      </c>
      <c r="AW250">
        <v>16</v>
      </c>
      <c r="AX250">
        <v>254</v>
      </c>
      <c r="AY250">
        <v>130</v>
      </c>
      <c r="AZ250">
        <f t="shared" si="130"/>
        <v>30.284675953967295</v>
      </c>
      <c r="BA250">
        <f t="shared" si="131"/>
        <v>33.020000000000003</v>
      </c>
      <c r="BB250">
        <f t="shared" si="132"/>
        <v>33020</v>
      </c>
      <c r="BC250">
        <f t="shared" si="133"/>
        <v>3937.0078740157483</v>
      </c>
      <c r="BE250">
        <v>16000000</v>
      </c>
      <c r="BF250">
        <v>32</v>
      </c>
      <c r="BG250">
        <v>254</v>
      </c>
      <c r="BH250">
        <v>130</v>
      </c>
      <c r="BI250">
        <f t="shared" si="134"/>
        <v>15.142337976983647</v>
      </c>
      <c r="BJ250">
        <f t="shared" si="135"/>
        <v>66.040000000000006</v>
      </c>
      <c r="BK250">
        <f t="shared" si="136"/>
        <v>66040</v>
      </c>
      <c r="BL250">
        <f t="shared" si="137"/>
        <v>1968.5039370078741</v>
      </c>
      <c r="BN250">
        <v>16000000</v>
      </c>
      <c r="BO250">
        <v>64</v>
      </c>
      <c r="BP250">
        <v>254</v>
      </c>
      <c r="BQ250">
        <v>130</v>
      </c>
      <c r="BR250">
        <f t="shared" si="138"/>
        <v>7.5711689884918236</v>
      </c>
      <c r="BS250">
        <f t="shared" si="139"/>
        <v>132.08000000000001</v>
      </c>
      <c r="BT250">
        <f t="shared" si="140"/>
        <v>132080</v>
      </c>
      <c r="BU250">
        <f t="shared" si="141"/>
        <v>984.25196850393706</v>
      </c>
      <c r="BW250">
        <v>16000000</v>
      </c>
      <c r="BX250">
        <v>128</v>
      </c>
      <c r="BY250">
        <v>254</v>
      </c>
      <c r="BZ250">
        <v>130</v>
      </c>
      <c r="CA250">
        <f t="shared" si="142"/>
        <v>3.7855844942459118</v>
      </c>
      <c r="CB250">
        <f t="shared" si="143"/>
        <v>264.16000000000003</v>
      </c>
      <c r="CC250">
        <f t="shared" si="144"/>
        <v>264160</v>
      </c>
      <c r="CD250">
        <f t="shared" si="145"/>
        <v>492.12598425196853</v>
      </c>
    </row>
    <row r="251" spans="3:82">
      <c r="C251">
        <v>16000000</v>
      </c>
      <c r="D251">
        <v>1</v>
      </c>
      <c r="E251">
        <v>255</v>
      </c>
      <c r="F251">
        <v>65</v>
      </c>
      <c r="G251">
        <f t="shared" si="146"/>
        <v>965.30920060331823</v>
      </c>
      <c r="H251">
        <f t="shared" si="112"/>
        <v>1.0359375</v>
      </c>
      <c r="I251">
        <f t="shared" si="147"/>
        <v>1035.9375</v>
      </c>
      <c r="J251">
        <f t="shared" si="113"/>
        <v>62745.098039215685</v>
      </c>
      <c r="L251">
        <v>16000000</v>
      </c>
      <c r="M251">
        <v>1</v>
      </c>
      <c r="N251">
        <v>255</v>
      </c>
      <c r="O251">
        <v>130</v>
      </c>
      <c r="P251" s="4">
        <f t="shared" si="114"/>
        <v>482.65460030165912</v>
      </c>
      <c r="Q251">
        <f t="shared" si="115"/>
        <v>2.0718749999999999</v>
      </c>
      <c r="R251">
        <f t="shared" si="116"/>
        <v>2071.875</v>
      </c>
      <c r="S251">
        <f t="shared" si="117"/>
        <v>62745.098039215685</v>
      </c>
      <c r="U251">
        <v>16000000</v>
      </c>
      <c r="V251">
        <v>2</v>
      </c>
      <c r="W251">
        <v>255</v>
      </c>
      <c r="X251">
        <v>130</v>
      </c>
      <c r="Y251" s="4">
        <f t="shared" si="118"/>
        <v>241.32730015082956</v>
      </c>
      <c r="Z251">
        <f t="shared" si="119"/>
        <v>4.1437499999999998</v>
      </c>
      <c r="AA251">
        <f t="shared" si="120"/>
        <v>4143.75</v>
      </c>
      <c r="AB251">
        <f t="shared" si="121"/>
        <v>31372.549019607843</v>
      </c>
      <c r="AD251">
        <v>16000000</v>
      </c>
      <c r="AE251">
        <v>4</v>
      </c>
      <c r="AF251">
        <v>255</v>
      </c>
      <c r="AG251">
        <v>130</v>
      </c>
      <c r="AH251" s="4">
        <f t="shared" si="122"/>
        <v>120.66365007541478</v>
      </c>
      <c r="AI251">
        <f t="shared" si="123"/>
        <v>8.2874999999999996</v>
      </c>
      <c r="AJ251">
        <f t="shared" si="124"/>
        <v>8287.5</v>
      </c>
      <c r="AK251">
        <f t="shared" si="125"/>
        <v>15686.274509803921</v>
      </c>
      <c r="AM251">
        <v>16000000</v>
      </c>
      <c r="AN251">
        <v>8</v>
      </c>
      <c r="AO251">
        <v>255</v>
      </c>
      <c r="AP251">
        <v>130</v>
      </c>
      <c r="AQ251" s="4">
        <f t="shared" si="126"/>
        <v>60.331825037707389</v>
      </c>
      <c r="AR251">
        <f t="shared" si="127"/>
        <v>16.574999999999999</v>
      </c>
      <c r="AS251">
        <f t="shared" si="128"/>
        <v>16575</v>
      </c>
      <c r="AT251">
        <f t="shared" si="129"/>
        <v>7843.1372549019607</v>
      </c>
      <c r="AV251">
        <v>16000000</v>
      </c>
      <c r="AW251">
        <v>16</v>
      </c>
      <c r="AX251">
        <v>255</v>
      </c>
      <c r="AY251">
        <v>130</v>
      </c>
      <c r="AZ251" s="4">
        <f t="shared" si="130"/>
        <v>30.165912518853695</v>
      </c>
      <c r="BA251">
        <f t="shared" si="131"/>
        <v>33.15</v>
      </c>
      <c r="BB251">
        <f t="shared" si="132"/>
        <v>33150</v>
      </c>
      <c r="BC251">
        <f t="shared" si="133"/>
        <v>3921.5686274509803</v>
      </c>
      <c r="BE251">
        <v>16000000</v>
      </c>
      <c r="BF251">
        <v>32</v>
      </c>
      <c r="BG251">
        <v>255</v>
      </c>
      <c r="BH251">
        <v>130</v>
      </c>
      <c r="BI251" s="4">
        <f t="shared" si="134"/>
        <v>15.082956259426847</v>
      </c>
      <c r="BJ251">
        <f t="shared" si="135"/>
        <v>66.3</v>
      </c>
      <c r="BK251">
        <f t="shared" si="136"/>
        <v>66300</v>
      </c>
      <c r="BL251">
        <f t="shared" si="137"/>
        <v>1960.7843137254902</v>
      </c>
      <c r="BN251">
        <v>16000000</v>
      </c>
      <c r="BO251">
        <v>64</v>
      </c>
      <c r="BP251">
        <v>255</v>
      </c>
      <c r="BQ251">
        <v>130</v>
      </c>
      <c r="BR251" s="4">
        <f t="shared" si="138"/>
        <v>7.5414781297134237</v>
      </c>
      <c r="BS251">
        <f t="shared" si="139"/>
        <v>132.6</v>
      </c>
      <c r="BT251">
        <f t="shared" si="140"/>
        <v>132600</v>
      </c>
      <c r="BU251">
        <f t="shared" si="141"/>
        <v>980.39215686274508</v>
      </c>
      <c r="BW251">
        <v>16000000</v>
      </c>
      <c r="BX251">
        <v>128</v>
      </c>
      <c r="BY251">
        <v>255</v>
      </c>
      <c r="BZ251">
        <v>130</v>
      </c>
      <c r="CA251" s="4">
        <f t="shared" si="142"/>
        <v>3.7707390648567118</v>
      </c>
      <c r="CB251">
        <f t="shared" si="143"/>
        <v>265.2</v>
      </c>
      <c r="CC251">
        <f t="shared" si="144"/>
        <v>265200</v>
      </c>
      <c r="CD251">
        <f t="shared" si="145"/>
        <v>490.19607843137254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E15"/>
  <sheetViews>
    <sheetView workbookViewId="0">
      <selection activeCell="E4" sqref="E4:E15"/>
    </sheetView>
  </sheetViews>
  <sheetFormatPr defaultRowHeight="15"/>
  <cols>
    <col min="2" max="2" width="13.5703125" customWidth="1"/>
    <col min="3" max="3" width="11" bestFit="1" customWidth="1"/>
    <col min="5" max="5" width="11.28515625" customWidth="1"/>
  </cols>
  <sheetData>
    <row r="1" spans="3:5">
      <c r="C1">
        <v>1040000000</v>
      </c>
    </row>
    <row r="2" spans="3:5">
      <c r="C2">
        <v>2080000000</v>
      </c>
    </row>
    <row r="3" spans="3:5">
      <c r="D3" s="2" t="s">
        <v>8</v>
      </c>
      <c r="E3" s="2" t="s">
        <v>9</v>
      </c>
    </row>
    <row r="4" spans="3:5">
      <c r="D4">
        <v>5</v>
      </c>
      <c r="E4">
        <f>1040000000/D4</f>
        <v>208000000</v>
      </c>
    </row>
    <row r="5" spans="3:5">
      <c r="D5">
        <v>10</v>
      </c>
      <c r="E5">
        <f t="shared" ref="E5:E15" si="0">1040000000/D5</f>
        <v>104000000</v>
      </c>
    </row>
    <row r="6" spans="3:5">
      <c r="D6">
        <v>20</v>
      </c>
      <c r="E6">
        <f t="shared" si="0"/>
        <v>52000000</v>
      </c>
    </row>
    <row r="7" spans="3:5">
      <c r="D7">
        <v>40</v>
      </c>
      <c r="E7">
        <f t="shared" si="0"/>
        <v>26000000</v>
      </c>
    </row>
    <row r="8" spans="3:5">
      <c r="D8">
        <v>50</v>
      </c>
      <c r="E8">
        <f t="shared" si="0"/>
        <v>20800000</v>
      </c>
    </row>
    <row r="9" spans="3:5">
      <c r="D9">
        <v>60</v>
      </c>
      <c r="E9">
        <f t="shared" si="0"/>
        <v>17333333.333333332</v>
      </c>
    </row>
    <row r="10" spans="3:5">
      <c r="D10">
        <v>80</v>
      </c>
      <c r="E10">
        <f t="shared" si="0"/>
        <v>13000000</v>
      </c>
    </row>
    <row r="11" spans="3:5">
      <c r="D11">
        <v>100</v>
      </c>
      <c r="E11">
        <f t="shared" si="0"/>
        <v>10400000</v>
      </c>
    </row>
    <row r="12" spans="3:5">
      <c r="D12">
        <v>500</v>
      </c>
      <c r="E12">
        <f t="shared" si="0"/>
        <v>2080000</v>
      </c>
    </row>
    <row r="13" spans="3:5">
      <c r="D13">
        <v>1000</v>
      </c>
      <c r="E13">
        <f t="shared" si="0"/>
        <v>1040000</v>
      </c>
    </row>
    <row r="14" spans="3:5">
      <c r="D14">
        <v>1500</v>
      </c>
      <c r="E14">
        <f t="shared" si="0"/>
        <v>693333.33333333337</v>
      </c>
    </row>
    <row r="15" spans="3:5">
      <c r="D15">
        <v>2000</v>
      </c>
      <c r="E15">
        <f t="shared" si="0"/>
        <v>520000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AB256"/>
  <sheetViews>
    <sheetView tabSelected="1" zoomScale="70" zoomScaleNormal="70" workbookViewId="0">
      <selection activeCell="G33" sqref="G33"/>
    </sheetView>
  </sheetViews>
  <sheetFormatPr defaultRowHeight="15"/>
  <cols>
    <col min="2" max="2" width="11.28515625" customWidth="1"/>
    <col min="6" max="6" width="19.140625" bestFit="1" customWidth="1"/>
    <col min="7" max="7" width="12.85546875" style="6" customWidth="1"/>
    <col min="9" max="9" width="19.140625" bestFit="1" customWidth="1"/>
    <col min="10" max="10" width="11.5703125" style="6" customWidth="1"/>
    <col min="12" max="12" width="19.140625" bestFit="1" customWidth="1"/>
    <col min="13" max="13" width="11.5703125" style="6" customWidth="1"/>
    <col min="15" max="15" width="19.140625" bestFit="1" customWidth="1"/>
    <col min="16" max="16" width="12" style="6" customWidth="1"/>
    <col min="18" max="18" width="19.140625" bestFit="1" customWidth="1"/>
    <col min="19" max="19" width="11.140625" style="6" customWidth="1"/>
    <col min="21" max="21" width="19.140625" bestFit="1" customWidth="1"/>
    <col min="22" max="22" width="9.140625" style="6"/>
    <col min="24" max="24" width="19.140625" bestFit="1" customWidth="1"/>
    <col min="25" max="25" width="9.140625" style="6"/>
    <col min="27" max="27" width="19.140625" bestFit="1" customWidth="1"/>
    <col min="28" max="28" width="9.140625" style="6"/>
  </cols>
  <sheetData>
    <row r="1" spans="2:28">
      <c r="B1" s="2" t="s">
        <v>10</v>
      </c>
      <c r="C1" s="2" t="s">
        <v>11</v>
      </c>
      <c r="D1" s="2" t="s">
        <v>12</v>
      </c>
      <c r="E1" s="2" t="s">
        <v>3</v>
      </c>
      <c r="F1" s="2" t="s">
        <v>7</v>
      </c>
      <c r="G1" s="6" t="s">
        <v>8</v>
      </c>
      <c r="H1" s="5" t="s">
        <v>12</v>
      </c>
      <c r="I1" s="5" t="s">
        <v>7</v>
      </c>
      <c r="J1" s="7" t="s">
        <v>8</v>
      </c>
      <c r="K1" s="5" t="s">
        <v>12</v>
      </c>
      <c r="L1" s="5" t="s">
        <v>7</v>
      </c>
      <c r="M1" s="7" t="s">
        <v>8</v>
      </c>
      <c r="N1" s="5" t="s">
        <v>12</v>
      </c>
      <c r="O1" s="5" t="s">
        <v>7</v>
      </c>
      <c r="P1" s="7" t="s">
        <v>8</v>
      </c>
      <c r="Q1" s="5" t="s">
        <v>12</v>
      </c>
      <c r="R1" s="5" t="s">
        <v>7</v>
      </c>
      <c r="S1" s="7" t="s">
        <v>8</v>
      </c>
      <c r="T1" s="5" t="s">
        <v>12</v>
      </c>
      <c r="U1" s="5" t="s">
        <v>7</v>
      </c>
      <c r="V1" s="7" t="s">
        <v>8</v>
      </c>
      <c r="W1" s="5" t="s">
        <v>12</v>
      </c>
      <c r="X1" s="5" t="s">
        <v>7</v>
      </c>
      <c r="Y1" s="7" t="s">
        <v>8</v>
      </c>
      <c r="Z1" s="5" t="s">
        <v>12</v>
      </c>
      <c r="AA1" s="5" t="s">
        <v>7</v>
      </c>
      <c r="AB1" s="7" t="s">
        <v>8</v>
      </c>
    </row>
    <row r="2" spans="2:28">
      <c r="B2">
        <v>16000000</v>
      </c>
      <c r="C2">
        <v>1</v>
      </c>
      <c r="D2">
        <v>1</v>
      </c>
      <c r="E2">
        <v>8</v>
      </c>
      <c r="F2" s="1">
        <f>B2/D2/C2</f>
        <v>16000000</v>
      </c>
      <c r="G2" s="6">
        <f>B2/D2/C2/E2</f>
        <v>2000000</v>
      </c>
      <c r="H2">
        <v>2</v>
      </c>
      <c r="I2" s="1">
        <f>B2/H2/C2</f>
        <v>8000000</v>
      </c>
      <c r="J2" s="6">
        <f>I2/8</f>
        <v>1000000</v>
      </c>
      <c r="K2">
        <v>4</v>
      </c>
      <c r="L2" s="1">
        <f>B2/K2/C2</f>
        <v>4000000</v>
      </c>
      <c r="M2" s="6">
        <f>L2/8</f>
        <v>500000</v>
      </c>
      <c r="N2">
        <v>8</v>
      </c>
      <c r="O2" s="1">
        <f>B2/N2/C2</f>
        <v>2000000</v>
      </c>
      <c r="P2" s="6">
        <f>O2/8</f>
        <v>250000</v>
      </c>
      <c r="Q2">
        <v>16</v>
      </c>
      <c r="R2">
        <f>B2/Q2/C2</f>
        <v>1000000</v>
      </c>
      <c r="S2" s="6">
        <f>R2/8</f>
        <v>125000</v>
      </c>
      <c r="T2">
        <v>32</v>
      </c>
      <c r="U2">
        <f>B2/T2/C2</f>
        <v>500000</v>
      </c>
      <c r="V2" s="6">
        <f>U2/8</f>
        <v>62500</v>
      </c>
      <c r="W2">
        <v>64</v>
      </c>
      <c r="X2">
        <f>B2/W2/C2</f>
        <v>250000</v>
      </c>
      <c r="Y2" s="6">
        <f>X2/8</f>
        <v>31250</v>
      </c>
      <c r="Z2">
        <v>128</v>
      </c>
      <c r="AA2">
        <f>B2/Z2/C2</f>
        <v>125000</v>
      </c>
      <c r="AB2" s="6">
        <f>AA2/8</f>
        <v>15625</v>
      </c>
    </row>
    <row r="3" spans="2:28">
      <c r="B3">
        <v>16000000</v>
      </c>
      <c r="C3">
        <v>2</v>
      </c>
      <c r="D3">
        <v>1</v>
      </c>
      <c r="E3">
        <v>8</v>
      </c>
      <c r="F3" s="1">
        <f t="shared" ref="F3:F66" si="0">B3/D3/C3</f>
        <v>8000000</v>
      </c>
      <c r="G3" s="6">
        <f t="shared" ref="G3:G66" si="1">B3/D3/C3/E3</f>
        <v>1000000</v>
      </c>
      <c r="H3">
        <v>2</v>
      </c>
      <c r="I3" s="1">
        <f t="shared" ref="I3:I66" si="2">B3/H3/C3</f>
        <v>4000000</v>
      </c>
      <c r="J3" s="6">
        <f t="shared" ref="J3:J66" si="3">I3/8</f>
        <v>500000</v>
      </c>
      <c r="K3">
        <v>4</v>
      </c>
      <c r="L3" s="1">
        <f t="shared" ref="L3:L66" si="4">B3/K3/C3</f>
        <v>2000000</v>
      </c>
      <c r="M3" s="6">
        <f t="shared" ref="M3:M66" si="5">L3/8</f>
        <v>250000</v>
      </c>
      <c r="N3">
        <v>8</v>
      </c>
      <c r="O3">
        <f t="shared" ref="O3:O66" si="6">B3/N3/C3</f>
        <v>1000000</v>
      </c>
      <c r="P3" s="6">
        <f t="shared" ref="P3:P66" si="7">O3/8</f>
        <v>125000</v>
      </c>
      <c r="Q3">
        <v>16</v>
      </c>
      <c r="R3">
        <f t="shared" ref="R3:R66" si="8">B3/Q3/C3</f>
        <v>500000</v>
      </c>
      <c r="S3" s="6">
        <f t="shared" ref="S3:S66" si="9">R3/8</f>
        <v>62500</v>
      </c>
      <c r="T3">
        <v>32</v>
      </c>
      <c r="U3">
        <f t="shared" ref="U3:U66" si="10">B3/T3/C3</f>
        <v>250000</v>
      </c>
      <c r="V3" s="6">
        <f t="shared" ref="V3:V66" si="11">U3/8</f>
        <v>31250</v>
      </c>
      <c r="W3">
        <v>64</v>
      </c>
      <c r="X3">
        <f t="shared" ref="X3:X66" si="12">B3/W3/C3</f>
        <v>125000</v>
      </c>
      <c r="Y3" s="6">
        <f t="shared" ref="Y3:Y66" si="13">X3/8</f>
        <v>15625</v>
      </c>
      <c r="Z3">
        <v>128</v>
      </c>
      <c r="AA3">
        <f t="shared" ref="AA3:AA66" si="14">B3/Z3/C3</f>
        <v>62500</v>
      </c>
      <c r="AB3" s="6">
        <f t="shared" ref="AB3:AB66" si="15">AA3/8</f>
        <v>7812.5</v>
      </c>
    </row>
    <row r="4" spans="2:28">
      <c r="B4">
        <v>16000000</v>
      </c>
      <c r="C4">
        <v>3</v>
      </c>
      <c r="D4">
        <v>1</v>
      </c>
      <c r="E4">
        <v>8</v>
      </c>
      <c r="F4" s="1">
        <f t="shared" si="0"/>
        <v>5333333.333333333</v>
      </c>
      <c r="G4" s="6">
        <f t="shared" si="1"/>
        <v>666666.66666666663</v>
      </c>
      <c r="H4">
        <v>2</v>
      </c>
      <c r="I4" s="1">
        <f t="shared" si="2"/>
        <v>2666666.6666666665</v>
      </c>
      <c r="J4" s="6">
        <f t="shared" si="3"/>
        <v>333333.33333333331</v>
      </c>
      <c r="K4">
        <v>4</v>
      </c>
      <c r="L4" s="1">
        <f t="shared" si="4"/>
        <v>1333333.3333333333</v>
      </c>
      <c r="M4" s="6">
        <f t="shared" si="5"/>
        <v>166666.66666666666</v>
      </c>
      <c r="N4">
        <v>8</v>
      </c>
      <c r="O4">
        <f t="shared" si="6"/>
        <v>666666.66666666663</v>
      </c>
      <c r="P4" s="6">
        <f t="shared" si="7"/>
        <v>83333.333333333328</v>
      </c>
      <c r="Q4">
        <v>16</v>
      </c>
      <c r="R4">
        <f t="shared" si="8"/>
        <v>333333.33333333331</v>
      </c>
      <c r="S4" s="6">
        <f t="shared" si="9"/>
        <v>41666.666666666664</v>
      </c>
      <c r="T4">
        <v>32</v>
      </c>
      <c r="U4">
        <f t="shared" si="10"/>
        <v>166666.66666666666</v>
      </c>
      <c r="V4" s="6">
        <f t="shared" si="11"/>
        <v>20833.333333333332</v>
      </c>
      <c r="W4">
        <v>64</v>
      </c>
      <c r="X4">
        <f t="shared" si="12"/>
        <v>83333.333333333328</v>
      </c>
      <c r="Y4" s="6">
        <f t="shared" si="13"/>
        <v>10416.666666666666</v>
      </c>
      <c r="Z4">
        <v>128</v>
      </c>
      <c r="AA4">
        <f t="shared" si="14"/>
        <v>41666.666666666664</v>
      </c>
      <c r="AB4" s="6">
        <f t="shared" si="15"/>
        <v>5208.333333333333</v>
      </c>
    </row>
    <row r="5" spans="2:28">
      <c r="B5">
        <v>16000000</v>
      </c>
      <c r="C5">
        <v>4</v>
      </c>
      <c r="D5">
        <v>1</v>
      </c>
      <c r="E5">
        <v>8</v>
      </c>
      <c r="F5" s="1">
        <f t="shared" si="0"/>
        <v>4000000</v>
      </c>
      <c r="G5" s="6">
        <f t="shared" si="1"/>
        <v>500000</v>
      </c>
      <c r="H5">
        <v>2</v>
      </c>
      <c r="I5" s="1">
        <f t="shared" si="2"/>
        <v>2000000</v>
      </c>
      <c r="J5" s="6">
        <f t="shared" si="3"/>
        <v>250000</v>
      </c>
      <c r="K5">
        <v>4</v>
      </c>
      <c r="L5">
        <f t="shared" si="4"/>
        <v>1000000</v>
      </c>
      <c r="M5" s="6">
        <f t="shared" si="5"/>
        <v>125000</v>
      </c>
      <c r="N5">
        <v>8</v>
      </c>
      <c r="O5">
        <f t="shared" si="6"/>
        <v>500000</v>
      </c>
      <c r="P5" s="6">
        <f t="shared" si="7"/>
        <v>62500</v>
      </c>
      <c r="Q5">
        <v>16</v>
      </c>
      <c r="R5">
        <f t="shared" si="8"/>
        <v>250000</v>
      </c>
      <c r="S5" s="6">
        <f t="shared" si="9"/>
        <v>31250</v>
      </c>
      <c r="T5">
        <v>32</v>
      </c>
      <c r="U5">
        <f t="shared" si="10"/>
        <v>125000</v>
      </c>
      <c r="V5" s="6">
        <f t="shared" si="11"/>
        <v>15625</v>
      </c>
      <c r="W5">
        <v>64</v>
      </c>
      <c r="X5">
        <f t="shared" si="12"/>
        <v>62500</v>
      </c>
      <c r="Y5" s="6">
        <f t="shared" si="13"/>
        <v>7812.5</v>
      </c>
      <c r="Z5">
        <v>128</v>
      </c>
      <c r="AA5">
        <f t="shared" si="14"/>
        <v>31250</v>
      </c>
      <c r="AB5" s="6">
        <f t="shared" si="15"/>
        <v>3906.25</v>
      </c>
    </row>
    <row r="6" spans="2:28">
      <c r="B6">
        <v>16000000</v>
      </c>
      <c r="C6">
        <v>5</v>
      </c>
      <c r="D6">
        <v>1</v>
      </c>
      <c r="E6">
        <v>8</v>
      </c>
      <c r="F6" s="1">
        <f t="shared" si="0"/>
        <v>3200000</v>
      </c>
      <c r="G6" s="6">
        <f t="shared" si="1"/>
        <v>400000</v>
      </c>
      <c r="H6">
        <v>2</v>
      </c>
      <c r="I6" s="1">
        <f t="shared" si="2"/>
        <v>1600000</v>
      </c>
      <c r="J6" s="6">
        <f t="shared" si="3"/>
        <v>200000</v>
      </c>
      <c r="K6">
        <v>4</v>
      </c>
      <c r="L6">
        <f t="shared" si="4"/>
        <v>800000</v>
      </c>
      <c r="M6" s="6">
        <f t="shared" si="5"/>
        <v>100000</v>
      </c>
      <c r="N6">
        <v>8</v>
      </c>
      <c r="O6">
        <f t="shared" si="6"/>
        <v>400000</v>
      </c>
      <c r="P6" s="6">
        <f t="shared" si="7"/>
        <v>50000</v>
      </c>
      <c r="Q6">
        <v>16</v>
      </c>
      <c r="R6">
        <f t="shared" si="8"/>
        <v>200000</v>
      </c>
      <c r="S6" s="6">
        <f t="shared" si="9"/>
        <v>25000</v>
      </c>
      <c r="T6">
        <v>32</v>
      </c>
      <c r="U6">
        <f t="shared" si="10"/>
        <v>100000</v>
      </c>
      <c r="V6" s="6">
        <f t="shared" si="11"/>
        <v>12500</v>
      </c>
      <c r="W6">
        <v>64</v>
      </c>
      <c r="X6">
        <f t="shared" si="12"/>
        <v>50000</v>
      </c>
      <c r="Y6" s="6">
        <f t="shared" si="13"/>
        <v>6250</v>
      </c>
      <c r="Z6">
        <v>128</v>
      </c>
      <c r="AA6">
        <f t="shared" si="14"/>
        <v>25000</v>
      </c>
      <c r="AB6" s="6">
        <f t="shared" si="15"/>
        <v>3125</v>
      </c>
    </row>
    <row r="7" spans="2:28">
      <c r="B7">
        <v>16000000</v>
      </c>
      <c r="C7">
        <v>6</v>
      </c>
      <c r="D7">
        <v>1</v>
      </c>
      <c r="E7">
        <v>8</v>
      </c>
      <c r="F7" s="1">
        <f t="shared" si="0"/>
        <v>2666666.6666666665</v>
      </c>
      <c r="G7" s="6">
        <f t="shared" si="1"/>
        <v>333333.33333333331</v>
      </c>
      <c r="H7">
        <v>2</v>
      </c>
      <c r="I7" s="1">
        <f t="shared" si="2"/>
        <v>1333333.3333333333</v>
      </c>
      <c r="J7" s="6">
        <f t="shared" si="3"/>
        <v>166666.66666666666</v>
      </c>
      <c r="K7">
        <v>4</v>
      </c>
      <c r="L7">
        <f t="shared" si="4"/>
        <v>666666.66666666663</v>
      </c>
      <c r="M7" s="6">
        <f t="shared" si="5"/>
        <v>83333.333333333328</v>
      </c>
      <c r="N7">
        <v>8</v>
      </c>
      <c r="O7">
        <f t="shared" si="6"/>
        <v>333333.33333333331</v>
      </c>
      <c r="P7" s="6">
        <f t="shared" si="7"/>
        <v>41666.666666666664</v>
      </c>
      <c r="Q7">
        <v>16</v>
      </c>
      <c r="R7">
        <f t="shared" si="8"/>
        <v>166666.66666666666</v>
      </c>
      <c r="S7" s="6">
        <f t="shared" si="9"/>
        <v>20833.333333333332</v>
      </c>
      <c r="T7">
        <v>32</v>
      </c>
      <c r="U7">
        <f t="shared" si="10"/>
        <v>83333.333333333328</v>
      </c>
      <c r="V7" s="6">
        <f t="shared" si="11"/>
        <v>10416.666666666666</v>
      </c>
      <c r="W7">
        <v>64</v>
      </c>
      <c r="X7">
        <f t="shared" si="12"/>
        <v>41666.666666666664</v>
      </c>
      <c r="Y7" s="6">
        <f t="shared" si="13"/>
        <v>5208.333333333333</v>
      </c>
      <c r="Z7">
        <v>128</v>
      </c>
      <c r="AA7">
        <f t="shared" si="14"/>
        <v>20833.333333333332</v>
      </c>
      <c r="AB7" s="6">
        <f t="shared" si="15"/>
        <v>2604.1666666666665</v>
      </c>
    </row>
    <row r="8" spans="2:28">
      <c r="B8">
        <v>16000000</v>
      </c>
      <c r="C8">
        <v>7</v>
      </c>
      <c r="D8">
        <v>1</v>
      </c>
      <c r="E8">
        <v>8</v>
      </c>
      <c r="F8" s="1">
        <f t="shared" si="0"/>
        <v>2285714.2857142859</v>
      </c>
      <c r="G8" s="6">
        <f t="shared" si="1"/>
        <v>285714.28571428574</v>
      </c>
      <c r="H8">
        <v>2</v>
      </c>
      <c r="I8" s="1">
        <f t="shared" si="2"/>
        <v>1142857.142857143</v>
      </c>
      <c r="J8" s="6">
        <f t="shared" si="3"/>
        <v>142857.14285714287</v>
      </c>
      <c r="K8">
        <v>4</v>
      </c>
      <c r="L8">
        <f t="shared" si="4"/>
        <v>571428.57142857148</v>
      </c>
      <c r="M8" s="6">
        <f t="shared" si="5"/>
        <v>71428.571428571435</v>
      </c>
      <c r="N8">
        <v>8</v>
      </c>
      <c r="O8">
        <f t="shared" si="6"/>
        <v>285714.28571428574</v>
      </c>
      <c r="P8" s="6">
        <f t="shared" si="7"/>
        <v>35714.285714285717</v>
      </c>
      <c r="Q8">
        <v>16</v>
      </c>
      <c r="R8">
        <f t="shared" si="8"/>
        <v>142857.14285714287</v>
      </c>
      <c r="S8" s="6">
        <f t="shared" si="9"/>
        <v>17857.142857142859</v>
      </c>
      <c r="T8">
        <v>32</v>
      </c>
      <c r="U8">
        <f t="shared" si="10"/>
        <v>71428.571428571435</v>
      </c>
      <c r="V8" s="6">
        <f t="shared" si="11"/>
        <v>8928.5714285714294</v>
      </c>
      <c r="W8">
        <v>64</v>
      </c>
      <c r="X8">
        <f t="shared" si="12"/>
        <v>35714.285714285717</v>
      </c>
      <c r="Y8" s="6">
        <f t="shared" si="13"/>
        <v>4464.2857142857147</v>
      </c>
      <c r="Z8">
        <v>128</v>
      </c>
      <c r="AA8">
        <f t="shared" si="14"/>
        <v>17857.142857142859</v>
      </c>
      <c r="AB8" s="6">
        <f t="shared" si="15"/>
        <v>2232.1428571428573</v>
      </c>
    </row>
    <row r="9" spans="2:28">
      <c r="B9">
        <v>16000000</v>
      </c>
      <c r="C9">
        <v>8</v>
      </c>
      <c r="D9">
        <v>1</v>
      </c>
      <c r="E9">
        <v>8</v>
      </c>
      <c r="F9" s="1">
        <f t="shared" si="0"/>
        <v>2000000</v>
      </c>
      <c r="G9" s="6">
        <f t="shared" si="1"/>
        <v>250000</v>
      </c>
      <c r="H9">
        <v>2</v>
      </c>
      <c r="I9">
        <f t="shared" si="2"/>
        <v>1000000</v>
      </c>
      <c r="J9" s="6">
        <f t="shared" si="3"/>
        <v>125000</v>
      </c>
      <c r="K9">
        <v>4</v>
      </c>
      <c r="L9">
        <f t="shared" si="4"/>
        <v>500000</v>
      </c>
      <c r="M9" s="6">
        <f t="shared" si="5"/>
        <v>62500</v>
      </c>
      <c r="N9">
        <v>8</v>
      </c>
      <c r="O9">
        <f t="shared" si="6"/>
        <v>250000</v>
      </c>
      <c r="P9" s="6">
        <f t="shared" si="7"/>
        <v>31250</v>
      </c>
      <c r="Q9">
        <v>16</v>
      </c>
      <c r="R9">
        <f t="shared" si="8"/>
        <v>125000</v>
      </c>
      <c r="S9" s="6">
        <f t="shared" si="9"/>
        <v>15625</v>
      </c>
      <c r="T9">
        <v>32</v>
      </c>
      <c r="U9">
        <f t="shared" si="10"/>
        <v>62500</v>
      </c>
      <c r="V9" s="6">
        <f t="shared" si="11"/>
        <v>7812.5</v>
      </c>
      <c r="W9">
        <v>64</v>
      </c>
      <c r="X9">
        <f t="shared" si="12"/>
        <v>31250</v>
      </c>
      <c r="Y9" s="6">
        <f t="shared" si="13"/>
        <v>3906.25</v>
      </c>
      <c r="Z9">
        <v>128</v>
      </c>
      <c r="AA9">
        <f t="shared" si="14"/>
        <v>15625</v>
      </c>
      <c r="AB9" s="6">
        <f t="shared" si="15"/>
        <v>1953.125</v>
      </c>
    </row>
    <row r="10" spans="2:28">
      <c r="B10">
        <v>16000000</v>
      </c>
      <c r="C10">
        <v>9</v>
      </c>
      <c r="D10">
        <v>1</v>
      </c>
      <c r="E10">
        <v>8</v>
      </c>
      <c r="F10" s="1">
        <f t="shared" si="0"/>
        <v>1777777.7777777778</v>
      </c>
      <c r="G10" s="6">
        <f t="shared" si="1"/>
        <v>222222.22222222222</v>
      </c>
      <c r="H10">
        <v>2</v>
      </c>
      <c r="I10">
        <f t="shared" si="2"/>
        <v>888888.88888888888</v>
      </c>
      <c r="J10" s="6">
        <f t="shared" si="3"/>
        <v>111111.11111111111</v>
      </c>
      <c r="K10">
        <v>4</v>
      </c>
      <c r="L10">
        <f t="shared" si="4"/>
        <v>444444.44444444444</v>
      </c>
      <c r="M10" s="6">
        <f t="shared" si="5"/>
        <v>55555.555555555555</v>
      </c>
      <c r="N10">
        <v>8</v>
      </c>
      <c r="O10">
        <f t="shared" si="6"/>
        <v>222222.22222222222</v>
      </c>
      <c r="P10" s="6">
        <f t="shared" si="7"/>
        <v>27777.777777777777</v>
      </c>
      <c r="Q10">
        <v>16</v>
      </c>
      <c r="R10">
        <f t="shared" si="8"/>
        <v>111111.11111111111</v>
      </c>
      <c r="S10" s="6">
        <f t="shared" si="9"/>
        <v>13888.888888888889</v>
      </c>
      <c r="T10">
        <v>32</v>
      </c>
      <c r="U10">
        <f t="shared" si="10"/>
        <v>55555.555555555555</v>
      </c>
      <c r="V10" s="6">
        <f t="shared" si="11"/>
        <v>6944.4444444444443</v>
      </c>
      <c r="W10">
        <v>64</v>
      </c>
      <c r="X10">
        <f t="shared" si="12"/>
        <v>27777.777777777777</v>
      </c>
      <c r="Y10" s="6">
        <f t="shared" si="13"/>
        <v>3472.2222222222222</v>
      </c>
      <c r="Z10">
        <v>128</v>
      </c>
      <c r="AA10">
        <f t="shared" si="14"/>
        <v>13888.888888888889</v>
      </c>
      <c r="AB10" s="6">
        <f t="shared" si="15"/>
        <v>1736.1111111111111</v>
      </c>
    </row>
    <row r="11" spans="2:28">
      <c r="B11">
        <v>16000000</v>
      </c>
      <c r="C11">
        <v>10</v>
      </c>
      <c r="D11">
        <v>1</v>
      </c>
      <c r="E11">
        <v>8</v>
      </c>
      <c r="F11" s="1">
        <f t="shared" si="0"/>
        <v>1600000</v>
      </c>
      <c r="G11" s="6">
        <f t="shared" si="1"/>
        <v>200000</v>
      </c>
      <c r="H11">
        <v>2</v>
      </c>
      <c r="I11">
        <f t="shared" si="2"/>
        <v>800000</v>
      </c>
      <c r="J11" s="6">
        <f t="shared" si="3"/>
        <v>100000</v>
      </c>
      <c r="K11">
        <v>4</v>
      </c>
      <c r="L11">
        <f t="shared" si="4"/>
        <v>400000</v>
      </c>
      <c r="M11" s="6">
        <f t="shared" si="5"/>
        <v>50000</v>
      </c>
      <c r="N11">
        <v>8</v>
      </c>
      <c r="O11">
        <f t="shared" si="6"/>
        <v>200000</v>
      </c>
      <c r="P11" s="6">
        <f t="shared" si="7"/>
        <v>25000</v>
      </c>
      <c r="Q11">
        <v>16</v>
      </c>
      <c r="R11">
        <f t="shared" si="8"/>
        <v>100000</v>
      </c>
      <c r="S11" s="6">
        <f t="shared" si="9"/>
        <v>12500</v>
      </c>
      <c r="T11">
        <v>32</v>
      </c>
      <c r="U11">
        <f t="shared" si="10"/>
        <v>50000</v>
      </c>
      <c r="V11" s="6">
        <f t="shared" si="11"/>
        <v>6250</v>
      </c>
      <c r="W11">
        <v>64</v>
      </c>
      <c r="X11">
        <f t="shared" si="12"/>
        <v>25000</v>
      </c>
      <c r="Y11" s="6">
        <f t="shared" si="13"/>
        <v>3125</v>
      </c>
      <c r="Z11">
        <v>128</v>
      </c>
      <c r="AA11">
        <f t="shared" si="14"/>
        <v>12500</v>
      </c>
      <c r="AB11" s="6">
        <f t="shared" si="15"/>
        <v>1562.5</v>
      </c>
    </row>
    <row r="12" spans="2:28">
      <c r="B12">
        <v>16000000</v>
      </c>
      <c r="C12">
        <v>11</v>
      </c>
      <c r="D12">
        <v>1</v>
      </c>
      <c r="E12">
        <v>8</v>
      </c>
      <c r="F12" s="1">
        <f t="shared" si="0"/>
        <v>1454545.4545454546</v>
      </c>
      <c r="G12" s="6">
        <f t="shared" si="1"/>
        <v>181818.18181818182</v>
      </c>
      <c r="H12">
        <v>2</v>
      </c>
      <c r="I12">
        <f t="shared" si="2"/>
        <v>727272.72727272729</v>
      </c>
      <c r="J12" s="6">
        <f t="shared" si="3"/>
        <v>90909.090909090912</v>
      </c>
      <c r="K12">
        <v>4</v>
      </c>
      <c r="L12">
        <f t="shared" si="4"/>
        <v>363636.36363636365</v>
      </c>
      <c r="M12" s="6">
        <f t="shared" si="5"/>
        <v>45454.545454545456</v>
      </c>
      <c r="N12">
        <v>8</v>
      </c>
      <c r="O12">
        <f t="shared" si="6"/>
        <v>181818.18181818182</v>
      </c>
      <c r="P12" s="6">
        <f t="shared" si="7"/>
        <v>22727.272727272728</v>
      </c>
      <c r="Q12">
        <v>16</v>
      </c>
      <c r="R12">
        <f t="shared" si="8"/>
        <v>90909.090909090912</v>
      </c>
      <c r="S12" s="6">
        <f t="shared" si="9"/>
        <v>11363.636363636364</v>
      </c>
      <c r="T12">
        <v>32</v>
      </c>
      <c r="U12">
        <f t="shared" si="10"/>
        <v>45454.545454545456</v>
      </c>
      <c r="V12" s="6">
        <f t="shared" si="11"/>
        <v>5681.818181818182</v>
      </c>
      <c r="W12">
        <v>64</v>
      </c>
      <c r="X12">
        <f t="shared" si="12"/>
        <v>22727.272727272728</v>
      </c>
      <c r="Y12" s="6">
        <f t="shared" si="13"/>
        <v>2840.909090909091</v>
      </c>
      <c r="Z12">
        <v>128</v>
      </c>
      <c r="AA12">
        <f t="shared" si="14"/>
        <v>11363.636363636364</v>
      </c>
      <c r="AB12" s="6">
        <f t="shared" si="15"/>
        <v>1420.4545454545455</v>
      </c>
    </row>
    <row r="13" spans="2:28">
      <c r="B13">
        <v>16000000</v>
      </c>
      <c r="C13">
        <v>12</v>
      </c>
      <c r="D13">
        <v>1</v>
      </c>
      <c r="E13">
        <v>8</v>
      </c>
      <c r="F13" s="1">
        <f t="shared" si="0"/>
        <v>1333333.3333333333</v>
      </c>
      <c r="G13" s="6">
        <f t="shared" si="1"/>
        <v>166666.66666666666</v>
      </c>
      <c r="H13">
        <v>2</v>
      </c>
      <c r="I13">
        <f t="shared" si="2"/>
        <v>666666.66666666663</v>
      </c>
      <c r="J13" s="6">
        <f t="shared" si="3"/>
        <v>83333.333333333328</v>
      </c>
      <c r="K13">
        <v>4</v>
      </c>
      <c r="L13">
        <f t="shared" si="4"/>
        <v>333333.33333333331</v>
      </c>
      <c r="M13" s="6">
        <f t="shared" si="5"/>
        <v>41666.666666666664</v>
      </c>
      <c r="N13">
        <v>8</v>
      </c>
      <c r="O13">
        <f t="shared" si="6"/>
        <v>166666.66666666666</v>
      </c>
      <c r="P13" s="6">
        <f t="shared" si="7"/>
        <v>20833.333333333332</v>
      </c>
      <c r="Q13">
        <v>16</v>
      </c>
      <c r="R13">
        <f t="shared" si="8"/>
        <v>83333.333333333328</v>
      </c>
      <c r="S13" s="6">
        <f t="shared" si="9"/>
        <v>10416.666666666666</v>
      </c>
      <c r="T13">
        <v>32</v>
      </c>
      <c r="U13">
        <f t="shared" si="10"/>
        <v>41666.666666666664</v>
      </c>
      <c r="V13" s="6">
        <f t="shared" si="11"/>
        <v>5208.333333333333</v>
      </c>
      <c r="W13">
        <v>64</v>
      </c>
      <c r="X13">
        <f t="shared" si="12"/>
        <v>20833.333333333332</v>
      </c>
      <c r="Y13" s="6">
        <f t="shared" si="13"/>
        <v>2604.1666666666665</v>
      </c>
      <c r="Z13">
        <v>128</v>
      </c>
      <c r="AA13">
        <f t="shared" si="14"/>
        <v>10416.666666666666</v>
      </c>
      <c r="AB13" s="6">
        <f t="shared" si="15"/>
        <v>1302.0833333333333</v>
      </c>
    </row>
    <row r="14" spans="2:28">
      <c r="B14">
        <v>16000000</v>
      </c>
      <c r="C14">
        <v>13</v>
      </c>
      <c r="D14">
        <v>1</v>
      </c>
      <c r="E14">
        <v>8</v>
      </c>
      <c r="F14" s="1">
        <f t="shared" si="0"/>
        <v>1230769.2307692308</v>
      </c>
      <c r="G14" s="6">
        <f t="shared" si="1"/>
        <v>153846.15384615384</v>
      </c>
      <c r="H14">
        <v>2</v>
      </c>
      <c r="I14">
        <f t="shared" si="2"/>
        <v>615384.61538461538</v>
      </c>
      <c r="J14" s="6">
        <f t="shared" si="3"/>
        <v>76923.076923076922</v>
      </c>
      <c r="K14">
        <v>4</v>
      </c>
      <c r="L14">
        <f t="shared" si="4"/>
        <v>307692.30769230769</v>
      </c>
      <c r="M14" s="6">
        <f t="shared" si="5"/>
        <v>38461.538461538461</v>
      </c>
      <c r="N14">
        <v>8</v>
      </c>
      <c r="O14">
        <f t="shared" si="6"/>
        <v>153846.15384615384</v>
      </c>
      <c r="P14" s="6">
        <f t="shared" si="7"/>
        <v>19230.76923076923</v>
      </c>
      <c r="Q14">
        <v>16</v>
      </c>
      <c r="R14">
        <f t="shared" si="8"/>
        <v>76923.076923076922</v>
      </c>
      <c r="S14" s="6">
        <f t="shared" si="9"/>
        <v>9615.3846153846152</v>
      </c>
      <c r="T14">
        <v>32</v>
      </c>
      <c r="U14">
        <f t="shared" si="10"/>
        <v>38461.538461538461</v>
      </c>
      <c r="V14" s="6">
        <f t="shared" si="11"/>
        <v>4807.6923076923076</v>
      </c>
      <c r="W14">
        <v>64</v>
      </c>
      <c r="X14">
        <f t="shared" si="12"/>
        <v>19230.76923076923</v>
      </c>
      <c r="Y14" s="6">
        <f t="shared" si="13"/>
        <v>2403.8461538461538</v>
      </c>
      <c r="Z14">
        <v>128</v>
      </c>
      <c r="AA14">
        <f t="shared" si="14"/>
        <v>9615.3846153846152</v>
      </c>
      <c r="AB14" s="6">
        <f t="shared" si="15"/>
        <v>1201.9230769230769</v>
      </c>
    </row>
    <row r="15" spans="2:28">
      <c r="B15">
        <v>16000000</v>
      </c>
      <c r="C15">
        <v>14</v>
      </c>
      <c r="D15">
        <v>1</v>
      </c>
      <c r="E15">
        <v>8</v>
      </c>
      <c r="F15" s="1">
        <f t="shared" si="0"/>
        <v>1142857.142857143</v>
      </c>
      <c r="G15" s="6">
        <f t="shared" si="1"/>
        <v>142857.14285714287</v>
      </c>
      <c r="H15">
        <v>2</v>
      </c>
      <c r="I15">
        <f t="shared" si="2"/>
        <v>571428.57142857148</v>
      </c>
      <c r="J15" s="6">
        <f t="shared" si="3"/>
        <v>71428.571428571435</v>
      </c>
      <c r="K15">
        <v>4</v>
      </c>
      <c r="L15">
        <f t="shared" si="4"/>
        <v>285714.28571428574</v>
      </c>
      <c r="M15" s="6">
        <f t="shared" si="5"/>
        <v>35714.285714285717</v>
      </c>
      <c r="N15">
        <v>8</v>
      </c>
      <c r="O15">
        <f t="shared" si="6"/>
        <v>142857.14285714287</v>
      </c>
      <c r="P15" s="6">
        <f t="shared" si="7"/>
        <v>17857.142857142859</v>
      </c>
      <c r="Q15">
        <v>16</v>
      </c>
      <c r="R15">
        <f t="shared" si="8"/>
        <v>71428.571428571435</v>
      </c>
      <c r="S15" s="6">
        <f t="shared" si="9"/>
        <v>8928.5714285714294</v>
      </c>
      <c r="T15">
        <v>32</v>
      </c>
      <c r="U15">
        <f t="shared" si="10"/>
        <v>35714.285714285717</v>
      </c>
      <c r="V15" s="6">
        <f t="shared" si="11"/>
        <v>4464.2857142857147</v>
      </c>
      <c r="W15">
        <v>64</v>
      </c>
      <c r="X15">
        <f t="shared" si="12"/>
        <v>17857.142857142859</v>
      </c>
      <c r="Y15" s="6">
        <f t="shared" si="13"/>
        <v>2232.1428571428573</v>
      </c>
      <c r="Z15">
        <v>128</v>
      </c>
      <c r="AA15">
        <f t="shared" si="14"/>
        <v>8928.5714285714294</v>
      </c>
      <c r="AB15" s="6">
        <f t="shared" si="15"/>
        <v>1116.0714285714287</v>
      </c>
    </row>
    <row r="16" spans="2:28">
      <c r="B16">
        <v>16000000</v>
      </c>
      <c r="C16">
        <v>15</v>
      </c>
      <c r="D16">
        <v>1</v>
      </c>
      <c r="E16">
        <v>8</v>
      </c>
      <c r="F16" s="1">
        <f t="shared" si="0"/>
        <v>1066666.6666666667</v>
      </c>
      <c r="G16" s="6">
        <f t="shared" si="1"/>
        <v>133333.33333333334</v>
      </c>
      <c r="H16">
        <v>2</v>
      </c>
      <c r="I16">
        <f t="shared" si="2"/>
        <v>533333.33333333337</v>
      </c>
      <c r="J16" s="6">
        <f t="shared" si="3"/>
        <v>66666.666666666672</v>
      </c>
      <c r="K16">
        <v>4</v>
      </c>
      <c r="L16">
        <f t="shared" si="4"/>
        <v>266666.66666666669</v>
      </c>
      <c r="M16" s="6">
        <f t="shared" si="5"/>
        <v>33333.333333333336</v>
      </c>
      <c r="N16">
        <v>8</v>
      </c>
      <c r="O16">
        <f t="shared" si="6"/>
        <v>133333.33333333334</v>
      </c>
      <c r="P16" s="6">
        <f t="shared" si="7"/>
        <v>16666.666666666668</v>
      </c>
      <c r="Q16">
        <v>16</v>
      </c>
      <c r="R16">
        <f t="shared" si="8"/>
        <v>66666.666666666672</v>
      </c>
      <c r="S16" s="6">
        <f t="shared" si="9"/>
        <v>8333.3333333333339</v>
      </c>
      <c r="T16">
        <v>32</v>
      </c>
      <c r="U16">
        <f t="shared" si="10"/>
        <v>33333.333333333336</v>
      </c>
      <c r="V16" s="6">
        <f t="shared" si="11"/>
        <v>4166.666666666667</v>
      </c>
      <c r="W16">
        <v>64</v>
      </c>
      <c r="X16">
        <f t="shared" si="12"/>
        <v>16666.666666666668</v>
      </c>
      <c r="Y16" s="6">
        <f t="shared" si="13"/>
        <v>2083.3333333333335</v>
      </c>
      <c r="Z16">
        <v>128</v>
      </c>
      <c r="AA16">
        <f t="shared" si="14"/>
        <v>8333.3333333333339</v>
      </c>
      <c r="AB16" s="6">
        <f t="shared" si="15"/>
        <v>1041.6666666666667</v>
      </c>
    </row>
    <row r="17" spans="2:28">
      <c r="B17">
        <v>16000000</v>
      </c>
      <c r="C17">
        <v>16</v>
      </c>
      <c r="D17">
        <v>1</v>
      </c>
      <c r="E17">
        <v>8</v>
      </c>
      <c r="F17">
        <f t="shared" si="0"/>
        <v>1000000</v>
      </c>
      <c r="G17" s="6">
        <f t="shared" si="1"/>
        <v>125000</v>
      </c>
      <c r="H17">
        <v>2</v>
      </c>
      <c r="I17">
        <f t="shared" si="2"/>
        <v>500000</v>
      </c>
      <c r="J17" s="6">
        <f t="shared" si="3"/>
        <v>62500</v>
      </c>
      <c r="K17">
        <v>4</v>
      </c>
      <c r="L17">
        <f t="shared" si="4"/>
        <v>250000</v>
      </c>
      <c r="M17" s="6">
        <f t="shared" si="5"/>
        <v>31250</v>
      </c>
      <c r="N17">
        <v>8</v>
      </c>
      <c r="O17">
        <f t="shared" si="6"/>
        <v>125000</v>
      </c>
      <c r="P17" s="6">
        <f t="shared" si="7"/>
        <v>15625</v>
      </c>
      <c r="Q17">
        <v>16</v>
      </c>
      <c r="R17">
        <f t="shared" si="8"/>
        <v>62500</v>
      </c>
      <c r="S17" s="6">
        <f t="shared" si="9"/>
        <v>7812.5</v>
      </c>
      <c r="T17">
        <v>32</v>
      </c>
      <c r="U17">
        <f t="shared" si="10"/>
        <v>31250</v>
      </c>
      <c r="V17" s="6">
        <f t="shared" si="11"/>
        <v>3906.25</v>
      </c>
      <c r="W17">
        <v>64</v>
      </c>
      <c r="X17">
        <f t="shared" si="12"/>
        <v>15625</v>
      </c>
      <c r="Y17" s="6">
        <f t="shared" si="13"/>
        <v>1953.125</v>
      </c>
      <c r="Z17">
        <v>128</v>
      </c>
      <c r="AA17">
        <f t="shared" si="14"/>
        <v>7812.5</v>
      </c>
      <c r="AB17" s="6">
        <f t="shared" si="15"/>
        <v>976.5625</v>
      </c>
    </row>
    <row r="18" spans="2:28">
      <c r="B18">
        <v>16000000</v>
      </c>
      <c r="C18">
        <v>17</v>
      </c>
      <c r="D18">
        <v>1</v>
      </c>
      <c r="E18">
        <v>8</v>
      </c>
      <c r="F18">
        <f t="shared" si="0"/>
        <v>941176.4705882353</v>
      </c>
      <c r="G18" s="6">
        <f t="shared" si="1"/>
        <v>117647.05882352941</v>
      </c>
      <c r="H18">
        <v>2</v>
      </c>
      <c r="I18">
        <f t="shared" si="2"/>
        <v>470588.23529411765</v>
      </c>
      <c r="J18" s="6">
        <f t="shared" si="3"/>
        <v>58823.529411764706</v>
      </c>
      <c r="K18">
        <v>4</v>
      </c>
      <c r="L18">
        <f t="shared" si="4"/>
        <v>235294.11764705883</v>
      </c>
      <c r="M18" s="6">
        <f t="shared" si="5"/>
        <v>29411.764705882353</v>
      </c>
      <c r="N18">
        <v>8</v>
      </c>
      <c r="O18">
        <f t="shared" si="6"/>
        <v>117647.05882352941</v>
      </c>
      <c r="P18" s="6">
        <f t="shared" si="7"/>
        <v>14705.882352941177</v>
      </c>
      <c r="Q18">
        <v>16</v>
      </c>
      <c r="R18">
        <f t="shared" si="8"/>
        <v>58823.529411764706</v>
      </c>
      <c r="S18" s="6">
        <f t="shared" si="9"/>
        <v>7352.9411764705883</v>
      </c>
      <c r="T18">
        <v>32</v>
      </c>
      <c r="U18">
        <f t="shared" si="10"/>
        <v>29411.764705882353</v>
      </c>
      <c r="V18" s="6">
        <f t="shared" si="11"/>
        <v>3676.4705882352941</v>
      </c>
      <c r="W18">
        <v>64</v>
      </c>
      <c r="X18">
        <f t="shared" si="12"/>
        <v>14705.882352941177</v>
      </c>
      <c r="Y18" s="6">
        <f t="shared" si="13"/>
        <v>1838.2352941176471</v>
      </c>
      <c r="Z18">
        <v>128</v>
      </c>
      <c r="AA18">
        <f t="shared" si="14"/>
        <v>7352.9411764705883</v>
      </c>
      <c r="AB18" s="6">
        <f t="shared" si="15"/>
        <v>919.11764705882354</v>
      </c>
    </row>
    <row r="19" spans="2:28">
      <c r="B19">
        <v>16000000</v>
      </c>
      <c r="C19">
        <v>18</v>
      </c>
      <c r="D19">
        <v>1</v>
      </c>
      <c r="E19">
        <v>8</v>
      </c>
      <c r="F19">
        <f t="shared" si="0"/>
        <v>888888.88888888888</v>
      </c>
      <c r="G19" s="6">
        <f t="shared" si="1"/>
        <v>111111.11111111111</v>
      </c>
      <c r="H19">
        <v>2</v>
      </c>
      <c r="I19">
        <f t="shared" si="2"/>
        <v>444444.44444444444</v>
      </c>
      <c r="J19" s="6">
        <f t="shared" si="3"/>
        <v>55555.555555555555</v>
      </c>
      <c r="K19">
        <v>4</v>
      </c>
      <c r="L19">
        <f t="shared" si="4"/>
        <v>222222.22222222222</v>
      </c>
      <c r="M19" s="6">
        <f t="shared" si="5"/>
        <v>27777.777777777777</v>
      </c>
      <c r="N19">
        <v>8</v>
      </c>
      <c r="O19">
        <f t="shared" si="6"/>
        <v>111111.11111111111</v>
      </c>
      <c r="P19" s="6">
        <f t="shared" si="7"/>
        <v>13888.888888888889</v>
      </c>
      <c r="Q19">
        <v>16</v>
      </c>
      <c r="R19">
        <f t="shared" si="8"/>
        <v>55555.555555555555</v>
      </c>
      <c r="S19" s="6">
        <f t="shared" si="9"/>
        <v>6944.4444444444443</v>
      </c>
      <c r="T19">
        <v>32</v>
      </c>
      <c r="U19">
        <f t="shared" si="10"/>
        <v>27777.777777777777</v>
      </c>
      <c r="V19" s="6">
        <f t="shared" si="11"/>
        <v>3472.2222222222222</v>
      </c>
      <c r="W19">
        <v>64</v>
      </c>
      <c r="X19">
        <f t="shared" si="12"/>
        <v>13888.888888888889</v>
      </c>
      <c r="Y19" s="6">
        <f t="shared" si="13"/>
        <v>1736.1111111111111</v>
      </c>
      <c r="Z19">
        <v>128</v>
      </c>
      <c r="AA19">
        <f t="shared" si="14"/>
        <v>6944.4444444444443</v>
      </c>
      <c r="AB19" s="6">
        <f t="shared" si="15"/>
        <v>868.05555555555554</v>
      </c>
    </row>
    <row r="20" spans="2:28">
      <c r="B20">
        <v>16000000</v>
      </c>
      <c r="C20">
        <v>19</v>
      </c>
      <c r="D20">
        <v>1</v>
      </c>
      <c r="E20">
        <v>8</v>
      </c>
      <c r="F20">
        <f t="shared" si="0"/>
        <v>842105.26315789472</v>
      </c>
      <c r="G20" s="6">
        <f t="shared" si="1"/>
        <v>105263.15789473684</v>
      </c>
      <c r="H20">
        <v>2</v>
      </c>
      <c r="I20">
        <f t="shared" si="2"/>
        <v>421052.63157894736</v>
      </c>
      <c r="J20" s="6">
        <f t="shared" si="3"/>
        <v>52631.57894736842</v>
      </c>
      <c r="K20">
        <v>4</v>
      </c>
      <c r="L20">
        <f t="shared" si="4"/>
        <v>210526.31578947368</v>
      </c>
      <c r="M20" s="6">
        <f t="shared" si="5"/>
        <v>26315.78947368421</v>
      </c>
      <c r="N20">
        <v>8</v>
      </c>
      <c r="O20">
        <f t="shared" si="6"/>
        <v>105263.15789473684</v>
      </c>
      <c r="P20" s="6">
        <f t="shared" si="7"/>
        <v>13157.894736842105</v>
      </c>
      <c r="Q20">
        <v>16</v>
      </c>
      <c r="R20">
        <f t="shared" si="8"/>
        <v>52631.57894736842</v>
      </c>
      <c r="S20" s="6">
        <f t="shared" si="9"/>
        <v>6578.9473684210525</v>
      </c>
      <c r="T20">
        <v>32</v>
      </c>
      <c r="U20">
        <f t="shared" si="10"/>
        <v>26315.78947368421</v>
      </c>
      <c r="V20" s="6">
        <f t="shared" si="11"/>
        <v>3289.4736842105262</v>
      </c>
      <c r="W20">
        <v>64</v>
      </c>
      <c r="X20">
        <f t="shared" si="12"/>
        <v>13157.894736842105</v>
      </c>
      <c r="Y20" s="6">
        <f t="shared" si="13"/>
        <v>1644.7368421052631</v>
      </c>
      <c r="Z20">
        <v>128</v>
      </c>
      <c r="AA20">
        <f t="shared" si="14"/>
        <v>6578.9473684210525</v>
      </c>
      <c r="AB20" s="6">
        <f t="shared" si="15"/>
        <v>822.36842105263156</v>
      </c>
    </row>
    <row r="21" spans="2:28">
      <c r="B21">
        <v>16000000</v>
      </c>
      <c r="C21">
        <v>20</v>
      </c>
      <c r="D21">
        <v>1</v>
      </c>
      <c r="E21">
        <v>8</v>
      </c>
      <c r="F21">
        <f t="shared" si="0"/>
        <v>800000</v>
      </c>
      <c r="G21" s="6">
        <f t="shared" si="1"/>
        <v>100000</v>
      </c>
      <c r="H21">
        <v>2</v>
      </c>
      <c r="I21">
        <f t="shared" si="2"/>
        <v>400000</v>
      </c>
      <c r="J21" s="6">
        <f t="shared" si="3"/>
        <v>50000</v>
      </c>
      <c r="K21">
        <v>4</v>
      </c>
      <c r="L21">
        <f t="shared" si="4"/>
        <v>200000</v>
      </c>
      <c r="M21" s="6">
        <f t="shared" si="5"/>
        <v>25000</v>
      </c>
      <c r="N21">
        <v>8</v>
      </c>
      <c r="O21">
        <f t="shared" si="6"/>
        <v>100000</v>
      </c>
      <c r="P21" s="6">
        <f t="shared" si="7"/>
        <v>12500</v>
      </c>
      <c r="Q21">
        <v>16</v>
      </c>
      <c r="R21">
        <f t="shared" si="8"/>
        <v>50000</v>
      </c>
      <c r="S21" s="6">
        <f t="shared" si="9"/>
        <v>6250</v>
      </c>
      <c r="T21">
        <v>32</v>
      </c>
      <c r="U21">
        <f t="shared" si="10"/>
        <v>25000</v>
      </c>
      <c r="V21" s="6">
        <f t="shared" si="11"/>
        <v>3125</v>
      </c>
      <c r="W21">
        <v>64</v>
      </c>
      <c r="X21">
        <f t="shared" si="12"/>
        <v>12500</v>
      </c>
      <c r="Y21" s="6">
        <f t="shared" si="13"/>
        <v>1562.5</v>
      </c>
      <c r="Z21">
        <v>128</v>
      </c>
      <c r="AA21">
        <f t="shared" si="14"/>
        <v>6250</v>
      </c>
      <c r="AB21" s="6">
        <f t="shared" si="15"/>
        <v>781.25</v>
      </c>
    </row>
    <row r="22" spans="2:28">
      <c r="B22">
        <v>16000000</v>
      </c>
      <c r="C22">
        <v>21</v>
      </c>
      <c r="D22">
        <v>1</v>
      </c>
      <c r="E22">
        <v>8</v>
      </c>
      <c r="F22">
        <f t="shared" si="0"/>
        <v>761904.76190476189</v>
      </c>
      <c r="G22" s="6">
        <f t="shared" si="1"/>
        <v>95238.095238095237</v>
      </c>
      <c r="H22">
        <v>2</v>
      </c>
      <c r="I22">
        <f t="shared" si="2"/>
        <v>380952.38095238095</v>
      </c>
      <c r="J22" s="6">
        <f t="shared" si="3"/>
        <v>47619.047619047618</v>
      </c>
      <c r="K22">
        <v>4</v>
      </c>
      <c r="L22">
        <f t="shared" si="4"/>
        <v>190476.19047619047</v>
      </c>
      <c r="M22" s="6">
        <f t="shared" si="5"/>
        <v>23809.523809523809</v>
      </c>
      <c r="N22">
        <v>8</v>
      </c>
      <c r="O22">
        <f t="shared" si="6"/>
        <v>95238.095238095237</v>
      </c>
      <c r="P22" s="6">
        <f t="shared" si="7"/>
        <v>11904.761904761905</v>
      </c>
      <c r="Q22">
        <v>16</v>
      </c>
      <c r="R22">
        <f t="shared" si="8"/>
        <v>47619.047619047618</v>
      </c>
      <c r="S22" s="6">
        <f t="shared" si="9"/>
        <v>5952.3809523809523</v>
      </c>
      <c r="T22">
        <v>32</v>
      </c>
      <c r="U22">
        <f t="shared" si="10"/>
        <v>23809.523809523809</v>
      </c>
      <c r="V22" s="6">
        <f t="shared" si="11"/>
        <v>2976.1904761904761</v>
      </c>
      <c r="W22">
        <v>64</v>
      </c>
      <c r="X22">
        <f t="shared" si="12"/>
        <v>11904.761904761905</v>
      </c>
      <c r="Y22" s="6">
        <f t="shared" si="13"/>
        <v>1488.0952380952381</v>
      </c>
      <c r="Z22">
        <v>128</v>
      </c>
      <c r="AA22">
        <f t="shared" si="14"/>
        <v>5952.3809523809523</v>
      </c>
      <c r="AB22" s="6">
        <f t="shared" si="15"/>
        <v>744.04761904761904</v>
      </c>
    </row>
    <row r="23" spans="2:28">
      <c r="B23">
        <v>16000000</v>
      </c>
      <c r="C23">
        <v>22</v>
      </c>
      <c r="D23">
        <v>1</v>
      </c>
      <c r="E23">
        <v>8</v>
      </c>
      <c r="F23">
        <f t="shared" si="0"/>
        <v>727272.72727272729</v>
      </c>
      <c r="G23" s="6">
        <f t="shared" si="1"/>
        <v>90909.090909090912</v>
      </c>
      <c r="H23">
        <v>2</v>
      </c>
      <c r="I23">
        <f t="shared" si="2"/>
        <v>363636.36363636365</v>
      </c>
      <c r="J23" s="6">
        <f t="shared" si="3"/>
        <v>45454.545454545456</v>
      </c>
      <c r="K23">
        <v>4</v>
      </c>
      <c r="L23">
        <f t="shared" si="4"/>
        <v>181818.18181818182</v>
      </c>
      <c r="M23" s="6">
        <f t="shared" si="5"/>
        <v>22727.272727272728</v>
      </c>
      <c r="N23">
        <v>8</v>
      </c>
      <c r="O23">
        <f t="shared" si="6"/>
        <v>90909.090909090912</v>
      </c>
      <c r="P23" s="6">
        <f t="shared" si="7"/>
        <v>11363.636363636364</v>
      </c>
      <c r="Q23">
        <v>16</v>
      </c>
      <c r="R23">
        <f t="shared" si="8"/>
        <v>45454.545454545456</v>
      </c>
      <c r="S23" s="6">
        <f t="shared" si="9"/>
        <v>5681.818181818182</v>
      </c>
      <c r="T23">
        <v>32</v>
      </c>
      <c r="U23">
        <f t="shared" si="10"/>
        <v>22727.272727272728</v>
      </c>
      <c r="V23" s="6">
        <f t="shared" si="11"/>
        <v>2840.909090909091</v>
      </c>
      <c r="W23">
        <v>64</v>
      </c>
      <c r="X23">
        <f t="shared" si="12"/>
        <v>11363.636363636364</v>
      </c>
      <c r="Y23" s="6">
        <f t="shared" si="13"/>
        <v>1420.4545454545455</v>
      </c>
      <c r="Z23">
        <v>128</v>
      </c>
      <c r="AA23">
        <f t="shared" si="14"/>
        <v>5681.818181818182</v>
      </c>
      <c r="AB23" s="6">
        <f t="shared" si="15"/>
        <v>710.22727272727275</v>
      </c>
    </row>
    <row r="24" spans="2:28">
      <c r="B24">
        <v>16000000</v>
      </c>
      <c r="C24">
        <v>23</v>
      </c>
      <c r="D24">
        <v>1</v>
      </c>
      <c r="E24">
        <v>8</v>
      </c>
      <c r="F24">
        <f t="shared" si="0"/>
        <v>695652.17391304346</v>
      </c>
      <c r="G24" s="6">
        <f t="shared" si="1"/>
        <v>86956.521739130432</v>
      </c>
      <c r="H24">
        <v>2</v>
      </c>
      <c r="I24">
        <f t="shared" si="2"/>
        <v>347826.08695652173</v>
      </c>
      <c r="J24" s="6">
        <f t="shared" si="3"/>
        <v>43478.260869565216</v>
      </c>
      <c r="K24">
        <v>4</v>
      </c>
      <c r="L24">
        <f t="shared" si="4"/>
        <v>173913.04347826086</v>
      </c>
      <c r="M24" s="6">
        <f t="shared" si="5"/>
        <v>21739.130434782608</v>
      </c>
      <c r="N24">
        <v>8</v>
      </c>
      <c r="O24">
        <f t="shared" si="6"/>
        <v>86956.521739130432</v>
      </c>
      <c r="P24" s="6">
        <f t="shared" si="7"/>
        <v>10869.565217391304</v>
      </c>
      <c r="Q24">
        <v>16</v>
      </c>
      <c r="R24">
        <f t="shared" si="8"/>
        <v>43478.260869565216</v>
      </c>
      <c r="S24" s="6">
        <f t="shared" si="9"/>
        <v>5434.782608695652</v>
      </c>
      <c r="T24">
        <v>32</v>
      </c>
      <c r="U24">
        <f t="shared" si="10"/>
        <v>21739.130434782608</v>
      </c>
      <c r="V24" s="6">
        <f t="shared" si="11"/>
        <v>2717.391304347826</v>
      </c>
      <c r="W24">
        <v>64</v>
      </c>
      <c r="X24">
        <f t="shared" si="12"/>
        <v>10869.565217391304</v>
      </c>
      <c r="Y24" s="6">
        <f t="shared" si="13"/>
        <v>1358.695652173913</v>
      </c>
      <c r="Z24">
        <v>128</v>
      </c>
      <c r="AA24">
        <f t="shared" si="14"/>
        <v>5434.782608695652</v>
      </c>
      <c r="AB24" s="6">
        <f t="shared" si="15"/>
        <v>679.3478260869565</v>
      </c>
    </row>
    <row r="25" spans="2:28">
      <c r="B25">
        <v>16000000</v>
      </c>
      <c r="C25">
        <v>24</v>
      </c>
      <c r="D25">
        <v>1</v>
      </c>
      <c r="E25">
        <v>8</v>
      </c>
      <c r="F25">
        <f t="shared" si="0"/>
        <v>666666.66666666663</v>
      </c>
      <c r="G25" s="6">
        <f t="shared" si="1"/>
        <v>83333.333333333328</v>
      </c>
      <c r="H25">
        <v>2</v>
      </c>
      <c r="I25">
        <f t="shared" si="2"/>
        <v>333333.33333333331</v>
      </c>
      <c r="J25" s="6">
        <f t="shared" si="3"/>
        <v>41666.666666666664</v>
      </c>
      <c r="K25">
        <v>4</v>
      </c>
      <c r="L25">
        <f t="shared" si="4"/>
        <v>166666.66666666666</v>
      </c>
      <c r="M25" s="6">
        <f t="shared" si="5"/>
        <v>20833.333333333332</v>
      </c>
      <c r="N25">
        <v>8</v>
      </c>
      <c r="O25">
        <f t="shared" si="6"/>
        <v>83333.333333333328</v>
      </c>
      <c r="P25" s="6">
        <f t="shared" si="7"/>
        <v>10416.666666666666</v>
      </c>
      <c r="Q25">
        <v>16</v>
      </c>
      <c r="R25">
        <f t="shared" si="8"/>
        <v>41666.666666666664</v>
      </c>
      <c r="S25" s="6">
        <f t="shared" si="9"/>
        <v>5208.333333333333</v>
      </c>
      <c r="T25">
        <v>32</v>
      </c>
      <c r="U25">
        <f t="shared" si="10"/>
        <v>20833.333333333332</v>
      </c>
      <c r="V25" s="6">
        <f t="shared" si="11"/>
        <v>2604.1666666666665</v>
      </c>
      <c r="W25">
        <v>64</v>
      </c>
      <c r="X25">
        <f t="shared" si="12"/>
        <v>10416.666666666666</v>
      </c>
      <c r="Y25" s="6">
        <f t="shared" si="13"/>
        <v>1302.0833333333333</v>
      </c>
      <c r="Z25">
        <v>128</v>
      </c>
      <c r="AA25">
        <f t="shared" si="14"/>
        <v>5208.333333333333</v>
      </c>
      <c r="AB25" s="6">
        <f t="shared" si="15"/>
        <v>651.04166666666663</v>
      </c>
    </row>
    <row r="26" spans="2:28">
      <c r="B26">
        <v>16000000</v>
      </c>
      <c r="C26">
        <v>25</v>
      </c>
      <c r="D26">
        <v>1</v>
      </c>
      <c r="E26">
        <v>8</v>
      </c>
      <c r="F26">
        <f t="shared" si="0"/>
        <v>640000</v>
      </c>
      <c r="G26" s="6">
        <f t="shared" si="1"/>
        <v>80000</v>
      </c>
      <c r="H26">
        <v>2</v>
      </c>
      <c r="I26">
        <f t="shared" si="2"/>
        <v>320000</v>
      </c>
      <c r="J26" s="6">
        <f t="shared" si="3"/>
        <v>40000</v>
      </c>
      <c r="K26">
        <v>4</v>
      </c>
      <c r="L26">
        <f t="shared" si="4"/>
        <v>160000</v>
      </c>
      <c r="M26" s="6">
        <f t="shared" si="5"/>
        <v>20000</v>
      </c>
      <c r="N26">
        <v>8</v>
      </c>
      <c r="O26">
        <f t="shared" si="6"/>
        <v>80000</v>
      </c>
      <c r="P26" s="6">
        <f t="shared" si="7"/>
        <v>10000</v>
      </c>
      <c r="Q26">
        <v>16</v>
      </c>
      <c r="R26">
        <f t="shared" si="8"/>
        <v>40000</v>
      </c>
      <c r="S26" s="6">
        <f t="shared" si="9"/>
        <v>5000</v>
      </c>
      <c r="T26">
        <v>32</v>
      </c>
      <c r="U26">
        <f t="shared" si="10"/>
        <v>20000</v>
      </c>
      <c r="V26" s="6">
        <f t="shared" si="11"/>
        <v>2500</v>
      </c>
      <c r="W26">
        <v>64</v>
      </c>
      <c r="X26">
        <f t="shared" si="12"/>
        <v>10000</v>
      </c>
      <c r="Y26" s="6">
        <f t="shared" si="13"/>
        <v>1250</v>
      </c>
      <c r="Z26">
        <v>128</v>
      </c>
      <c r="AA26">
        <f t="shared" si="14"/>
        <v>5000</v>
      </c>
      <c r="AB26" s="6">
        <f t="shared" si="15"/>
        <v>625</v>
      </c>
    </row>
    <row r="27" spans="2:28">
      <c r="B27">
        <v>16000000</v>
      </c>
      <c r="C27">
        <v>26</v>
      </c>
      <c r="D27">
        <v>1</v>
      </c>
      <c r="E27">
        <v>8</v>
      </c>
      <c r="F27">
        <f t="shared" si="0"/>
        <v>615384.61538461538</v>
      </c>
      <c r="G27" s="6">
        <f t="shared" si="1"/>
        <v>76923.076923076922</v>
      </c>
      <c r="H27">
        <v>2</v>
      </c>
      <c r="I27">
        <f t="shared" si="2"/>
        <v>307692.30769230769</v>
      </c>
      <c r="J27" s="6">
        <f t="shared" si="3"/>
        <v>38461.538461538461</v>
      </c>
      <c r="K27">
        <v>4</v>
      </c>
      <c r="L27">
        <f t="shared" si="4"/>
        <v>153846.15384615384</v>
      </c>
      <c r="M27" s="6">
        <f t="shared" si="5"/>
        <v>19230.76923076923</v>
      </c>
      <c r="N27">
        <v>8</v>
      </c>
      <c r="O27">
        <f t="shared" si="6"/>
        <v>76923.076923076922</v>
      </c>
      <c r="P27" s="6">
        <f t="shared" si="7"/>
        <v>9615.3846153846152</v>
      </c>
      <c r="Q27">
        <v>16</v>
      </c>
      <c r="R27">
        <f t="shared" si="8"/>
        <v>38461.538461538461</v>
      </c>
      <c r="S27" s="6">
        <f t="shared" si="9"/>
        <v>4807.6923076923076</v>
      </c>
      <c r="T27">
        <v>32</v>
      </c>
      <c r="U27">
        <f t="shared" si="10"/>
        <v>19230.76923076923</v>
      </c>
      <c r="V27" s="6">
        <f t="shared" si="11"/>
        <v>2403.8461538461538</v>
      </c>
      <c r="W27">
        <v>64</v>
      </c>
      <c r="X27">
        <f t="shared" si="12"/>
        <v>9615.3846153846152</v>
      </c>
      <c r="Y27" s="6">
        <f t="shared" si="13"/>
        <v>1201.9230769230769</v>
      </c>
      <c r="Z27">
        <v>128</v>
      </c>
      <c r="AA27">
        <f t="shared" si="14"/>
        <v>4807.6923076923076</v>
      </c>
      <c r="AB27" s="6">
        <f t="shared" si="15"/>
        <v>600.96153846153845</v>
      </c>
    </row>
    <row r="28" spans="2:28">
      <c r="B28">
        <v>16000000</v>
      </c>
      <c r="C28">
        <v>27</v>
      </c>
      <c r="D28">
        <v>1</v>
      </c>
      <c r="E28">
        <v>8</v>
      </c>
      <c r="F28">
        <f t="shared" si="0"/>
        <v>592592.59259259258</v>
      </c>
      <c r="G28" s="6">
        <f t="shared" si="1"/>
        <v>74074.074074074073</v>
      </c>
      <c r="H28">
        <v>2</v>
      </c>
      <c r="I28">
        <f t="shared" si="2"/>
        <v>296296.29629629629</v>
      </c>
      <c r="J28" s="6">
        <f t="shared" si="3"/>
        <v>37037.037037037036</v>
      </c>
      <c r="K28">
        <v>4</v>
      </c>
      <c r="L28">
        <f t="shared" si="4"/>
        <v>148148.14814814815</v>
      </c>
      <c r="M28" s="6">
        <f t="shared" si="5"/>
        <v>18518.518518518518</v>
      </c>
      <c r="N28">
        <v>8</v>
      </c>
      <c r="O28">
        <f t="shared" si="6"/>
        <v>74074.074074074073</v>
      </c>
      <c r="P28" s="6">
        <f t="shared" si="7"/>
        <v>9259.2592592592591</v>
      </c>
      <c r="Q28">
        <v>16</v>
      </c>
      <c r="R28">
        <f t="shared" si="8"/>
        <v>37037.037037037036</v>
      </c>
      <c r="S28" s="6">
        <f t="shared" si="9"/>
        <v>4629.6296296296296</v>
      </c>
      <c r="T28">
        <v>32</v>
      </c>
      <c r="U28">
        <f t="shared" si="10"/>
        <v>18518.518518518518</v>
      </c>
      <c r="V28" s="6">
        <f t="shared" si="11"/>
        <v>2314.8148148148148</v>
      </c>
      <c r="W28">
        <v>64</v>
      </c>
      <c r="X28">
        <f t="shared" si="12"/>
        <v>9259.2592592592591</v>
      </c>
      <c r="Y28" s="6">
        <f t="shared" si="13"/>
        <v>1157.4074074074074</v>
      </c>
      <c r="Z28">
        <v>128</v>
      </c>
      <c r="AA28">
        <f t="shared" si="14"/>
        <v>4629.6296296296296</v>
      </c>
      <c r="AB28" s="6">
        <f t="shared" si="15"/>
        <v>578.7037037037037</v>
      </c>
    </row>
    <row r="29" spans="2:28">
      <c r="B29">
        <v>16000000</v>
      </c>
      <c r="C29">
        <v>28</v>
      </c>
      <c r="D29">
        <v>1</v>
      </c>
      <c r="E29">
        <v>8</v>
      </c>
      <c r="F29">
        <f t="shared" si="0"/>
        <v>571428.57142857148</v>
      </c>
      <c r="G29" s="6">
        <f t="shared" si="1"/>
        <v>71428.571428571435</v>
      </c>
      <c r="H29">
        <v>2</v>
      </c>
      <c r="I29">
        <f t="shared" si="2"/>
        <v>285714.28571428574</v>
      </c>
      <c r="J29" s="6">
        <f t="shared" si="3"/>
        <v>35714.285714285717</v>
      </c>
      <c r="K29">
        <v>4</v>
      </c>
      <c r="L29">
        <f t="shared" si="4"/>
        <v>142857.14285714287</v>
      </c>
      <c r="M29" s="6">
        <f t="shared" si="5"/>
        <v>17857.142857142859</v>
      </c>
      <c r="N29">
        <v>8</v>
      </c>
      <c r="O29">
        <f t="shared" si="6"/>
        <v>71428.571428571435</v>
      </c>
      <c r="P29" s="6">
        <f t="shared" si="7"/>
        <v>8928.5714285714294</v>
      </c>
      <c r="Q29">
        <v>16</v>
      </c>
      <c r="R29">
        <f t="shared" si="8"/>
        <v>35714.285714285717</v>
      </c>
      <c r="S29" s="6">
        <f t="shared" si="9"/>
        <v>4464.2857142857147</v>
      </c>
      <c r="T29">
        <v>32</v>
      </c>
      <c r="U29">
        <f t="shared" si="10"/>
        <v>17857.142857142859</v>
      </c>
      <c r="V29" s="6">
        <f t="shared" si="11"/>
        <v>2232.1428571428573</v>
      </c>
      <c r="W29">
        <v>64</v>
      </c>
      <c r="X29">
        <f t="shared" si="12"/>
        <v>8928.5714285714294</v>
      </c>
      <c r="Y29" s="6">
        <f t="shared" si="13"/>
        <v>1116.0714285714287</v>
      </c>
      <c r="Z29">
        <v>128</v>
      </c>
      <c r="AA29">
        <f t="shared" si="14"/>
        <v>4464.2857142857147</v>
      </c>
      <c r="AB29" s="6">
        <f t="shared" si="15"/>
        <v>558.03571428571433</v>
      </c>
    </row>
    <row r="30" spans="2:28">
      <c r="B30">
        <v>16000000</v>
      </c>
      <c r="C30">
        <v>29</v>
      </c>
      <c r="D30">
        <v>1</v>
      </c>
      <c r="E30">
        <v>8</v>
      </c>
      <c r="F30">
        <f t="shared" si="0"/>
        <v>551724.13793103443</v>
      </c>
      <c r="G30" s="6">
        <f t="shared" si="1"/>
        <v>68965.517241379304</v>
      </c>
      <c r="H30">
        <v>2</v>
      </c>
      <c r="I30">
        <f t="shared" si="2"/>
        <v>275862.06896551722</v>
      </c>
      <c r="J30" s="6">
        <f t="shared" si="3"/>
        <v>34482.758620689652</v>
      </c>
      <c r="K30">
        <v>4</v>
      </c>
      <c r="L30">
        <f t="shared" si="4"/>
        <v>137931.03448275861</v>
      </c>
      <c r="M30" s="6">
        <f t="shared" si="5"/>
        <v>17241.379310344826</v>
      </c>
      <c r="N30">
        <v>8</v>
      </c>
      <c r="O30">
        <f t="shared" si="6"/>
        <v>68965.517241379304</v>
      </c>
      <c r="P30" s="6">
        <f t="shared" si="7"/>
        <v>8620.689655172413</v>
      </c>
      <c r="Q30">
        <v>16</v>
      </c>
      <c r="R30">
        <f t="shared" si="8"/>
        <v>34482.758620689652</v>
      </c>
      <c r="S30" s="6">
        <f t="shared" si="9"/>
        <v>4310.3448275862065</v>
      </c>
      <c r="T30">
        <v>32</v>
      </c>
      <c r="U30">
        <f t="shared" si="10"/>
        <v>17241.379310344826</v>
      </c>
      <c r="V30" s="6">
        <f t="shared" si="11"/>
        <v>2155.1724137931033</v>
      </c>
      <c r="W30">
        <v>64</v>
      </c>
      <c r="X30">
        <f t="shared" si="12"/>
        <v>8620.689655172413</v>
      </c>
      <c r="Y30" s="6">
        <f t="shared" si="13"/>
        <v>1077.5862068965516</v>
      </c>
      <c r="Z30">
        <v>128</v>
      </c>
      <c r="AA30">
        <f t="shared" si="14"/>
        <v>4310.3448275862065</v>
      </c>
      <c r="AB30" s="6">
        <f t="shared" si="15"/>
        <v>538.79310344827582</v>
      </c>
    </row>
    <row r="31" spans="2:28">
      <c r="B31">
        <v>16000000</v>
      </c>
      <c r="C31">
        <v>30</v>
      </c>
      <c r="D31">
        <v>1</v>
      </c>
      <c r="E31">
        <v>8</v>
      </c>
      <c r="F31">
        <f t="shared" si="0"/>
        <v>533333.33333333337</v>
      </c>
      <c r="G31" s="6">
        <f t="shared" si="1"/>
        <v>66666.666666666672</v>
      </c>
      <c r="H31">
        <v>2</v>
      </c>
      <c r="I31">
        <f t="shared" si="2"/>
        <v>266666.66666666669</v>
      </c>
      <c r="J31" s="6">
        <f t="shared" si="3"/>
        <v>33333.333333333336</v>
      </c>
      <c r="K31">
        <v>4</v>
      </c>
      <c r="L31">
        <f t="shared" si="4"/>
        <v>133333.33333333334</v>
      </c>
      <c r="M31" s="6">
        <f t="shared" si="5"/>
        <v>16666.666666666668</v>
      </c>
      <c r="N31">
        <v>8</v>
      </c>
      <c r="O31">
        <f t="shared" si="6"/>
        <v>66666.666666666672</v>
      </c>
      <c r="P31" s="6">
        <f t="shared" si="7"/>
        <v>8333.3333333333339</v>
      </c>
      <c r="Q31">
        <v>16</v>
      </c>
      <c r="R31">
        <f t="shared" si="8"/>
        <v>33333.333333333336</v>
      </c>
      <c r="S31" s="6">
        <f t="shared" si="9"/>
        <v>4166.666666666667</v>
      </c>
      <c r="T31">
        <v>32</v>
      </c>
      <c r="U31">
        <f t="shared" si="10"/>
        <v>16666.666666666668</v>
      </c>
      <c r="V31" s="6">
        <f t="shared" si="11"/>
        <v>2083.3333333333335</v>
      </c>
      <c r="W31">
        <v>64</v>
      </c>
      <c r="X31">
        <f t="shared" si="12"/>
        <v>8333.3333333333339</v>
      </c>
      <c r="Y31" s="6">
        <f t="shared" si="13"/>
        <v>1041.6666666666667</v>
      </c>
      <c r="Z31">
        <v>128</v>
      </c>
      <c r="AA31">
        <f t="shared" si="14"/>
        <v>4166.666666666667</v>
      </c>
      <c r="AB31" s="6">
        <f t="shared" si="15"/>
        <v>520.83333333333337</v>
      </c>
    </row>
    <row r="32" spans="2:28">
      <c r="B32">
        <v>16000000</v>
      </c>
      <c r="C32">
        <v>31</v>
      </c>
      <c r="D32">
        <v>1</v>
      </c>
      <c r="E32">
        <v>8</v>
      </c>
      <c r="F32">
        <f t="shared" si="0"/>
        <v>516129.03225806454</v>
      </c>
      <c r="G32" s="6">
        <f t="shared" si="1"/>
        <v>64516.129032258068</v>
      </c>
      <c r="H32">
        <v>2</v>
      </c>
      <c r="I32">
        <f t="shared" si="2"/>
        <v>258064.51612903227</v>
      </c>
      <c r="J32" s="6">
        <f t="shared" si="3"/>
        <v>32258.064516129034</v>
      </c>
      <c r="K32">
        <v>4</v>
      </c>
      <c r="L32">
        <f t="shared" si="4"/>
        <v>129032.25806451614</v>
      </c>
      <c r="M32" s="6">
        <f t="shared" si="5"/>
        <v>16129.032258064517</v>
      </c>
      <c r="N32">
        <v>8</v>
      </c>
      <c r="O32">
        <f t="shared" si="6"/>
        <v>64516.129032258068</v>
      </c>
      <c r="P32" s="6">
        <f t="shared" si="7"/>
        <v>8064.5161290322585</v>
      </c>
      <c r="Q32">
        <v>16</v>
      </c>
      <c r="R32">
        <f t="shared" si="8"/>
        <v>32258.064516129034</v>
      </c>
      <c r="S32" s="6">
        <f t="shared" si="9"/>
        <v>4032.2580645161293</v>
      </c>
      <c r="T32">
        <v>32</v>
      </c>
      <c r="U32">
        <f t="shared" si="10"/>
        <v>16129.032258064517</v>
      </c>
      <c r="V32" s="6">
        <f t="shared" si="11"/>
        <v>2016.1290322580646</v>
      </c>
      <c r="W32">
        <v>64</v>
      </c>
      <c r="X32">
        <f t="shared" si="12"/>
        <v>8064.5161290322585</v>
      </c>
      <c r="Y32" s="6">
        <f t="shared" si="13"/>
        <v>1008.0645161290323</v>
      </c>
      <c r="Z32">
        <v>128</v>
      </c>
      <c r="AA32">
        <f t="shared" si="14"/>
        <v>4032.2580645161293</v>
      </c>
      <c r="AB32" s="6">
        <f t="shared" si="15"/>
        <v>504.03225806451616</v>
      </c>
    </row>
    <row r="33" spans="2:28">
      <c r="B33">
        <v>16000000</v>
      </c>
      <c r="C33">
        <v>32</v>
      </c>
      <c r="D33">
        <v>1</v>
      </c>
      <c r="E33">
        <v>8</v>
      </c>
      <c r="F33">
        <f t="shared" si="0"/>
        <v>500000</v>
      </c>
      <c r="G33" s="6">
        <f t="shared" si="1"/>
        <v>62500</v>
      </c>
      <c r="H33">
        <v>2</v>
      </c>
      <c r="I33">
        <f t="shared" si="2"/>
        <v>250000</v>
      </c>
      <c r="J33" s="6">
        <f t="shared" si="3"/>
        <v>31250</v>
      </c>
      <c r="K33">
        <v>4</v>
      </c>
      <c r="L33">
        <f t="shared" si="4"/>
        <v>125000</v>
      </c>
      <c r="M33" s="6">
        <f t="shared" si="5"/>
        <v>15625</v>
      </c>
      <c r="N33">
        <v>8</v>
      </c>
      <c r="O33">
        <f t="shared" si="6"/>
        <v>62500</v>
      </c>
      <c r="P33" s="6">
        <f t="shared" si="7"/>
        <v>7812.5</v>
      </c>
      <c r="Q33">
        <v>16</v>
      </c>
      <c r="R33">
        <f t="shared" si="8"/>
        <v>31250</v>
      </c>
      <c r="S33" s="6">
        <f t="shared" si="9"/>
        <v>3906.25</v>
      </c>
      <c r="T33">
        <v>32</v>
      </c>
      <c r="U33">
        <f t="shared" si="10"/>
        <v>15625</v>
      </c>
      <c r="V33" s="6">
        <f t="shared" si="11"/>
        <v>1953.125</v>
      </c>
      <c r="W33">
        <v>64</v>
      </c>
      <c r="X33">
        <f t="shared" si="12"/>
        <v>7812.5</v>
      </c>
      <c r="Y33" s="6">
        <f t="shared" si="13"/>
        <v>976.5625</v>
      </c>
      <c r="Z33">
        <v>128</v>
      </c>
      <c r="AA33">
        <f t="shared" si="14"/>
        <v>3906.25</v>
      </c>
      <c r="AB33" s="6">
        <f t="shared" si="15"/>
        <v>488.28125</v>
      </c>
    </row>
    <row r="34" spans="2:28">
      <c r="B34">
        <v>16000000</v>
      </c>
      <c r="C34">
        <v>33</v>
      </c>
      <c r="D34">
        <v>1</v>
      </c>
      <c r="E34">
        <v>8</v>
      </c>
      <c r="F34">
        <f t="shared" si="0"/>
        <v>484848.48484848486</v>
      </c>
      <c r="G34" s="6">
        <f t="shared" si="1"/>
        <v>60606.060606060608</v>
      </c>
      <c r="H34">
        <v>2</v>
      </c>
      <c r="I34">
        <f t="shared" si="2"/>
        <v>242424.24242424243</v>
      </c>
      <c r="J34" s="6">
        <f t="shared" si="3"/>
        <v>30303.030303030304</v>
      </c>
      <c r="K34">
        <v>4</v>
      </c>
      <c r="L34">
        <f t="shared" si="4"/>
        <v>121212.12121212122</v>
      </c>
      <c r="M34" s="6">
        <f t="shared" si="5"/>
        <v>15151.515151515152</v>
      </c>
      <c r="N34">
        <v>8</v>
      </c>
      <c r="O34">
        <f t="shared" si="6"/>
        <v>60606.060606060608</v>
      </c>
      <c r="P34" s="6">
        <f t="shared" si="7"/>
        <v>7575.757575757576</v>
      </c>
      <c r="Q34">
        <v>16</v>
      </c>
      <c r="R34">
        <f t="shared" si="8"/>
        <v>30303.030303030304</v>
      </c>
      <c r="S34" s="6">
        <f t="shared" si="9"/>
        <v>3787.878787878788</v>
      </c>
      <c r="T34">
        <v>32</v>
      </c>
      <c r="U34">
        <f t="shared" si="10"/>
        <v>15151.515151515152</v>
      </c>
      <c r="V34" s="6">
        <f t="shared" si="11"/>
        <v>1893.939393939394</v>
      </c>
      <c r="W34">
        <v>64</v>
      </c>
      <c r="X34">
        <f t="shared" si="12"/>
        <v>7575.757575757576</v>
      </c>
      <c r="Y34" s="6">
        <f t="shared" si="13"/>
        <v>946.969696969697</v>
      </c>
      <c r="Z34">
        <v>128</v>
      </c>
      <c r="AA34">
        <f t="shared" si="14"/>
        <v>3787.878787878788</v>
      </c>
      <c r="AB34" s="6">
        <f t="shared" si="15"/>
        <v>473.4848484848485</v>
      </c>
    </row>
    <row r="35" spans="2:28">
      <c r="B35">
        <v>16000000</v>
      </c>
      <c r="C35">
        <v>34</v>
      </c>
      <c r="D35">
        <v>1</v>
      </c>
      <c r="E35">
        <v>8</v>
      </c>
      <c r="F35">
        <f t="shared" si="0"/>
        <v>470588.23529411765</v>
      </c>
      <c r="G35" s="6">
        <f t="shared" si="1"/>
        <v>58823.529411764706</v>
      </c>
      <c r="H35">
        <v>2</v>
      </c>
      <c r="I35">
        <f t="shared" si="2"/>
        <v>235294.11764705883</v>
      </c>
      <c r="J35" s="6">
        <f t="shared" si="3"/>
        <v>29411.764705882353</v>
      </c>
      <c r="K35">
        <v>4</v>
      </c>
      <c r="L35">
        <f t="shared" si="4"/>
        <v>117647.05882352941</v>
      </c>
      <c r="M35" s="6">
        <f t="shared" si="5"/>
        <v>14705.882352941177</v>
      </c>
      <c r="N35">
        <v>8</v>
      </c>
      <c r="O35">
        <f t="shared" si="6"/>
        <v>58823.529411764706</v>
      </c>
      <c r="P35" s="6">
        <f t="shared" si="7"/>
        <v>7352.9411764705883</v>
      </c>
      <c r="Q35">
        <v>16</v>
      </c>
      <c r="R35">
        <f t="shared" si="8"/>
        <v>29411.764705882353</v>
      </c>
      <c r="S35" s="6">
        <f t="shared" si="9"/>
        <v>3676.4705882352941</v>
      </c>
      <c r="T35">
        <v>32</v>
      </c>
      <c r="U35">
        <f t="shared" si="10"/>
        <v>14705.882352941177</v>
      </c>
      <c r="V35" s="6">
        <f t="shared" si="11"/>
        <v>1838.2352941176471</v>
      </c>
      <c r="W35">
        <v>64</v>
      </c>
      <c r="X35">
        <f t="shared" si="12"/>
        <v>7352.9411764705883</v>
      </c>
      <c r="Y35" s="6">
        <f t="shared" si="13"/>
        <v>919.11764705882354</v>
      </c>
      <c r="Z35">
        <v>128</v>
      </c>
      <c r="AA35">
        <f t="shared" si="14"/>
        <v>3676.4705882352941</v>
      </c>
      <c r="AB35" s="6">
        <f t="shared" si="15"/>
        <v>459.55882352941177</v>
      </c>
    </row>
    <row r="36" spans="2:28">
      <c r="B36">
        <v>16000000</v>
      </c>
      <c r="C36">
        <v>35</v>
      </c>
      <c r="D36">
        <v>1</v>
      </c>
      <c r="E36">
        <v>8</v>
      </c>
      <c r="F36">
        <f t="shared" si="0"/>
        <v>457142.85714285716</v>
      </c>
      <c r="G36" s="6">
        <f t="shared" si="1"/>
        <v>57142.857142857145</v>
      </c>
      <c r="H36">
        <v>2</v>
      </c>
      <c r="I36">
        <f t="shared" si="2"/>
        <v>228571.42857142858</v>
      </c>
      <c r="J36" s="6">
        <f t="shared" si="3"/>
        <v>28571.428571428572</v>
      </c>
      <c r="K36">
        <v>4</v>
      </c>
      <c r="L36">
        <f t="shared" si="4"/>
        <v>114285.71428571429</v>
      </c>
      <c r="M36" s="6">
        <f t="shared" si="5"/>
        <v>14285.714285714286</v>
      </c>
      <c r="N36">
        <v>8</v>
      </c>
      <c r="O36">
        <f t="shared" si="6"/>
        <v>57142.857142857145</v>
      </c>
      <c r="P36" s="6">
        <f t="shared" si="7"/>
        <v>7142.8571428571431</v>
      </c>
      <c r="Q36">
        <v>16</v>
      </c>
      <c r="R36">
        <f t="shared" si="8"/>
        <v>28571.428571428572</v>
      </c>
      <c r="S36" s="6">
        <f t="shared" si="9"/>
        <v>3571.4285714285716</v>
      </c>
      <c r="T36">
        <v>32</v>
      </c>
      <c r="U36">
        <f t="shared" si="10"/>
        <v>14285.714285714286</v>
      </c>
      <c r="V36" s="6">
        <f t="shared" si="11"/>
        <v>1785.7142857142858</v>
      </c>
      <c r="W36">
        <v>64</v>
      </c>
      <c r="X36">
        <f t="shared" si="12"/>
        <v>7142.8571428571431</v>
      </c>
      <c r="Y36" s="6">
        <f t="shared" si="13"/>
        <v>892.85714285714289</v>
      </c>
      <c r="Z36">
        <v>128</v>
      </c>
      <c r="AA36">
        <f t="shared" si="14"/>
        <v>3571.4285714285716</v>
      </c>
      <c r="AB36" s="6">
        <f t="shared" si="15"/>
        <v>446.42857142857144</v>
      </c>
    </row>
    <row r="37" spans="2:28">
      <c r="B37">
        <v>16000000</v>
      </c>
      <c r="C37">
        <v>36</v>
      </c>
      <c r="D37">
        <v>1</v>
      </c>
      <c r="E37">
        <v>8</v>
      </c>
      <c r="F37">
        <f t="shared" si="0"/>
        <v>444444.44444444444</v>
      </c>
      <c r="G37" s="6">
        <f t="shared" si="1"/>
        <v>55555.555555555555</v>
      </c>
      <c r="H37">
        <v>2</v>
      </c>
      <c r="I37">
        <f t="shared" si="2"/>
        <v>222222.22222222222</v>
      </c>
      <c r="J37" s="6">
        <f t="shared" si="3"/>
        <v>27777.777777777777</v>
      </c>
      <c r="K37">
        <v>4</v>
      </c>
      <c r="L37">
        <f t="shared" si="4"/>
        <v>111111.11111111111</v>
      </c>
      <c r="M37" s="6">
        <f t="shared" si="5"/>
        <v>13888.888888888889</v>
      </c>
      <c r="N37">
        <v>8</v>
      </c>
      <c r="O37">
        <f t="shared" si="6"/>
        <v>55555.555555555555</v>
      </c>
      <c r="P37" s="6">
        <f t="shared" si="7"/>
        <v>6944.4444444444443</v>
      </c>
      <c r="Q37">
        <v>16</v>
      </c>
      <c r="R37">
        <f t="shared" si="8"/>
        <v>27777.777777777777</v>
      </c>
      <c r="S37" s="6">
        <f t="shared" si="9"/>
        <v>3472.2222222222222</v>
      </c>
      <c r="T37">
        <v>32</v>
      </c>
      <c r="U37">
        <f t="shared" si="10"/>
        <v>13888.888888888889</v>
      </c>
      <c r="V37" s="6">
        <f t="shared" si="11"/>
        <v>1736.1111111111111</v>
      </c>
      <c r="W37">
        <v>64</v>
      </c>
      <c r="X37">
        <f t="shared" si="12"/>
        <v>6944.4444444444443</v>
      </c>
      <c r="Y37" s="6">
        <f t="shared" si="13"/>
        <v>868.05555555555554</v>
      </c>
      <c r="Z37">
        <v>128</v>
      </c>
      <c r="AA37">
        <f t="shared" si="14"/>
        <v>3472.2222222222222</v>
      </c>
      <c r="AB37" s="6">
        <f t="shared" si="15"/>
        <v>434.02777777777777</v>
      </c>
    </row>
    <row r="38" spans="2:28">
      <c r="B38">
        <v>16000000</v>
      </c>
      <c r="C38">
        <v>37</v>
      </c>
      <c r="D38">
        <v>1</v>
      </c>
      <c r="E38">
        <v>8</v>
      </c>
      <c r="F38">
        <f t="shared" si="0"/>
        <v>432432.43243243243</v>
      </c>
      <c r="G38" s="6">
        <f t="shared" si="1"/>
        <v>54054.054054054053</v>
      </c>
      <c r="H38">
        <v>2</v>
      </c>
      <c r="I38">
        <f t="shared" si="2"/>
        <v>216216.21621621621</v>
      </c>
      <c r="J38" s="6">
        <f t="shared" si="3"/>
        <v>27027.027027027027</v>
      </c>
      <c r="K38">
        <v>4</v>
      </c>
      <c r="L38">
        <f t="shared" si="4"/>
        <v>108108.10810810811</v>
      </c>
      <c r="M38" s="6">
        <f t="shared" si="5"/>
        <v>13513.513513513513</v>
      </c>
      <c r="N38">
        <v>8</v>
      </c>
      <c r="O38">
        <f t="shared" si="6"/>
        <v>54054.054054054053</v>
      </c>
      <c r="P38" s="6">
        <f t="shared" si="7"/>
        <v>6756.7567567567567</v>
      </c>
      <c r="Q38">
        <v>16</v>
      </c>
      <c r="R38">
        <f t="shared" si="8"/>
        <v>27027.027027027027</v>
      </c>
      <c r="S38" s="6">
        <f t="shared" si="9"/>
        <v>3378.3783783783783</v>
      </c>
      <c r="T38">
        <v>32</v>
      </c>
      <c r="U38">
        <f t="shared" si="10"/>
        <v>13513.513513513513</v>
      </c>
      <c r="V38" s="6">
        <f t="shared" si="11"/>
        <v>1689.1891891891892</v>
      </c>
      <c r="W38">
        <v>64</v>
      </c>
      <c r="X38">
        <f t="shared" si="12"/>
        <v>6756.7567567567567</v>
      </c>
      <c r="Y38" s="6">
        <f t="shared" si="13"/>
        <v>844.59459459459458</v>
      </c>
      <c r="Z38">
        <v>128</v>
      </c>
      <c r="AA38">
        <f t="shared" si="14"/>
        <v>3378.3783783783783</v>
      </c>
      <c r="AB38" s="6">
        <f t="shared" si="15"/>
        <v>422.29729729729729</v>
      </c>
    </row>
    <row r="39" spans="2:28">
      <c r="B39">
        <v>16000000</v>
      </c>
      <c r="C39">
        <v>38</v>
      </c>
      <c r="D39">
        <v>1</v>
      </c>
      <c r="E39">
        <v>8</v>
      </c>
      <c r="F39">
        <f t="shared" si="0"/>
        <v>421052.63157894736</v>
      </c>
      <c r="G39" s="6">
        <f t="shared" si="1"/>
        <v>52631.57894736842</v>
      </c>
      <c r="H39">
        <v>2</v>
      </c>
      <c r="I39">
        <f t="shared" si="2"/>
        <v>210526.31578947368</v>
      </c>
      <c r="J39" s="6">
        <f t="shared" si="3"/>
        <v>26315.78947368421</v>
      </c>
      <c r="K39">
        <v>4</v>
      </c>
      <c r="L39">
        <f t="shared" si="4"/>
        <v>105263.15789473684</v>
      </c>
      <c r="M39" s="6">
        <f t="shared" si="5"/>
        <v>13157.894736842105</v>
      </c>
      <c r="N39">
        <v>8</v>
      </c>
      <c r="O39">
        <f t="shared" si="6"/>
        <v>52631.57894736842</v>
      </c>
      <c r="P39" s="6">
        <f t="shared" si="7"/>
        <v>6578.9473684210525</v>
      </c>
      <c r="Q39">
        <v>16</v>
      </c>
      <c r="R39">
        <f t="shared" si="8"/>
        <v>26315.78947368421</v>
      </c>
      <c r="S39" s="6">
        <f t="shared" si="9"/>
        <v>3289.4736842105262</v>
      </c>
      <c r="T39">
        <v>32</v>
      </c>
      <c r="U39">
        <f t="shared" si="10"/>
        <v>13157.894736842105</v>
      </c>
      <c r="V39" s="6">
        <f t="shared" si="11"/>
        <v>1644.7368421052631</v>
      </c>
      <c r="W39">
        <v>64</v>
      </c>
      <c r="X39">
        <f t="shared" si="12"/>
        <v>6578.9473684210525</v>
      </c>
      <c r="Y39" s="6">
        <f t="shared" si="13"/>
        <v>822.36842105263156</v>
      </c>
      <c r="Z39">
        <v>128</v>
      </c>
      <c r="AA39">
        <f t="shared" si="14"/>
        <v>3289.4736842105262</v>
      </c>
      <c r="AB39" s="6">
        <f t="shared" si="15"/>
        <v>411.18421052631578</v>
      </c>
    </row>
    <row r="40" spans="2:28">
      <c r="B40">
        <v>16000000</v>
      </c>
      <c r="C40">
        <v>39</v>
      </c>
      <c r="D40">
        <v>1</v>
      </c>
      <c r="E40">
        <v>8</v>
      </c>
      <c r="F40">
        <f t="shared" si="0"/>
        <v>410256.41025641025</v>
      </c>
      <c r="G40" s="6">
        <f t="shared" si="1"/>
        <v>51282.051282051281</v>
      </c>
      <c r="H40">
        <v>2</v>
      </c>
      <c r="I40">
        <f t="shared" si="2"/>
        <v>205128.20512820513</v>
      </c>
      <c r="J40" s="6">
        <f t="shared" si="3"/>
        <v>25641.025641025641</v>
      </c>
      <c r="K40">
        <v>4</v>
      </c>
      <c r="L40">
        <f t="shared" si="4"/>
        <v>102564.10256410256</v>
      </c>
      <c r="M40" s="6">
        <f t="shared" si="5"/>
        <v>12820.51282051282</v>
      </c>
      <c r="N40">
        <v>8</v>
      </c>
      <c r="O40">
        <f t="shared" si="6"/>
        <v>51282.051282051281</v>
      </c>
      <c r="P40" s="6">
        <f t="shared" si="7"/>
        <v>6410.2564102564102</v>
      </c>
      <c r="Q40">
        <v>16</v>
      </c>
      <c r="R40">
        <f t="shared" si="8"/>
        <v>25641.025641025641</v>
      </c>
      <c r="S40" s="6">
        <f t="shared" si="9"/>
        <v>3205.1282051282051</v>
      </c>
      <c r="T40">
        <v>32</v>
      </c>
      <c r="U40">
        <f t="shared" si="10"/>
        <v>12820.51282051282</v>
      </c>
      <c r="V40" s="6">
        <f t="shared" si="11"/>
        <v>1602.5641025641025</v>
      </c>
      <c r="W40">
        <v>64</v>
      </c>
      <c r="X40">
        <f t="shared" si="12"/>
        <v>6410.2564102564102</v>
      </c>
      <c r="Y40" s="6">
        <f t="shared" si="13"/>
        <v>801.28205128205127</v>
      </c>
      <c r="Z40">
        <v>128</v>
      </c>
      <c r="AA40">
        <f t="shared" si="14"/>
        <v>3205.1282051282051</v>
      </c>
      <c r="AB40" s="6">
        <f t="shared" si="15"/>
        <v>400.64102564102564</v>
      </c>
    </row>
    <row r="41" spans="2:28">
      <c r="B41">
        <v>16000000</v>
      </c>
      <c r="C41">
        <v>40</v>
      </c>
      <c r="D41">
        <v>1</v>
      </c>
      <c r="E41">
        <v>8</v>
      </c>
      <c r="F41">
        <f t="shared" si="0"/>
        <v>400000</v>
      </c>
      <c r="G41" s="6">
        <f t="shared" si="1"/>
        <v>50000</v>
      </c>
      <c r="H41">
        <v>2</v>
      </c>
      <c r="I41">
        <f t="shared" si="2"/>
        <v>200000</v>
      </c>
      <c r="J41" s="6">
        <f t="shared" si="3"/>
        <v>25000</v>
      </c>
      <c r="K41">
        <v>4</v>
      </c>
      <c r="L41">
        <f t="shared" si="4"/>
        <v>100000</v>
      </c>
      <c r="M41" s="6">
        <f t="shared" si="5"/>
        <v>12500</v>
      </c>
      <c r="N41">
        <v>8</v>
      </c>
      <c r="O41">
        <f t="shared" si="6"/>
        <v>50000</v>
      </c>
      <c r="P41" s="6">
        <f t="shared" si="7"/>
        <v>6250</v>
      </c>
      <c r="Q41">
        <v>16</v>
      </c>
      <c r="R41">
        <f t="shared" si="8"/>
        <v>25000</v>
      </c>
      <c r="S41" s="6">
        <f t="shared" si="9"/>
        <v>3125</v>
      </c>
      <c r="T41">
        <v>32</v>
      </c>
      <c r="U41">
        <f t="shared" si="10"/>
        <v>12500</v>
      </c>
      <c r="V41" s="6">
        <f t="shared" si="11"/>
        <v>1562.5</v>
      </c>
      <c r="W41">
        <v>64</v>
      </c>
      <c r="X41">
        <f t="shared" si="12"/>
        <v>6250</v>
      </c>
      <c r="Y41" s="6">
        <f t="shared" si="13"/>
        <v>781.25</v>
      </c>
      <c r="Z41">
        <v>128</v>
      </c>
      <c r="AA41">
        <f t="shared" si="14"/>
        <v>3125</v>
      </c>
      <c r="AB41" s="6">
        <f t="shared" si="15"/>
        <v>390.625</v>
      </c>
    </row>
    <row r="42" spans="2:28">
      <c r="B42">
        <v>16000000</v>
      </c>
      <c r="C42">
        <v>41</v>
      </c>
      <c r="D42">
        <v>1</v>
      </c>
      <c r="E42">
        <v>8</v>
      </c>
      <c r="F42">
        <f t="shared" si="0"/>
        <v>390243.90243902442</v>
      </c>
      <c r="G42" s="6">
        <f t="shared" si="1"/>
        <v>48780.487804878052</v>
      </c>
      <c r="H42">
        <v>2</v>
      </c>
      <c r="I42">
        <f t="shared" si="2"/>
        <v>195121.95121951221</v>
      </c>
      <c r="J42" s="6">
        <f t="shared" si="3"/>
        <v>24390.243902439026</v>
      </c>
      <c r="K42">
        <v>4</v>
      </c>
      <c r="L42">
        <f t="shared" si="4"/>
        <v>97560.975609756104</v>
      </c>
      <c r="M42" s="6">
        <f t="shared" si="5"/>
        <v>12195.121951219513</v>
      </c>
      <c r="N42">
        <v>8</v>
      </c>
      <c r="O42">
        <f t="shared" si="6"/>
        <v>48780.487804878052</v>
      </c>
      <c r="P42" s="6">
        <f t="shared" si="7"/>
        <v>6097.5609756097565</v>
      </c>
      <c r="Q42">
        <v>16</v>
      </c>
      <c r="R42">
        <f t="shared" si="8"/>
        <v>24390.243902439026</v>
      </c>
      <c r="S42" s="6">
        <f t="shared" si="9"/>
        <v>3048.7804878048782</v>
      </c>
      <c r="T42">
        <v>32</v>
      </c>
      <c r="U42">
        <f t="shared" si="10"/>
        <v>12195.121951219513</v>
      </c>
      <c r="V42" s="6">
        <f t="shared" si="11"/>
        <v>1524.3902439024391</v>
      </c>
      <c r="W42">
        <v>64</v>
      </c>
      <c r="X42">
        <f t="shared" si="12"/>
        <v>6097.5609756097565</v>
      </c>
      <c r="Y42" s="6">
        <f t="shared" si="13"/>
        <v>762.19512195121956</v>
      </c>
      <c r="Z42">
        <v>128</v>
      </c>
      <c r="AA42">
        <f t="shared" si="14"/>
        <v>3048.7804878048782</v>
      </c>
      <c r="AB42" s="6">
        <f t="shared" si="15"/>
        <v>381.09756097560978</v>
      </c>
    </row>
    <row r="43" spans="2:28">
      <c r="B43">
        <v>16000000</v>
      </c>
      <c r="C43">
        <v>42</v>
      </c>
      <c r="D43">
        <v>1</v>
      </c>
      <c r="E43">
        <v>8</v>
      </c>
      <c r="F43">
        <f t="shared" si="0"/>
        <v>380952.38095238095</v>
      </c>
      <c r="G43" s="6">
        <f t="shared" si="1"/>
        <v>47619.047619047618</v>
      </c>
      <c r="H43">
        <v>2</v>
      </c>
      <c r="I43">
        <f t="shared" si="2"/>
        <v>190476.19047619047</v>
      </c>
      <c r="J43" s="6">
        <f t="shared" si="3"/>
        <v>23809.523809523809</v>
      </c>
      <c r="K43">
        <v>4</v>
      </c>
      <c r="L43">
        <f t="shared" si="4"/>
        <v>95238.095238095237</v>
      </c>
      <c r="M43" s="6">
        <f t="shared" si="5"/>
        <v>11904.761904761905</v>
      </c>
      <c r="N43">
        <v>8</v>
      </c>
      <c r="O43">
        <f t="shared" si="6"/>
        <v>47619.047619047618</v>
      </c>
      <c r="P43" s="6">
        <f t="shared" si="7"/>
        <v>5952.3809523809523</v>
      </c>
      <c r="Q43">
        <v>16</v>
      </c>
      <c r="R43">
        <f t="shared" si="8"/>
        <v>23809.523809523809</v>
      </c>
      <c r="S43" s="6">
        <f t="shared" si="9"/>
        <v>2976.1904761904761</v>
      </c>
      <c r="T43">
        <v>32</v>
      </c>
      <c r="U43">
        <f t="shared" si="10"/>
        <v>11904.761904761905</v>
      </c>
      <c r="V43" s="6">
        <f t="shared" si="11"/>
        <v>1488.0952380952381</v>
      </c>
      <c r="W43">
        <v>64</v>
      </c>
      <c r="X43">
        <f t="shared" si="12"/>
        <v>5952.3809523809523</v>
      </c>
      <c r="Y43" s="6">
        <f t="shared" si="13"/>
        <v>744.04761904761904</v>
      </c>
      <c r="Z43">
        <v>128</v>
      </c>
      <c r="AA43">
        <f t="shared" si="14"/>
        <v>2976.1904761904761</v>
      </c>
      <c r="AB43" s="6">
        <f t="shared" si="15"/>
        <v>372.02380952380952</v>
      </c>
    </row>
    <row r="44" spans="2:28">
      <c r="B44">
        <v>16000000</v>
      </c>
      <c r="C44">
        <v>43</v>
      </c>
      <c r="D44">
        <v>1</v>
      </c>
      <c r="E44">
        <v>8</v>
      </c>
      <c r="F44">
        <f t="shared" si="0"/>
        <v>372093.02325581393</v>
      </c>
      <c r="G44" s="6">
        <f t="shared" si="1"/>
        <v>46511.627906976741</v>
      </c>
      <c r="H44">
        <v>2</v>
      </c>
      <c r="I44">
        <f t="shared" si="2"/>
        <v>186046.51162790696</v>
      </c>
      <c r="J44" s="6">
        <f t="shared" si="3"/>
        <v>23255.81395348837</v>
      </c>
      <c r="K44">
        <v>4</v>
      </c>
      <c r="L44">
        <f t="shared" si="4"/>
        <v>93023.255813953481</v>
      </c>
      <c r="M44" s="6">
        <f t="shared" si="5"/>
        <v>11627.906976744185</v>
      </c>
      <c r="N44">
        <v>8</v>
      </c>
      <c r="O44">
        <f t="shared" si="6"/>
        <v>46511.627906976741</v>
      </c>
      <c r="P44" s="6">
        <f t="shared" si="7"/>
        <v>5813.9534883720926</v>
      </c>
      <c r="Q44">
        <v>16</v>
      </c>
      <c r="R44">
        <f t="shared" si="8"/>
        <v>23255.81395348837</v>
      </c>
      <c r="S44" s="6">
        <f t="shared" si="9"/>
        <v>2906.9767441860463</v>
      </c>
      <c r="T44">
        <v>32</v>
      </c>
      <c r="U44">
        <f t="shared" si="10"/>
        <v>11627.906976744185</v>
      </c>
      <c r="V44" s="6">
        <f t="shared" si="11"/>
        <v>1453.4883720930231</v>
      </c>
      <c r="W44">
        <v>64</v>
      </c>
      <c r="X44">
        <f t="shared" si="12"/>
        <v>5813.9534883720926</v>
      </c>
      <c r="Y44" s="6">
        <f t="shared" si="13"/>
        <v>726.74418604651157</v>
      </c>
      <c r="Z44">
        <v>128</v>
      </c>
      <c r="AA44">
        <f t="shared" si="14"/>
        <v>2906.9767441860463</v>
      </c>
      <c r="AB44" s="6">
        <f t="shared" si="15"/>
        <v>363.37209302325579</v>
      </c>
    </row>
    <row r="45" spans="2:28">
      <c r="B45">
        <v>16000000</v>
      </c>
      <c r="C45">
        <v>44</v>
      </c>
      <c r="D45">
        <v>1</v>
      </c>
      <c r="E45">
        <v>8</v>
      </c>
      <c r="F45">
        <f t="shared" si="0"/>
        <v>363636.36363636365</v>
      </c>
      <c r="G45" s="6">
        <f t="shared" si="1"/>
        <v>45454.545454545456</v>
      </c>
      <c r="H45">
        <v>2</v>
      </c>
      <c r="I45">
        <f t="shared" si="2"/>
        <v>181818.18181818182</v>
      </c>
      <c r="J45" s="6">
        <f t="shared" si="3"/>
        <v>22727.272727272728</v>
      </c>
      <c r="K45">
        <v>4</v>
      </c>
      <c r="L45">
        <f t="shared" si="4"/>
        <v>90909.090909090912</v>
      </c>
      <c r="M45" s="6">
        <f t="shared" si="5"/>
        <v>11363.636363636364</v>
      </c>
      <c r="N45">
        <v>8</v>
      </c>
      <c r="O45">
        <f t="shared" si="6"/>
        <v>45454.545454545456</v>
      </c>
      <c r="P45" s="6">
        <f t="shared" si="7"/>
        <v>5681.818181818182</v>
      </c>
      <c r="Q45">
        <v>16</v>
      </c>
      <c r="R45">
        <f t="shared" si="8"/>
        <v>22727.272727272728</v>
      </c>
      <c r="S45" s="6">
        <f t="shared" si="9"/>
        <v>2840.909090909091</v>
      </c>
      <c r="T45">
        <v>32</v>
      </c>
      <c r="U45">
        <f t="shared" si="10"/>
        <v>11363.636363636364</v>
      </c>
      <c r="V45" s="6">
        <f t="shared" si="11"/>
        <v>1420.4545454545455</v>
      </c>
      <c r="W45">
        <v>64</v>
      </c>
      <c r="X45">
        <f t="shared" si="12"/>
        <v>5681.818181818182</v>
      </c>
      <c r="Y45" s="6">
        <f t="shared" si="13"/>
        <v>710.22727272727275</v>
      </c>
      <c r="Z45">
        <v>128</v>
      </c>
      <c r="AA45">
        <f t="shared" si="14"/>
        <v>2840.909090909091</v>
      </c>
      <c r="AB45" s="6">
        <f t="shared" si="15"/>
        <v>355.11363636363637</v>
      </c>
    </row>
    <row r="46" spans="2:28">
      <c r="B46">
        <v>16000000</v>
      </c>
      <c r="C46">
        <v>45</v>
      </c>
      <c r="D46">
        <v>1</v>
      </c>
      <c r="E46">
        <v>8</v>
      </c>
      <c r="F46">
        <f t="shared" si="0"/>
        <v>355555.55555555556</v>
      </c>
      <c r="G46" s="6">
        <f t="shared" si="1"/>
        <v>44444.444444444445</v>
      </c>
      <c r="H46">
        <v>2</v>
      </c>
      <c r="I46">
        <f t="shared" si="2"/>
        <v>177777.77777777778</v>
      </c>
      <c r="J46" s="6">
        <f t="shared" si="3"/>
        <v>22222.222222222223</v>
      </c>
      <c r="K46">
        <v>4</v>
      </c>
      <c r="L46">
        <f t="shared" si="4"/>
        <v>88888.888888888891</v>
      </c>
      <c r="M46" s="6">
        <f t="shared" si="5"/>
        <v>11111.111111111111</v>
      </c>
      <c r="N46">
        <v>8</v>
      </c>
      <c r="O46">
        <f t="shared" si="6"/>
        <v>44444.444444444445</v>
      </c>
      <c r="P46" s="6">
        <f t="shared" si="7"/>
        <v>5555.5555555555557</v>
      </c>
      <c r="Q46">
        <v>16</v>
      </c>
      <c r="R46">
        <f t="shared" si="8"/>
        <v>22222.222222222223</v>
      </c>
      <c r="S46" s="6">
        <f t="shared" si="9"/>
        <v>2777.7777777777778</v>
      </c>
      <c r="T46">
        <v>32</v>
      </c>
      <c r="U46">
        <f t="shared" si="10"/>
        <v>11111.111111111111</v>
      </c>
      <c r="V46" s="6">
        <f t="shared" si="11"/>
        <v>1388.8888888888889</v>
      </c>
      <c r="W46">
        <v>64</v>
      </c>
      <c r="X46">
        <f t="shared" si="12"/>
        <v>5555.5555555555557</v>
      </c>
      <c r="Y46" s="6">
        <f t="shared" si="13"/>
        <v>694.44444444444446</v>
      </c>
      <c r="Z46">
        <v>128</v>
      </c>
      <c r="AA46">
        <f t="shared" si="14"/>
        <v>2777.7777777777778</v>
      </c>
      <c r="AB46" s="6">
        <f t="shared" si="15"/>
        <v>347.22222222222223</v>
      </c>
    </row>
    <row r="47" spans="2:28">
      <c r="B47">
        <v>16000000</v>
      </c>
      <c r="C47">
        <v>46</v>
      </c>
      <c r="D47">
        <v>1</v>
      </c>
      <c r="E47">
        <v>8</v>
      </c>
      <c r="F47">
        <f t="shared" si="0"/>
        <v>347826.08695652173</v>
      </c>
      <c r="G47" s="6">
        <f t="shared" si="1"/>
        <v>43478.260869565216</v>
      </c>
      <c r="H47">
        <v>2</v>
      </c>
      <c r="I47">
        <f t="shared" si="2"/>
        <v>173913.04347826086</v>
      </c>
      <c r="J47" s="6">
        <f t="shared" si="3"/>
        <v>21739.130434782608</v>
      </c>
      <c r="K47">
        <v>4</v>
      </c>
      <c r="L47">
        <f t="shared" si="4"/>
        <v>86956.521739130432</v>
      </c>
      <c r="M47" s="6">
        <f t="shared" si="5"/>
        <v>10869.565217391304</v>
      </c>
      <c r="N47">
        <v>8</v>
      </c>
      <c r="O47">
        <f t="shared" si="6"/>
        <v>43478.260869565216</v>
      </c>
      <c r="P47" s="6">
        <f t="shared" si="7"/>
        <v>5434.782608695652</v>
      </c>
      <c r="Q47">
        <v>16</v>
      </c>
      <c r="R47">
        <f t="shared" si="8"/>
        <v>21739.130434782608</v>
      </c>
      <c r="S47" s="6">
        <f t="shared" si="9"/>
        <v>2717.391304347826</v>
      </c>
      <c r="T47">
        <v>32</v>
      </c>
      <c r="U47">
        <f t="shared" si="10"/>
        <v>10869.565217391304</v>
      </c>
      <c r="V47" s="6">
        <f t="shared" si="11"/>
        <v>1358.695652173913</v>
      </c>
      <c r="W47">
        <v>64</v>
      </c>
      <c r="X47">
        <f t="shared" si="12"/>
        <v>5434.782608695652</v>
      </c>
      <c r="Y47" s="6">
        <f t="shared" si="13"/>
        <v>679.3478260869565</v>
      </c>
      <c r="Z47">
        <v>128</v>
      </c>
      <c r="AA47">
        <f t="shared" si="14"/>
        <v>2717.391304347826</v>
      </c>
      <c r="AB47" s="6">
        <f t="shared" si="15"/>
        <v>339.67391304347825</v>
      </c>
    </row>
    <row r="48" spans="2:28">
      <c r="B48">
        <v>16000000</v>
      </c>
      <c r="C48">
        <v>47</v>
      </c>
      <c r="D48">
        <v>1</v>
      </c>
      <c r="E48">
        <v>8</v>
      </c>
      <c r="F48">
        <f t="shared" si="0"/>
        <v>340425.5319148936</v>
      </c>
      <c r="G48" s="6">
        <f t="shared" si="1"/>
        <v>42553.191489361699</v>
      </c>
      <c r="H48">
        <v>2</v>
      </c>
      <c r="I48">
        <f t="shared" si="2"/>
        <v>170212.7659574468</v>
      </c>
      <c r="J48" s="6">
        <f t="shared" si="3"/>
        <v>21276.59574468085</v>
      </c>
      <c r="K48">
        <v>4</v>
      </c>
      <c r="L48">
        <f t="shared" si="4"/>
        <v>85106.382978723399</v>
      </c>
      <c r="M48" s="6">
        <f t="shared" si="5"/>
        <v>10638.297872340425</v>
      </c>
      <c r="N48">
        <v>8</v>
      </c>
      <c r="O48">
        <f t="shared" si="6"/>
        <v>42553.191489361699</v>
      </c>
      <c r="P48" s="6">
        <f t="shared" si="7"/>
        <v>5319.1489361702124</v>
      </c>
      <c r="Q48">
        <v>16</v>
      </c>
      <c r="R48">
        <f t="shared" si="8"/>
        <v>21276.59574468085</v>
      </c>
      <c r="S48" s="6">
        <f t="shared" si="9"/>
        <v>2659.5744680851062</v>
      </c>
      <c r="T48">
        <v>32</v>
      </c>
      <c r="U48">
        <f t="shared" si="10"/>
        <v>10638.297872340425</v>
      </c>
      <c r="V48" s="6">
        <f t="shared" si="11"/>
        <v>1329.7872340425531</v>
      </c>
      <c r="W48">
        <v>64</v>
      </c>
      <c r="X48">
        <f t="shared" si="12"/>
        <v>5319.1489361702124</v>
      </c>
      <c r="Y48" s="6">
        <f t="shared" si="13"/>
        <v>664.89361702127655</v>
      </c>
      <c r="Z48">
        <v>128</v>
      </c>
      <c r="AA48">
        <f t="shared" si="14"/>
        <v>2659.5744680851062</v>
      </c>
      <c r="AB48" s="6">
        <f t="shared" si="15"/>
        <v>332.44680851063828</v>
      </c>
    </row>
    <row r="49" spans="2:28">
      <c r="B49">
        <v>16000000</v>
      </c>
      <c r="C49">
        <v>48</v>
      </c>
      <c r="D49">
        <v>1</v>
      </c>
      <c r="E49">
        <v>8</v>
      </c>
      <c r="F49">
        <f t="shared" si="0"/>
        <v>333333.33333333331</v>
      </c>
      <c r="G49" s="6">
        <f t="shared" si="1"/>
        <v>41666.666666666664</v>
      </c>
      <c r="H49">
        <v>2</v>
      </c>
      <c r="I49">
        <f t="shared" si="2"/>
        <v>166666.66666666666</v>
      </c>
      <c r="J49" s="6">
        <f t="shared" si="3"/>
        <v>20833.333333333332</v>
      </c>
      <c r="K49">
        <v>4</v>
      </c>
      <c r="L49">
        <f t="shared" si="4"/>
        <v>83333.333333333328</v>
      </c>
      <c r="M49" s="6">
        <f t="shared" si="5"/>
        <v>10416.666666666666</v>
      </c>
      <c r="N49">
        <v>8</v>
      </c>
      <c r="O49">
        <f t="shared" si="6"/>
        <v>41666.666666666664</v>
      </c>
      <c r="P49" s="6">
        <f t="shared" si="7"/>
        <v>5208.333333333333</v>
      </c>
      <c r="Q49">
        <v>16</v>
      </c>
      <c r="R49">
        <f t="shared" si="8"/>
        <v>20833.333333333332</v>
      </c>
      <c r="S49" s="6">
        <f t="shared" si="9"/>
        <v>2604.1666666666665</v>
      </c>
      <c r="T49">
        <v>32</v>
      </c>
      <c r="U49">
        <f t="shared" si="10"/>
        <v>10416.666666666666</v>
      </c>
      <c r="V49" s="6">
        <f t="shared" si="11"/>
        <v>1302.0833333333333</v>
      </c>
      <c r="W49">
        <v>64</v>
      </c>
      <c r="X49">
        <f t="shared" si="12"/>
        <v>5208.333333333333</v>
      </c>
      <c r="Y49" s="6">
        <f t="shared" si="13"/>
        <v>651.04166666666663</v>
      </c>
      <c r="Z49">
        <v>128</v>
      </c>
      <c r="AA49">
        <f t="shared" si="14"/>
        <v>2604.1666666666665</v>
      </c>
      <c r="AB49" s="6">
        <f t="shared" si="15"/>
        <v>325.52083333333331</v>
      </c>
    </row>
    <row r="50" spans="2:28">
      <c r="B50">
        <v>16000000</v>
      </c>
      <c r="C50">
        <v>49</v>
      </c>
      <c r="D50">
        <v>1</v>
      </c>
      <c r="E50">
        <v>8</v>
      </c>
      <c r="F50">
        <f t="shared" si="0"/>
        <v>326530.61224489799</v>
      </c>
      <c r="G50" s="6">
        <f t="shared" si="1"/>
        <v>40816.326530612248</v>
      </c>
      <c r="H50">
        <v>2</v>
      </c>
      <c r="I50">
        <f t="shared" si="2"/>
        <v>163265.30612244899</v>
      </c>
      <c r="J50" s="6">
        <f t="shared" si="3"/>
        <v>20408.163265306124</v>
      </c>
      <c r="K50">
        <v>4</v>
      </c>
      <c r="L50">
        <f t="shared" si="4"/>
        <v>81632.653061224497</v>
      </c>
      <c r="M50" s="6">
        <f t="shared" si="5"/>
        <v>10204.081632653062</v>
      </c>
      <c r="N50">
        <v>8</v>
      </c>
      <c r="O50">
        <f t="shared" si="6"/>
        <v>40816.326530612248</v>
      </c>
      <c r="P50" s="6">
        <f t="shared" si="7"/>
        <v>5102.0408163265311</v>
      </c>
      <c r="Q50">
        <v>16</v>
      </c>
      <c r="R50">
        <f t="shared" si="8"/>
        <v>20408.163265306124</v>
      </c>
      <c r="S50" s="6">
        <f t="shared" si="9"/>
        <v>2551.0204081632655</v>
      </c>
      <c r="T50">
        <v>32</v>
      </c>
      <c r="U50">
        <f t="shared" si="10"/>
        <v>10204.081632653062</v>
      </c>
      <c r="V50" s="6">
        <f t="shared" si="11"/>
        <v>1275.5102040816328</v>
      </c>
      <c r="W50">
        <v>64</v>
      </c>
      <c r="X50">
        <f t="shared" si="12"/>
        <v>5102.0408163265311</v>
      </c>
      <c r="Y50" s="6">
        <f t="shared" si="13"/>
        <v>637.75510204081638</v>
      </c>
      <c r="Z50">
        <v>128</v>
      </c>
      <c r="AA50">
        <f t="shared" si="14"/>
        <v>2551.0204081632655</v>
      </c>
      <c r="AB50" s="6">
        <f t="shared" si="15"/>
        <v>318.87755102040819</v>
      </c>
    </row>
    <row r="51" spans="2:28">
      <c r="B51">
        <v>16000000</v>
      </c>
      <c r="C51">
        <v>50</v>
      </c>
      <c r="D51">
        <v>1</v>
      </c>
      <c r="E51">
        <v>8</v>
      </c>
      <c r="F51">
        <f t="shared" si="0"/>
        <v>320000</v>
      </c>
      <c r="G51" s="6">
        <f t="shared" si="1"/>
        <v>40000</v>
      </c>
      <c r="H51">
        <v>2</v>
      </c>
      <c r="I51">
        <f t="shared" si="2"/>
        <v>160000</v>
      </c>
      <c r="J51" s="6">
        <f t="shared" si="3"/>
        <v>20000</v>
      </c>
      <c r="K51">
        <v>4</v>
      </c>
      <c r="L51">
        <f t="shared" si="4"/>
        <v>80000</v>
      </c>
      <c r="M51" s="6">
        <f t="shared" si="5"/>
        <v>10000</v>
      </c>
      <c r="N51">
        <v>8</v>
      </c>
      <c r="O51">
        <f t="shared" si="6"/>
        <v>40000</v>
      </c>
      <c r="P51" s="6">
        <f t="shared" si="7"/>
        <v>5000</v>
      </c>
      <c r="Q51">
        <v>16</v>
      </c>
      <c r="R51">
        <f t="shared" si="8"/>
        <v>20000</v>
      </c>
      <c r="S51" s="6">
        <f t="shared" si="9"/>
        <v>2500</v>
      </c>
      <c r="T51">
        <v>32</v>
      </c>
      <c r="U51">
        <f t="shared" si="10"/>
        <v>10000</v>
      </c>
      <c r="V51" s="6">
        <f t="shared" si="11"/>
        <v>1250</v>
      </c>
      <c r="W51">
        <v>64</v>
      </c>
      <c r="X51">
        <f t="shared" si="12"/>
        <v>5000</v>
      </c>
      <c r="Y51" s="6">
        <f t="shared" si="13"/>
        <v>625</v>
      </c>
      <c r="Z51">
        <v>128</v>
      </c>
      <c r="AA51">
        <f t="shared" si="14"/>
        <v>2500</v>
      </c>
      <c r="AB51" s="6">
        <f t="shared" si="15"/>
        <v>312.5</v>
      </c>
    </row>
    <row r="52" spans="2:28">
      <c r="B52">
        <v>16000000</v>
      </c>
      <c r="C52">
        <v>51</v>
      </c>
      <c r="D52">
        <v>1</v>
      </c>
      <c r="E52">
        <v>8</v>
      </c>
      <c r="F52">
        <f t="shared" si="0"/>
        <v>313725.49019607843</v>
      </c>
      <c r="G52" s="6">
        <f t="shared" si="1"/>
        <v>39215.686274509804</v>
      </c>
      <c r="H52">
        <v>2</v>
      </c>
      <c r="I52">
        <f t="shared" si="2"/>
        <v>156862.74509803922</v>
      </c>
      <c r="J52" s="6">
        <f t="shared" si="3"/>
        <v>19607.843137254902</v>
      </c>
      <c r="K52">
        <v>4</v>
      </c>
      <c r="L52">
        <f t="shared" si="4"/>
        <v>78431.372549019608</v>
      </c>
      <c r="M52" s="6">
        <f t="shared" si="5"/>
        <v>9803.9215686274511</v>
      </c>
      <c r="N52">
        <v>8</v>
      </c>
      <c r="O52">
        <f t="shared" si="6"/>
        <v>39215.686274509804</v>
      </c>
      <c r="P52" s="6">
        <f t="shared" si="7"/>
        <v>4901.9607843137255</v>
      </c>
      <c r="Q52">
        <v>16</v>
      </c>
      <c r="R52">
        <f t="shared" si="8"/>
        <v>19607.843137254902</v>
      </c>
      <c r="S52" s="6">
        <f t="shared" si="9"/>
        <v>2450.9803921568628</v>
      </c>
      <c r="T52">
        <v>32</v>
      </c>
      <c r="U52">
        <f t="shared" si="10"/>
        <v>9803.9215686274511</v>
      </c>
      <c r="V52" s="6">
        <f t="shared" si="11"/>
        <v>1225.4901960784314</v>
      </c>
      <c r="W52">
        <v>64</v>
      </c>
      <c r="X52">
        <f t="shared" si="12"/>
        <v>4901.9607843137255</v>
      </c>
      <c r="Y52" s="6">
        <f t="shared" si="13"/>
        <v>612.74509803921569</v>
      </c>
      <c r="Z52">
        <v>128</v>
      </c>
      <c r="AA52">
        <f t="shared" si="14"/>
        <v>2450.9803921568628</v>
      </c>
      <c r="AB52" s="6">
        <f t="shared" si="15"/>
        <v>306.37254901960785</v>
      </c>
    </row>
    <row r="53" spans="2:28">
      <c r="B53">
        <v>16000000</v>
      </c>
      <c r="C53">
        <v>52</v>
      </c>
      <c r="D53">
        <v>1</v>
      </c>
      <c r="E53">
        <v>8</v>
      </c>
      <c r="F53">
        <f t="shared" si="0"/>
        <v>307692.30769230769</v>
      </c>
      <c r="G53" s="6">
        <f t="shared" si="1"/>
        <v>38461.538461538461</v>
      </c>
      <c r="H53">
        <v>2</v>
      </c>
      <c r="I53">
        <f t="shared" si="2"/>
        <v>153846.15384615384</v>
      </c>
      <c r="J53" s="6">
        <f t="shared" si="3"/>
        <v>19230.76923076923</v>
      </c>
      <c r="K53">
        <v>4</v>
      </c>
      <c r="L53">
        <f t="shared" si="4"/>
        <v>76923.076923076922</v>
      </c>
      <c r="M53" s="6">
        <f t="shared" si="5"/>
        <v>9615.3846153846152</v>
      </c>
      <c r="N53">
        <v>8</v>
      </c>
      <c r="O53">
        <f t="shared" si="6"/>
        <v>38461.538461538461</v>
      </c>
      <c r="P53" s="6">
        <f t="shared" si="7"/>
        <v>4807.6923076923076</v>
      </c>
      <c r="Q53">
        <v>16</v>
      </c>
      <c r="R53">
        <f t="shared" si="8"/>
        <v>19230.76923076923</v>
      </c>
      <c r="S53" s="6">
        <f t="shared" si="9"/>
        <v>2403.8461538461538</v>
      </c>
      <c r="T53">
        <v>32</v>
      </c>
      <c r="U53">
        <f t="shared" si="10"/>
        <v>9615.3846153846152</v>
      </c>
      <c r="V53" s="6">
        <f t="shared" si="11"/>
        <v>1201.9230769230769</v>
      </c>
      <c r="W53">
        <v>64</v>
      </c>
      <c r="X53">
        <f t="shared" si="12"/>
        <v>4807.6923076923076</v>
      </c>
      <c r="Y53" s="6">
        <f t="shared" si="13"/>
        <v>600.96153846153845</v>
      </c>
      <c r="Z53">
        <v>128</v>
      </c>
      <c r="AA53">
        <f t="shared" si="14"/>
        <v>2403.8461538461538</v>
      </c>
      <c r="AB53" s="6">
        <f t="shared" si="15"/>
        <v>300.48076923076923</v>
      </c>
    </row>
    <row r="54" spans="2:28">
      <c r="B54">
        <v>16000000</v>
      </c>
      <c r="C54">
        <v>53</v>
      </c>
      <c r="D54">
        <v>1</v>
      </c>
      <c r="E54">
        <v>8</v>
      </c>
      <c r="F54">
        <f t="shared" si="0"/>
        <v>301886.79245283018</v>
      </c>
      <c r="G54" s="6">
        <f t="shared" si="1"/>
        <v>37735.849056603773</v>
      </c>
      <c r="H54">
        <v>2</v>
      </c>
      <c r="I54">
        <f t="shared" si="2"/>
        <v>150943.39622641509</v>
      </c>
      <c r="J54" s="6">
        <f t="shared" si="3"/>
        <v>18867.924528301886</v>
      </c>
      <c r="K54">
        <v>4</v>
      </c>
      <c r="L54">
        <f t="shared" si="4"/>
        <v>75471.698113207545</v>
      </c>
      <c r="M54" s="6">
        <f t="shared" si="5"/>
        <v>9433.9622641509432</v>
      </c>
      <c r="N54">
        <v>8</v>
      </c>
      <c r="O54">
        <f t="shared" si="6"/>
        <v>37735.849056603773</v>
      </c>
      <c r="P54" s="6">
        <f t="shared" si="7"/>
        <v>4716.9811320754716</v>
      </c>
      <c r="Q54">
        <v>16</v>
      </c>
      <c r="R54">
        <f t="shared" si="8"/>
        <v>18867.924528301886</v>
      </c>
      <c r="S54" s="6">
        <f t="shared" si="9"/>
        <v>2358.4905660377358</v>
      </c>
      <c r="T54">
        <v>32</v>
      </c>
      <c r="U54">
        <f t="shared" si="10"/>
        <v>9433.9622641509432</v>
      </c>
      <c r="V54" s="6">
        <f t="shared" si="11"/>
        <v>1179.2452830188679</v>
      </c>
      <c r="W54">
        <v>64</v>
      </c>
      <c r="X54">
        <f t="shared" si="12"/>
        <v>4716.9811320754716</v>
      </c>
      <c r="Y54" s="6">
        <f t="shared" si="13"/>
        <v>589.62264150943395</v>
      </c>
      <c r="Z54">
        <v>128</v>
      </c>
      <c r="AA54">
        <f t="shared" si="14"/>
        <v>2358.4905660377358</v>
      </c>
      <c r="AB54" s="6">
        <f t="shared" si="15"/>
        <v>294.81132075471697</v>
      </c>
    </row>
    <row r="55" spans="2:28">
      <c r="B55">
        <v>16000000</v>
      </c>
      <c r="C55">
        <v>54</v>
      </c>
      <c r="D55">
        <v>1</v>
      </c>
      <c r="E55">
        <v>8</v>
      </c>
      <c r="F55">
        <f t="shared" si="0"/>
        <v>296296.29629629629</v>
      </c>
      <c r="G55" s="6">
        <f t="shared" si="1"/>
        <v>37037.037037037036</v>
      </c>
      <c r="H55">
        <v>2</v>
      </c>
      <c r="I55">
        <f t="shared" si="2"/>
        <v>148148.14814814815</v>
      </c>
      <c r="J55" s="6">
        <f t="shared" si="3"/>
        <v>18518.518518518518</v>
      </c>
      <c r="K55">
        <v>4</v>
      </c>
      <c r="L55">
        <f t="shared" si="4"/>
        <v>74074.074074074073</v>
      </c>
      <c r="M55" s="6">
        <f t="shared" si="5"/>
        <v>9259.2592592592591</v>
      </c>
      <c r="N55">
        <v>8</v>
      </c>
      <c r="O55">
        <f t="shared" si="6"/>
        <v>37037.037037037036</v>
      </c>
      <c r="P55" s="6">
        <f t="shared" si="7"/>
        <v>4629.6296296296296</v>
      </c>
      <c r="Q55">
        <v>16</v>
      </c>
      <c r="R55">
        <f t="shared" si="8"/>
        <v>18518.518518518518</v>
      </c>
      <c r="S55" s="6">
        <f t="shared" si="9"/>
        <v>2314.8148148148148</v>
      </c>
      <c r="T55">
        <v>32</v>
      </c>
      <c r="U55">
        <f t="shared" si="10"/>
        <v>9259.2592592592591</v>
      </c>
      <c r="V55" s="6">
        <f t="shared" si="11"/>
        <v>1157.4074074074074</v>
      </c>
      <c r="W55">
        <v>64</v>
      </c>
      <c r="X55">
        <f t="shared" si="12"/>
        <v>4629.6296296296296</v>
      </c>
      <c r="Y55" s="6">
        <f t="shared" si="13"/>
        <v>578.7037037037037</v>
      </c>
      <c r="Z55">
        <v>128</v>
      </c>
      <c r="AA55">
        <f t="shared" si="14"/>
        <v>2314.8148148148148</v>
      </c>
      <c r="AB55" s="6">
        <f t="shared" si="15"/>
        <v>289.35185185185185</v>
      </c>
    </row>
    <row r="56" spans="2:28">
      <c r="B56">
        <v>16000000</v>
      </c>
      <c r="C56">
        <v>55</v>
      </c>
      <c r="D56">
        <v>1</v>
      </c>
      <c r="E56">
        <v>8</v>
      </c>
      <c r="F56">
        <f t="shared" si="0"/>
        <v>290909.09090909088</v>
      </c>
      <c r="G56" s="6">
        <f t="shared" si="1"/>
        <v>36363.63636363636</v>
      </c>
      <c r="H56">
        <v>2</v>
      </c>
      <c r="I56">
        <f t="shared" si="2"/>
        <v>145454.54545454544</v>
      </c>
      <c r="J56" s="6">
        <f t="shared" si="3"/>
        <v>18181.81818181818</v>
      </c>
      <c r="K56">
        <v>4</v>
      </c>
      <c r="L56">
        <f t="shared" si="4"/>
        <v>72727.272727272721</v>
      </c>
      <c r="M56" s="6">
        <f t="shared" si="5"/>
        <v>9090.9090909090901</v>
      </c>
      <c r="N56">
        <v>8</v>
      </c>
      <c r="O56">
        <f t="shared" si="6"/>
        <v>36363.63636363636</v>
      </c>
      <c r="P56" s="6">
        <f t="shared" si="7"/>
        <v>4545.454545454545</v>
      </c>
      <c r="Q56">
        <v>16</v>
      </c>
      <c r="R56">
        <f t="shared" si="8"/>
        <v>18181.81818181818</v>
      </c>
      <c r="S56" s="6">
        <f t="shared" si="9"/>
        <v>2272.7272727272725</v>
      </c>
      <c r="T56">
        <v>32</v>
      </c>
      <c r="U56">
        <f t="shared" si="10"/>
        <v>9090.9090909090901</v>
      </c>
      <c r="V56" s="6">
        <f t="shared" si="11"/>
        <v>1136.3636363636363</v>
      </c>
      <c r="W56">
        <v>64</v>
      </c>
      <c r="X56">
        <f t="shared" si="12"/>
        <v>4545.454545454545</v>
      </c>
      <c r="Y56" s="6">
        <f t="shared" si="13"/>
        <v>568.18181818181813</v>
      </c>
      <c r="Z56">
        <v>128</v>
      </c>
      <c r="AA56">
        <f t="shared" si="14"/>
        <v>2272.7272727272725</v>
      </c>
      <c r="AB56" s="6">
        <f t="shared" si="15"/>
        <v>284.09090909090907</v>
      </c>
    </row>
    <row r="57" spans="2:28">
      <c r="B57">
        <v>16000000</v>
      </c>
      <c r="C57">
        <v>56</v>
      </c>
      <c r="D57">
        <v>1</v>
      </c>
      <c r="E57">
        <v>8</v>
      </c>
      <c r="F57">
        <f t="shared" si="0"/>
        <v>285714.28571428574</v>
      </c>
      <c r="G57" s="6">
        <f t="shared" si="1"/>
        <v>35714.285714285717</v>
      </c>
      <c r="H57">
        <v>2</v>
      </c>
      <c r="I57">
        <f t="shared" si="2"/>
        <v>142857.14285714287</v>
      </c>
      <c r="J57" s="6">
        <f t="shared" si="3"/>
        <v>17857.142857142859</v>
      </c>
      <c r="K57">
        <v>4</v>
      </c>
      <c r="L57">
        <f t="shared" si="4"/>
        <v>71428.571428571435</v>
      </c>
      <c r="M57" s="6">
        <f t="shared" si="5"/>
        <v>8928.5714285714294</v>
      </c>
      <c r="N57">
        <v>8</v>
      </c>
      <c r="O57">
        <f t="shared" si="6"/>
        <v>35714.285714285717</v>
      </c>
      <c r="P57" s="6">
        <f t="shared" si="7"/>
        <v>4464.2857142857147</v>
      </c>
      <c r="Q57">
        <v>16</v>
      </c>
      <c r="R57">
        <f t="shared" si="8"/>
        <v>17857.142857142859</v>
      </c>
      <c r="S57" s="6">
        <f t="shared" si="9"/>
        <v>2232.1428571428573</v>
      </c>
      <c r="T57">
        <v>32</v>
      </c>
      <c r="U57">
        <f t="shared" si="10"/>
        <v>8928.5714285714294</v>
      </c>
      <c r="V57" s="6">
        <f t="shared" si="11"/>
        <v>1116.0714285714287</v>
      </c>
      <c r="W57">
        <v>64</v>
      </c>
      <c r="X57">
        <f t="shared" si="12"/>
        <v>4464.2857142857147</v>
      </c>
      <c r="Y57" s="6">
        <f t="shared" si="13"/>
        <v>558.03571428571433</v>
      </c>
      <c r="Z57">
        <v>128</v>
      </c>
      <c r="AA57">
        <f t="shared" si="14"/>
        <v>2232.1428571428573</v>
      </c>
      <c r="AB57" s="6">
        <f t="shared" si="15"/>
        <v>279.01785714285717</v>
      </c>
    </row>
    <row r="58" spans="2:28">
      <c r="B58">
        <v>16000000</v>
      </c>
      <c r="C58">
        <v>57</v>
      </c>
      <c r="D58">
        <v>1</v>
      </c>
      <c r="E58">
        <v>8</v>
      </c>
      <c r="F58">
        <f t="shared" si="0"/>
        <v>280701.75438596489</v>
      </c>
      <c r="G58" s="6">
        <f t="shared" si="1"/>
        <v>35087.719298245611</v>
      </c>
      <c r="H58">
        <v>2</v>
      </c>
      <c r="I58">
        <f t="shared" si="2"/>
        <v>140350.87719298244</v>
      </c>
      <c r="J58" s="6">
        <f t="shared" si="3"/>
        <v>17543.859649122805</v>
      </c>
      <c r="K58">
        <v>4</v>
      </c>
      <c r="L58">
        <f t="shared" si="4"/>
        <v>70175.438596491222</v>
      </c>
      <c r="M58" s="6">
        <f t="shared" si="5"/>
        <v>8771.9298245614027</v>
      </c>
      <c r="N58">
        <v>8</v>
      </c>
      <c r="O58">
        <f t="shared" si="6"/>
        <v>35087.719298245611</v>
      </c>
      <c r="P58" s="6">
        <f t="shared" si="7"/>
        <v>4385.9649122807014</v>
      </c>
      <c r="Q58">
        <v>16</v>
      </c>
      <c r="R58">
        <f t="shared" si="8"/>
        <v>17543.859649122805</v>
      </c>
      <c r="S58" s="6">
        <f t="shared" si="9"/>
        <v>2192.9824561403507</v>
      </c>
      <c r="T58">
        <v>32</v>
      </c>
      <c r="U58">
        <f t="shared" si="10"/>
        <v>8771.9298245614027</v>
      </c>
      <c r="V58" s="6">
        <f t="shared" si="11"/>
        <v>1096.4912280701753</v>
      </c>
      <c r="W58">
        <v>64</v>
      </c>
      <c r="X58">
        <f t="shared" si="12"/>
        <v>4385.9649122807014</v>
      </c>
      <c r="Y58" s="6">
        <f t="shared" si="13"/>
        <v>548.24561403508767</v>
      </c>
      <c r="Z58">
        <v>128</v>
      </c>
      <c r="AA58">
        <f t="shared" si="14"/>
        <v>2192.9824561403507</v>
      </c>
      <c r="AB58" s="6">
        <f t="shared" si="15"/>
        <v>274.12280701754383</v>
      </c>
    </row>
    <row r="59" spans="2:28">
      <c r="B59">
        <v>16000000</v>
      </c>
      <c r="C59">
        <v>58</v>
      </c>
      <c r="D59">
        <v>1</v>
      </c>
      <c r="E59">
        <v>8</v>
      </c>
      <c r="F59">
        <f t="shared" si="0"/>
        <v>275862.06896551722</v>
      </c>
      <c r="G59" s="6">
        <f t="shared" si="1"/>
        <v>34482.758620689652</v>
      </c>
      <c r="H59">
        <v>2</v>
      </c>
      <c r="I59">
        <f t="shared" si="2"/>
        <v>137931.03448275861</v>
      </c>
      <c r="J59" s="6">
        <f t="shared" si="3"/>
        <v>17241.379310344826</v>
      </c>
      <c r="K59">
        <v>4</v>
      </c>
      <c r="L59">
        <f t="shared" si="4"/>
        <v>68965.517241379304</v>
      </c>
      <c r="M59" s="6">
        <f t="shared" si="5"/>
        <v>8620.689655172413</v>
      </c>
      <c r="N59">
        <v>8</v>
      </c>
      <c r="O59">
        <f t="shared" si="6"/>
        <v>34482.758620689652</v>
      </c>
      <c r="P59" s="6">
        <f t="shared" si="7"/>
        <v>4310.3448275862065</v>
      </c>
      <c r="Q59">
        <v>16</v>
      </c>
      <c r="R59">
        <f t="shared" si="8"/>
        <v>17241.379310344826</v>
      </c>
      <c r="S59" s="6">
        <f t="shared" si="9"/>
        <v>2155.1724137931033</v>
      </c>
      <c r="T59">
        <v>32</v>
      </c>
      <c r="U59">
        <f t="shared" si="10"/>
        <v>8620.689655172413</v>
      </c>
      <c r="V59" s="6">
        <f t="shared" si="11"/>
        <v>1077.5862068965516</v>
      </c>
      <c r="W59">
        <v>64</v>
      </c>
      <c r="X59">
        <f t="shared" si="12"/>
        <v>4310.3448275862065</v>
      </c>
      <c r="Y59" s="6">
        <f t="shared" si="13"/>
        <v>538.79310344827582</v>
      </c>
      <c r="Z59">
        <v>128</v>
      </c>
      <c r="AA59">
        <f t="shared" si="14"/>
        <v>2155.1724137931033</v>
      </c>
      <c r="AB59" s="6">
        <f t="shared" si="15"/>
        <v>269.39655172413791</v>
      </c>
    </row>
    <row r="60" spans="2:28">
      <c r="B60">
        <v>16000000</v>
      </c>
      <c r="C60">
        <v>59</v>
      </c>
      <c r="D60">
        <v>1</v>
      </c>
      <c r="E60">
        <v>8</v>
      </c>
      <c r="F60">
        <f t="shared" si="0"/>
        <v>271186.44067796611</v>
      </c>
      <c r="G60" s="6">
        <f t="shared" si="1"/>
        <v>33898.305084745763</v>
      </c>
      <c r="H60">
        <v>2</v>
      </c>
      <c r="I60">
        <f t="shared" si="2"/>
        <v>135593.22033898305</v>
      </c>
      <c r="J60" s="6">
        <f t="shared" si="3"/>
        <v>16949.152542372882</v>
      </c>
      <c r="K60">
        <v>4</v>
      </c>
      <c r="L60">
        <f t="shared" si="4"/>
        <v>67796.610169491527</v>
      </c>
      <c r="M60" s="6">
        <f t="shared" si="5"/>
        <v>8474.5762711864409</v>
      </c>
      <c r="N60">
        <v>8</v>
      </c>
      <c r="O60">
        <f t="shared" si="6"/>
        <v>33898.305084745763</v>
      </c>
      <c r="P60" s="6">
        <f t="shared" si="7"/>
        <v>4237.2881355932204</v>
      </c>
      <c r="Q60">
        <v>16</v>
      </c>
      <c r="R60">
        <f t="shared" si="8"/>
        <v>16949.152542372882</v>
      </c>
      <c r="S60" s="6">
        <f t="shared" si="9"/>
        <v>2118.6440677966102</v>
      </c>
      <c r="T60">
        <v>32</v>
      </c>
      <c r="U60">
        <f t="shared" si="10"/>
        <v>8474.5762711864409</v>
      </c>
      <c r="V60" s="6">
        <f t="shared" si="11"/>
        <v>1059.3220338983051</v>
      </c>
      <c r="W60">
        <v>64</v>
      </c>
      <c r="X60">
        <f t="shared" si="12"/>
        <v>4237.2881355932204</v>
      </c>
      <c r="Y60" s="6">
        <f t="shared" si="13"/>
        <v>529.66101694915255</v>
      </c>
      <c r="Z60">
        <v>128</v>
      </c>
      <c r="AA60">
        <f t="shared" si="14"/>
        <v>2118.6440677966102</v>
      </c>
      <c r="AB60" s="6">
        <f t="shared" si="15"/>
        <v>264.83050847457628</v>
      </c>
    </row>
    <row r="61" spans="2:28">
      <c r="B61">
        <v>16000000</v>
      </c>
      <c r="C61">
        <v>60</v>
      </c>
      <c r="D61">
        <v>1</v>
      </c>
      <c r="E61">
        <v>8</v>
      </c>
      <c r="F61">
        <f t="shared" si="0"/>
        <v>266666.66666666669</v>
      </c>
      <c r="G61" s="6">
        <f t="shared" si="1"/>
        <v>33333.333333333336</v>
      </c>
      <c r="H61">
        <v>2</v>
      </c>
      <c r="I61">
        <f t="shared" si="2"/>
        <v>133333.33333333334</v>
      </c>
      <c r="J61" s="6">
        <f t="shared" si="3"/>
        <v>16666.666666666668</v>
      </c>
      <c r="K61">
        <v>4</v>
      </c>
      <c r="L61">
        <f t="shared" si="4"/>
        <v>66666.666666666672</v>
      </c>
      <c r="M61" s="6">
        <f t="shared" si="5"/>
        <v>8333.3333333333339</v>
      </c>
      <c r="N61">
        <v>8</v>
      </c>
      <c r="O61">
        <f t="shared" si="6"/>
        <v>33333.333333333336</v>
      </c>
      <c r="P61" s="6">
        <f t="shared" si="7"/>
        <v>4166.666666666667</v>
      </c>
      <c r="Q61">
        <v>16</v>
      </c>
      <c r="R61">
        <f t="shared" si="8"/>
        <v>16666.666666666668</v>
      </c>
      <c r="S61" s="6">
        <f t="shared" si="9"/>
        <v>2083.3333333333335</v>
      </c>
      <c r="T61">
        <v>32</v>
      </c>
      <c r="U61">
        <f t="shared" si="10"/>
        <v>8333.3333333333339</v>
      </c>
      <c r="V61" s="6">
        <f t="shared" si="11"/>
        <v>1041.6666666666667</v>
      </c>
      <c r="W61">
        <v>64</v>
      </c>
      <c r="X61">
        <f t="shared" si="12"/>
        <v>4166.666666666667</v>
      </c>
      <c r="Y61" s="6">
        <f t="shared" si="13"/>
        <v>520.83333333333337</v>
      </c>
      <c r="Z61">
        <v>128</v>
      </c>
      <c r="AA61">
        <f t="shared" si="14"/>
        <v>2083.3333333333335</v>
      </c>
      <c r="AB61" s="6">
        <f t="shared" si="15"/>
        <v>260.41666666666669</v>
      </c>
    </row>
    <row r="62" spans="2:28">
      <c r="B62">
        <v>16000000</v>
      </c>
      <c r="C62">
        <v>61</v>
      </c>
      <c r="D62">
        <v>1</v>
      </c>
      <c r="E62">
        <v>8</v>
      </c>
      <c r="F62">
        <f t="shared" si="0"/>
        <v>262295.08196721313</v>
      </c>
      <c r="G62" s="6">
        <f t="shared" si="1"/>
        <v>32786.885245901642</v>
      </c>
      <c r="H62">
        <v>2</v>
      </c>
      <c r="I62">
        <f t="shared" si="2"/>
        <v>131147.54098360657</v>
      </c>
      <c r="J62" s="6">
        <f t="shared" si="3"/>
        <v>16393.442622950821</v>
      </c>
      <c r="K62">
        <v>4</v>
      </c>
      <c r="L62">
        <f t="shared" si="4"/>
        <v>65573.770491803283</v>
      </c>
      <c r="M62" s="6">
        <f t="shared" si="5"/>
        <v>8196.7213114754104</v>
      </c>
      <c r="N62">
        <v>8</v>
      </c>
      <c r="O62">
        <f t="shared" si="6"/>
        <v>32786.885245901642</v>
      </c>
      <c r="P62" s="6">
        <f t="shared" si="7"/>
        <v>4098.3606557377052</v>
      </c>
      <c r="Q62">
        <v>16</v>
      </c>
      <c r="R62">
        <f t="shared" si="8"/>
        <v>16393.442622950821</v>
      </c>
      <c r="S62" s="6">
        <f t="shared" si="9"/>
        <v>2049.1803278688526</v>
      </c>
      <c r="T62">
        <v>32</v>
      </c>
      <c r="U62">
        <f t="shared" si="10"/>
        <v>8196.7213114754104</v>
      </c>
      <c r="V62" s="6">
        <f t="shared" si="11"/>
        <v>1024.5901639344263</v>
      </c>
      <c r="W62">
        <v>64</v>
      </c>
      <c r="X62">
        <f t="shared" si="12"/>
        <v>4098.3606557377052</v>
      </c>
      <c r="Y62" s="6">
        <f t="shared" si="13"/>
        <v>512.29508196721315</v>
      </c>
      <c r="Z62">
        <v>128</v>
      </c>
      <c r="AA62">
        <f t="shared" si="14"/>
        <v>2049.1803278688526</v>
      </c>
      <c r="AB62" s="6">
        <f t="shared" si="15"/>
        <v>256.14754098360658</v>
      </c>
    </row>
    <row r="63" spans="2:28">
      <c r="B63">
        <v>16000000</v>
      </c>
      <c r="C63">
        <v>62</v>
      </c>
      <c r="D63">
        <v>1</v>
      </c>
      <c r="E63">
        <v>8</v>
      </c>
      <c r="F63">
        <f t="shared" si="0"/>
        <v>258064.51612903227</v>
      </c>
      <c r="G63" s="6">
        <f t="shared" si="1"/>
        <v>32258.064516129034</v>
      </c>
      <c r="H63">
        <v>2</v>
      </c>
      <c r="I63">
        <f t="shared" si="2"/>
        <v>129032.25806451614</v>
      </c>
      <c r="J63" s="6">
        <f t="shared" si="3"/>
        <v>16129.032258064517</v>
      </c>
      <c r="K63">
        <v>4</v>
      </c>
      <c r="L63">
        <f t="shared" si="4"/>
        <v>64516.129032258068</v>
      </c>
      <c r="M63" s="6">
        <f t="shared" si="5"/>
        <v>8064.5161290322585</v>
      </c>
      <c r="N63">
        <v>8</v>
      </c>
      <c r="O63">
        <f t="shared" si="6"/>
        <v>32258.064516129034</v>
      </c>
      <c r="P63" s="6">
        <f t="shared" si="7"/>
        <v>4032.2580645161293</v>
      </c>
      <c r="Q63">
        <v>16</v>
      </c>
      <c r="R63">
        <f t="shared" si="8"/>
        <v>16129.032258064517</v>
      </c>
      <c r="S63" s="6">
        <f t="shared" si="9"/>
        <v>2016.1290322580646</v>
      </c>
      <c r="T63">
        <v>32</v>
      </c>
      <c r="U63">
        <f t="shared" si="10"/>
        <v>8064.5161290322585</v>
      </c>
      <c r="V63" s="6">
        <f t="shared" si="11"/>
        <v>1008.0645161290323</v>
      </c>
      <c r="W63">
        <v>64</v>
      </c>
      <c r="X63">
        <f t="shared" si="12"/>
        <v>4032.2580645161293</v>
      </c>
      <c r="Y63" s="6">
        <f t="shared" si="13"/>
        <v>504.03225806451616</v>
      </c>
      <c r="Z63">
        <v>128</v>
      </c>
      <c r="AA63">
        <f t="shared" si="14"/>
        <v>2016.1290322580646</v>
      </c>
      <c r="AB63" s="6">
        <f t="shared" si="15"/>
        <v>252.01612903225808</v>
      </c>
    </row>
    <row r="64" spans="2:28">
      <c r="B64">
        <v>16000000</v>
      </c>
      <c r="C64">
        <v>63</v>
      </c>
      <c r="D64">
        <v>1</v>
      </c>
      <c r="E64">
        <v>8</v>
      </c>
      <c r="F64">
        <f t="shared" si="0"/>
        <v>253968.25396825396</v>
      </c>
      <c r="G64" s="6">
        <f t="shared" si="1"/>
        <v>31746.031746031746</v>
      </c>
      <c r="H64">
        <v>2</v>
      </c>
      <c r="I64">
        <f t="shared" si="2"/>
        <v>126984.12698412698</v>
      </c>
      <c r="J64" s="6">
        <f t="shared" si="3"/>
        <v>15873.015873015873</v>
      </c>
      <c r="K64">
        <v>4</v>
      </c>
      <c r="L64">
        <f t="shared" si="4"/>
        <v>63492.063492063491</v>
      </c>
      <c r="M64" s="6">
        <f t="shared" si="5"/>
        <v>7936.5079365079364</v>
      </c>
      <c r="N64">
        <v>8</v>
      </c>
      <c r="O64">
        <f t="shared" si="6"/>
        <v>31746.031746031746</v>
      </c>
      <c r="P64" s="6">
        <f t="shared" si="7"/>
        <v>3968.2539682539682</v>
      </c>
      <c r="Q64">
        <v>16</v>
      </c>
      <c r="R64">
        <f t="shared" si="8"/>
        <v>15873.015873015873</v>
      </c>
      <c r="S64" s="6">
        <f t="shared" si="9"/>
        <v>1984.1269841269841</v>
      </c>
      <c r="T64">
        <v>32</v>
      </c>
      <c r="U64">
        <f t="shared" si="10"/>
        <v>7936.5079365079364</v>
      </c>
      <c r="V64" s="6">
        <f t="shared" si="11"/>
        <v>992.06349206349205</v>
      </c>
      <c r="W64">
        <v>64</v>
      </c>
      <c r="X64">
        <f t="shared" si="12"/>
        <v>3968.2539682539682</v>
      </c>
      <c r="Y64" s="6">
        <f t="shared" si="13"/>
        <v>496.03174603174602</v>
      </c>
      <c r="Z64">
        <v>128</v>
      </c>
      <c r="AA64">
        <f t="shared" si="14"/>
        <v>1984.1269841269841</v>
      </c>
      <c r="AB64" s="6">
        <f t="shared" si="15"/>
        <v>248.01587301587301</v>
      </c>
    </row>
    <row r="65" spans="2:28">
      <c r="B65">
        <v>16000000</v>
      </c>
      <c r="C65">
        <v>64</v>
      </c>
      <c r="D65">
        <v>1</v>
      </c>
      <c r="E65">
        <v>8</v>
      </c>
      <c r="F65">
        <f t="shared" si="0"/>
        <v>250000</v>
      </c>
      <c r="G65" s="6">
        <f t="shared" si="1"/>
        <v>31250</v>
      </c>
      <c r="H65">
        <v>2</v>
      </c>
      <c r="I65">
        <f t="shared" si="2"/>
        <v>125000</v>
      </c>
      <c r="J65" s="6">
        <f t="shared" si="3"/>
        <v>15625</v>
      </c>
      <c r="K65">
        <v>4</v>
      </c>
      <c r="L65">
        <f t="shared" si="4"/>
        <v>62500</v>
      </c>
      <c r="M65" s="6">
        <f t="shared" si="5"/>
        <v>7812.5</v>
      </c>
      <c r="N65">
        <v>8</v>
      </c>
      <c r="O65">
        <f t="shared" si="6"/>
        <v>31250</v>
      </c>
      <c r="P65" s="6">
        <f t="shared" si="7"/>
        <v>3906.25</v>
      </c>
      <c r="Q65">
        <v>16</v>
      </c>
      <c r="R65">
        <f t="shared" si="8"/>
        <v>15625</v>
      </c>
      <c r="S65" s="6">
        <f t="shared" si="9"/>
        <v>1953.125</v>
      </c>
      <c r="T65">
        <v>32</v>
      </c>
      <c r="U65">
        <f t="shared" si="10"/>
        <v>7812.5</v>
      </c>
      <c r="V65" s="6">
        <f t="shared" si="11"/>
        <v>976.5625</v>
      </c>
      <c r="W65">
        <v>64</v>
      </c>
      <c r="X65">
        <f t="shared" si="12"/>
        <v>3906.25</v>
      </c>
      <c r="Y65" s="6">
        <f t="shared" si="13"/>
        <v>488.28125</v>
      </c>
      <c r="Z65">
        <v>128</v>
      </c>
      <c r="AA65">
        <f t="shared" si="14"/>
        <v>1953.125</v>
      </c>
      <c r="AB65" s="6">
        <f t="shared" si="15"/>
        <v>244.140625</v>
      </c>
    </row>
    <row r="66" spans="2:28">
      <c r="B66">
        <v>16000000</v>
      </c>
      <c r="C66">
        <v>65</v>
      </c>
      <c r="D66">
        <v>1</v>
      </c>
      <c r="E66">
        <v>8</v>
      </c>
      <c r="F66">
        <f t="shared" si="0"/>
        <v>246153.84615384616</v>
      </c>
      <c r="G66" s="6">
        <f t="shared" si="1"/>
        <v>30769.23076923077</v>
      </c>
      <c r="H66">
        <v>2</v>
      </c>
      <c r="I66">
        <f t="shared" si="2"/>
        <v>123076.92307692308</v>
      </c>
      <c r="J66" s="6">
        <f t="shared" si="3"/>
        <v>15384.615384615385</v>
      </c>
      <c r="K66">
        <v>4</v>
      </c>
      <c r="L66">
        <f t="shared" si="4"/>
        <v>61538.461538461539</v>
      </c>
      <c r="M66" s="6">
        <f t="shared" si="5"/>
        <v>7692.3076923076924</v>
      </c>
      <c r="N66">
        <v>8</v>
      </c>
      <c r="O66">
        <f t="shared" si="6"/>
        <v>30769.23076923077</v>
      </c>
      <c r="P66" s="6">
        <f t="shared" si="7"/>
        <v>3846.1538461538462</v>
      </c>
      <c r="Q66">
        <v>16</v>
      </c>
      <c r="R66">
        <f t="shared" si="8"/>
        <v>15384.615384615385</v>
      </c>
      <c r="S66" s="6">
        <f t="shared" si="9"/>
        <v>1923.0769230769231</v>
      </c>
      <c r="T66">
        <v>32</v>
      </c>
      <c r="U66">
        <f t="shared" si="10"/>
        <v>7692.3076923076924</v>
      </c>
      <c r="V66" s="6">
        <f t="shared" si="11"/>
        <v>961.53846153846155</v>
      </c>
      <c r="W66">
        <v>64</v>
      </c>
      <c r="X66">
        <f t="shared" si="12"/>
        <v>3846.1538461538462</v>
      </c>
      <c r="Y66" s="6">
        <f t="shared" si="13"/>
        <v>480.76923076923077</v>
      </c>
      <c r="Z66">
        <v>128</v>
      </c>
      <c r="AA66">
        <f t="shared" si="14"/>
        <v>1923.0769230769231</v>
      </c>
      <c r="AB66" s="6">
        <f t="shared" si="15"/>
        <v>240.38461538461539</v>
      </c>
    </row>
    <row r="67" spans="2:28">
      <c r="B67">
        <v>16000000</v>
      </c>
      <c r="C67">
        <v>66</v>
      </c>
      <c r="D67">
        <v>1</v>
      </c>
      <c r="E67">
        <v>8</v>
      </c>
      <c r="F67">
        <f t="shared" ref="F67:F130" si="16">B67/D67/C67</f>
        <v>242424.24242424243</v>
      </c>
      <c r="G67" s="6">
        <f t="shared" ref="G67:G130" si="17">B67/D67/C67/E67</f>
        <v>30303.030303030304</v>
      </c>
      <c r="H67">
        <v>2</v>
      </c>
      <c r="I67">
        <f t="shared" ref="I67:I130" si="18">B67/H67/C67</f>
        <v>121212.12121212122</v>
      </c>
      <c r="J67" s="6">
        <f t="shared" ref="J67:J130" si="19">I67/8</f>
        <v>15151.515151515152</v>
      </c>
      <c r="K67">
        <v>4</v>
      </c>
      <c r="L67">
        <f t="shared" ref="L67:L130" si="20">B67/K67/C67</f>
        <v>60606.060606060608</v>
      </c>
      <c r="M67" s="6">
        <f t="shared" ref="M67:M130" si="21">L67/8</f>
        <v>7575.757575757576</v>
      </c>
      <c r="N67">
        <v>8</v>
      </c>
      <c r="O67">
        <f t="shared" ref="O67:O130" si="22">B67/N67/C67</f>
        <v>30303.030303030304</v>
      </c>
      <c r="P67" s="6">
        <f t="shared" ref="P67:P130" si="23">O67/8</f>
        <v>3787.878787878788</v>
      </c>
      <c r="Q67">
        <v>16</v>
      </c>
      <c r="R67">
        <f t="shared" ref="R67:R130" si="24">B67/Q67/C67</f>
        <v>15151.515151515152</v>
      </c>
      <c r="S67" s="6">
        <f t="shared" ref="S67:S130" si="25">R67/8</f>
        <v>1893.939393939394</v>
      </c>
      <c r="T67">
        <v>32</v>
      </c>
      <c r="U67">
        <f t="shared" ref="U67:U130" si="26">B67/T67/C67</f>
        <v>7575.757575757576</v>
      </c>
      <c r="V67" s="6">
        <f t="shared" ref="V67:V130" si="27">U67/8</f>
        <v>946.969696969697</v>
      </c>
      <c r="W67">
        <v>64</v>
      </c>
      <c r="X67">
        <f t="shared" ref="X67:X130" si="28">B67/W67/C67</f>
        <v>3787.878787878788</v>
      </c>
      <c r="Y67" s="6">
        <f t="shared" ref="Y67:Y130" si="29">X67/8</f>
        <v>473.4848484848485</v>
      </c>
      <c r="Z67">
        <v>128</v>
      </c>
      <c r="AA67">
        <f t="shared" ref="AA67:AA130" si="30">B67/Z67/C67</f>
        <v>1893.939393939394</v>
      </c>
      <c r="AB67" s="6">
        <f t="shared" ref="AB67:AB130" si="31">AA67/8</f>
        <v>236.74242424242425</v>
      </c>
    </row>
    <row r="68" spans="2:28">
      <c r="B68">
        <v>16000000</v>
      </c>
      <c r="C68">
        <v>67</v>
      </c>
      <c r="D68">
        <v>1</v>
      </c>
      <c r="E68">
        <v>8</v>
      </c>
      <c r="F68">
        <f t="shared" si="16"/>
        <v>238805.97014925373</v>
      </c>
      <c r="G68" s="6">
        <f t="shared" si="17"/>
        <v>29850.746268656716</v>
      </c>
      <c r="H68">
        <v>2</v>
      </c>
      <c r="I68">
        <f t="shared" si="18"/>
        <v>119402.98507462686</v>
      </c>
      <c r="J68" s="6">
        <f t="shared" si="19"/>
        <v>14925.373134328358</v>
      </c>
      <c r="K68">
        <v>4</v>
      </c>
      <c r="L68">
        <f t="shared" si="20"/>
        <v>59701.492537313432</v>
      </c>
      <c r="M68" s="6">
        <f t="shared" si="21"/>
        <v>7462.686567164179</v>
      </c>
      <c r="N68">
        <v>8</v>
      </c>
      <c r="O68">
        <f t="shared" si="22"/>
        <v>29850.746268656716</v>
      </c>
      <c r="P68" s="6">
        <f t="shared" si="23"/>
        <v>3731.3432835820895</v>
      </c>
      <c r="Q68">
        <v>16</v>
      </c>
      <c r="R68">
        <f t="shared" si="24"/>
        <v>14925.373134328358</v>
      </c>
      <c r="S68" s="6">
        <f t="shared" si="25"/>
        <v>1865.6716417910447</v>
      </c>
      <c r="T68">
        <v>32</v>
      </c>
      <c r="U68">
        <f t="shared" si="26"/>
        <v>7462.686567164179</v>
      </c>
      <c r="V68" s="6">
        <f t="shared" si="27"/>
        <v>932.83582089552237</v>
      </c>
      <c r="W68">
        <v>64</v>
      </c>
      <c r="X68">
        <f t="shared" si="28"/>
        <v>3731.3432835820895</v>
      </c>
      <c r="Y68" s="6">
        <f t="shared" si="29"/>
        <v>466.41791044776119</v>
      </c>
      <c r="Z68">
        <v>128</v>
      </c>
      <c r="AA68">
        <f t="shared" si="30"/>
        <v>1865.6716417910447</v>
      </c>
      <c r="AB68" s="6">
        <f t="shared" si="31"/>
        <v>233.20895522388059</v>
      </c>
    </row>
    <row r="69" spans="2:28">
      <c r="B69">
        <v>16000000</v>
      </c>
      <c r="C69">
        <v>68</v>
      </c>
      <c r="D69">
        <v>1</v>
      </c>
      <c r="E69">
        <v>8</v>
      </c>
      <c r="F69">
        <f t="shared" si="16"/>
        <v>235294.11764705883</v>
      </c>
      <c r="G69" s="6">
        <f t="shared" si="17"/>
        <v>29411.764705882353</v>
      </c>
      <c r="H69">
        <v>2</v>
      </c>
      <c r="I69">
        <f t="shared" si="18"/>
        <v>117647.05882352941</v>
      </c>
      <c r="J69" s="6">
        <f t="shared" si="19"/>
        <v>14705.882352941177</v>
      </c>
      <c r="K69">
        <v>4</v>
      </c>
      <c r="L69">
        <f t="shared" si="20"/>
        <v>58823.529411764706</v>
      </c>
      <c r="M69" s="6">
        <f t="shared" si="21"/>
        <v>7352.9411764705883</v>
      </c>
      <c r="N69">
        <v>8</v>
      </c>
      <c r="O69">
        <f t="shared" si="22"/>
        <v>29411.764705882353</v>
      </c>
      <c r="P69" s="6">
        <f t="shared" si="23"/>
        <v>3676.4705882352941</v>
      </c>
      <c r="Q69">
        <v>16</v>
      </c>
      <c r="R69">
        <f t="shared" si="24"/>
        <v>14705.882352941177</v>
      </c>
      <c r="S69" s="6">
        <f t="shared" si="25"/>
        <v>1838.2352941176471</v>
      </c>
      <c r="T69">
        <v>32</v>
      </c>
      <c r="U69">
        <f t="shared" si="26"/>
        <v>7352.9411764705883</v>
      </c>
      <c r="V69" s="6">
        <f t="shared" si="27"/>
        <v>919.11764705882354</v>
      </c>
      <c r="W69">
        <v>64</v>
      </c>
      <c r="X69">
        <f t="shared" si="28"/>
        <v>3676.4705882352941</v>
      </c>
      <c r="Y69" s="6">
        <f t="shared" si="29"/>
        <v>459.55882352941177</v>
      </c>
      <c r="Z69">
        <v>128</v>
      </c>
      <c r="AA69">
        <f t="shared" si="30"/>
        <v>1838.2352941176471</v>
      </c>
      <c r="AB69" s="6">
        <f t="shared" si="31"/>
        <v>229.77941176470588</v>
      </c>
    </row>
    <row r="70" spans="2:28">
      <c r="B70">
        <v>16000000</v>
      </c>
      <c r="C70">
        <v>69</v>
      </c>
      <c r="D70">
        <v>1</v>
      </c>
      <c r="E70">
        <v>8</v>
      </c>
      <c r="F70">
        <f t="shared" si="16"/>
        <v>231884.0579710145</v>
      </c>
      <c r="G70" s="6">
        <f t="shared" si="17"/>
        <v>28985.507246376812</v>
      </c>
      <c r="H70">
        <v>2</v>
      </c>
      <c r="I70">
        <f t="shared" si="18"/>
        <v>115942.02898550725</v>
      </c>
      <c r="J70" s="6">
        <f t="shared" si="19"/>
        <v>14492.753623188406</v>
      </c>
      <c r="K70">
        <v>4</v>
      </c>
      <c r="L70">
        <f t="shared" si="20"/>
        <v>57971.014492753624</v>
      </c>
      <c r="M70" s="6">
        <f t="shared" si="21"/>
        <v>7246.376811594203</v>
      </c>
      <c r="N70">
        <v>8</v>
      </c>
      <c r="O70">
        <f t="shared" si="22"/>
        <v>28985.507246376812</v>
      </c>
      <c r="P70" s="6">
        <f t="shared" si="23"/>
        <v>3623.1884057971015</v>
      </c>
      <c r="Q70">
        <v>16</v>
      </c>
      <c r="R70">
        <f t="shared" si="24"/>
        <v>14492.753623188406</v>
      </c>
      <c r="S70" s="6">
        <f t="shared" si="25"/>
        <v>1811.5942028985507</v>
      </c>
      <c r="T70">
        <v>32</v>
      </c>
      <c r="U70">
        <f t="shared" si="26"/>
        <v>7246.376811594203</v>
      </c>
      <c r="V70" s="6">
        <f t="shared" si="27"/>
        <v>905.79710144927537</v>
      </c>
      <c r="W70">
        <v>64</v>
      </c>
      <c r="X70">
        <f t="shared" si="28"/>
        <v>3623.1884057971015</v>
      </c>
      <c r="Y70" s="6">
        <f t="shared" si="29"/>
        <v>452.89855072463769</v>
      </c>
      <c r="Z70">
        <v>128</v>
      </c>
      <c r="AA70">
        <f t="shared" si="30"/>
        <v>1811.5942028985507</v>
      </c>
      <c r="AB70" s="6">
        <f t="shared" si="31"/>
        <v>226.44927536231884</v>
      </c>
    </row>
    <row r="71" spans="2:28">
      <c r="B71">
        <v>16000000</v>
      </c>
      <c r="C71">
        <v>70</v>
      </c>
      <c r="D71">
        <v>1</v>
      </c>
      <c r="E71">
        <v>8</v>
      </c>
      <c r="F71">
        <f t="shared" si="16"/>
        <v>228571.42857142858</v>
      </c>
      <c r="G71" s="6">
        <f t="shared" si="17"/>
        <v>28571.428571428572</v>
      </c>
      <c r="H71">
        <v>2</v>
      </c>
      <c r="I71">
        <f t="shared" si="18"/>
        <v>114285.71428571429</v>
      </c>
      <c r="J71" s="6">
        <f t="shared" si="19"/>
        <v>14285.714285714286</v>
      </c>
      <c r="K71">
        <v>4</v>
      </c>
      <c r="L71">
        <f t="shared" si="20"/>
        <v>57142.857142857145</v>
      </c>
      <c r="M71" s="6">
        <f t="shared" si="21"/>
        <v>7142.8571428571431</v>
      </c>
      <c r="N71">
        <v>8</v>
      </c>
      <c r="O71">
        <f t="shared" si="22"/>
        <v>28571.428571428572</v>
      </c>
      <c r="P71" s="6">
        <f t="shared" si="23"/>
        <v>3571.4285714285716</v>
      </c>
      <c r="Q71">
        <v>16</v>
      </c>
      <c r="R71">
        <f t="shared" si="24"/>
        <v>14285.714285714286</v>
      </c>
      <c r="S71" s="6">
        <f t="shared" si="25"/>
        <v>1785.7142857142858</v>
      </c>
      <c r="T71">
        <v>32</v>
      </c>
      <c r="U71">
        <f t="shared" si="26"/>
        <v>7142.8571428571431</v>
      </c>
      <c r="V71" s="6">
        <f t="shared" si="27"/>
        <v>892.85714285714289</v>
      </c>
      <c r="W71">
        <v>64</v>
      </c>
      <c r="X71">
        <f t="shared" si="28"/>
        <v>3571.4285714285716</v>
      </c>
      <c r="Y71" s="6">
        <f t="shared" si="29"/>
        <v>446.42857142857144</v>
      </c>
      <c r="Z71">
        <v>128</v>
      </c>
      <c r="AA71">
        <f t="shared" si="30"/>
        <v>1785.7142857142858</v>
      </c>
      <c r="AB71" s="6">
        <f t="shared" si="31"/>
        <v>223.21428571428572</v>
      </c>
    </row>
    <row r="72" spans="2:28">
      <c r="B72">
        <v>16000000</v>
      </c>
      <c r="C72">
        <v>71</v>
      </c>
      <c r="D72">
        <v>1</v>
      </c>
      <c r="E72">
        <v>8</v>
      </c>
      <c r="F72">
        <f t="shared" si="16"/>
        <v>225352.11267605633</v>
      </c>
      <c r="G72" s="6">
        <f t="shared" si="17"/>
        <v>28169.014084507042</v>
      </c>
      <c r="H72">
        <v>2</v>
      </c>
      <c r="I72">
        <f t="shared" si="18"/>
        <v>112676.05633802817</v>
      </c>
      <c r="J72" s="6">
        <f t="shared" si="19"/>
        <v>14084.507042253521</v>
      </c>
      <c r="K72">
        <v>4</v>
      </c>
      <c r="L72">
        <f t="shared" si="20"/>
        <v>56338.028169014084</v>
      </c>
      <c r="M72" s="6">
        <f t="shared" si="21"/>
        <v>7042.2535211267605</v>
      </c>
      <c r="N72">
        <v>8</v>
      </c>
      <c r="O72">
        <f t="shared" si="22"/>
        <v>28169.014084507042</v>
      </c>
      <c r="P72" s="6">
        <f t="shared" si="23"/>
        <v>3521.1267605633802</v>
      </c>
      <c r="Q72">
        <v>16</v>
      </c>
      <c r="R72">
        <f t="shared" si="24"/>
        <v>14084.507042253521</v>
      </c>
      <c r="S72" s="6">
        <f t="shared" si="25"/>
        <v>1760.5633802816901</v>
      </c>
      <c r="T72">
        <v>32</v>
      </c>
      <c r="U72">
        <f t="shared" si="26"/>
        <v>7042.2535211267605</v>
      </c>
      <c r="V72" s="6">
        <f t="shared" si="27"/>
        <v>880.28169014084506</v>
      </c>
      <c r="W72">
        <v>64</v>
      </c>
      <c r="X72">
        <f t="shared" si="28"/>
        <v>3521.1267605633802</v>
      </c>
      <c r="Y72" s="6">
        <f t="shared" si="29"/>
        <v>440.14084507042253</v>
      </c>
      <c r="Z72">
        <v>128</v>
      </c>
      <c r="AA72">
        <f t="shared" si="30"/>
        <v>1760.5633802816901</v>
      </c>
      <c r="AB72" s="6">
        <f t="shared" si="31"/>
        <v>220.07042253521126</v>
      </c>
    </row>
    <row r="73" spans="2:28">
      <c r="B73">
        <v>16000000</v>
      </c>
      <c r="C73">
        <v>72</v>
      </c>
      <c r="D73">
        <v>1</v>
      </c>
      <c r="E73">
        <v>8</v>
      </c>
      <c r="F73">
        <f t="shared" si="16"/>
        <v>222222.22222222222</v>
      </c>
      <c r="G73" s="6">
        <f t="shared" si="17"/>
        <v>27777.777777777777</v>
      </c>
      <c r="H73">
        <v>2</v>
      </c>
      <c r="I73">
        <f t="shared" si="18"/>
        <v>111111.11111111111</v>
      </c>
      <c r="J73" s="6">
        <f t="shared" si="19"/>
        <v>13888.888888888889</v>
      </c>
      <c r="K73">
        <v>4</v>
      </c>
      <c r="L73">
        <f t="shared" si="20"/>
        <v>55555.555555555555</v>
      </c>
      <c r="M73" s="6">
        <f t="shared" si="21"/>
        <v>6944.4444444444443</v>
      </c>
      <c r="N73">
        <v>8</v>
      </c>
      <c r="O73">
        <f t="shared" si="22"/>
        <v>27777.777777777777</v>
      </c>
      <c r="P73" s="6">
        <f t="shared" si="23"/>
        <v>3472.2222222222222</v>
      </c>
      <c r="Q73">
        <v>16</v>
      </c>
      <c r="R73">
        <f t="shared" si="24"/>
        <v>13888.888888888889</v>
      </c>
      <c r="S73" s="6">
        <f t="shared" si="25"/>
        <v>1736.1111111111111</v>
      </c>
      <c r="T73">
        <v>32</v>
      </c>
      <c r="U73">
        <f t="shared" si="26"/>
        <v>6944.4444444444443</v>
      </c>
      <c r="V73" s="6">
        <f t="shared" si="27"/>
        <v>868.05555555555554</v>
      </c>
      <c r="W73">
        <v>64</v>
      </c>
      <c r="X73">
        <f t="shared" si="28"/>
        <v>3472.2222222222222</v>
      </c>
      <c r="Y73" s="6">
        <f t="shared" si="29"/>
        <v>434.02777777777777</v>
      </c>
      <c r="Z73">
        <v>128</v>
      </c>
      <c r="AA73">
        <f t="shared" si="30"/>
        <v>1736.1111111111111</v>
      </c>
      <c r="AB73" s="6">
        <f t="shared" si="31"/>
        <v>217.01388888888889</v>
      </c>
    </row>
    <row r="74" spans="2:28">
      <c r="B74">
        <v>16000000</v>
      </c>
      <c r="C74">
        <v>73</v>
      </c>
      <c r="D74">
        <v>1</v>
      </c>
      <c r="E74">
        <v>8</v>
      </c>
      <c r="F74">
        <f t="shared" si="16"/>
        <v>219178.08219178082</v>
      </c>
      <c r="G74" s="6">
        <f t="shared" si="17"/>
        <v>27397.260273972603</v>
      </c>
      <c r="H74">
        <v>2</v>
      </c>
      <c r="I74">
        <f t="shared" si="18"/>
        <v>109589.04109589041</v>
      </c>
      <c r="J74" s="6">
        <f t="shared" si="19"/>
        <v>13698.630136986301</v>
      </c>
      <c r="K74">
        <v>4</v>
      </c>
      <c r="L74">
        <f t="shared" si="20"/>
        <v>54794.520547945205</v>
      </c>
      <c r="M74" s="6">
        <f t="shared" si="21"/>
        <v>6849.3150684931506</v>
      </c>
      <c r="N74">
        <v>8</v>
      </c>
      <c r="O74">
        <f t="shared" si="22"/>
        <v>27397.260273972603</v>
      </c>
      <c r="P74" s="6">
        <f t="shared" si="23"/>
        <v>3424.6575342465753</v>
      </c>
      <c r="Q74">
        <v>16</v>
      </c>
      <c r="R74">
        <f t="shared" si="24"/>
        <v>13698.630136986301</v>
      </c>
      <c r="S74" s="6">
        <f t="shared" si="25"/>
        <v>1712.3287671232877</v>
      </c>
      <c r="T74">
        <v>32</v>
      </c>
      <c r="U74">
        <f t="shared" si="26"/>
        <v>6849.3150684931506</v>
      </c>
      <c r="V74" s="6">
        <f t="shared" si="27"/>
        <v>856.16438356164383</v>
      </c>
      <c r="W74">
        <v>64</v>
      </c>
      <c r="X74">
        <f t="shared" si="28"/>
        <v>3424.6575342465753</v>
      </c>
      <c r="Y74" s="6">
        <f t="shared" si="29"/>
        <v>428.08219178082192</v>
      </c>
      <c r="Z74">
        <v>128</v>
      </c>
      <c r="AA74">
        <f t="shared" si="30"/>
        <v>1712.3287671232877</v>
      </c>
      <c r="AB74" s="6">
        <f t="shared" si="31"/>
        <v>214.04109589041096</v>
      </c>
    </row>
    <row r="75" spans="2:28">
      <c r="B75">
        <v>16000000</v>
      </c>
      <c r="C75">
        <v>74</v>
      </c>
      <c r="D75">
        <v>1</v>
      </c>
      <c r="E75">
        <v>8</v>
      </c>
      <c r="F75">
        <f t="shared" si="16"/>
        <v>216216.21621621621</v>
      </c>
      <c r="G75" s="6">
        <f t="shared" si="17"/>
        <v>27027.027027027027</v>
      </c>
      <c r="H75">
        <v>2</v>
      </c>
      <c r="I75">
        <f t="shared" si="18"/>
        <v>108108.10810810811</v>
      </c>
      <c r="J75" s="6">
        <f t="shared" si="19"/>
        <v>13513.513513513513</v>
      </c>
      <c r="K75">
        <v>4</v>
      </c>
      <c r="L75">
        <f t="shared" si="20"/>
        <v>54054.054054054053</v>
      </c>
      <c r="M75" s="6">
        <f t="shared" si="21"/>
        <v>6756.7567567567567</v>
      </c>
      <c r="N75">
        <v>8</v>
      </c>
      <c r="O75">
        <f t="shared" si="22"/>
        <v>27027.027027027027</v>
      </c>
      <c r="P75" s="6">
        <f t="shared" si="23"/>
        <v>3378.3783783783783</v>
      </c>
      <c r="Q75">
        <v>16</v>
      </c>
      <c r="R75">
        <f t="shared" si="24"/>
        <v>13513.513513513513</v>
      </c>
      <c r="S75" s="6">
        <f t="shared" si="25"/>
        <v>1689.1891891891892</v>
      </c>
      <c r="T75">
        <v>32</v>
      </c>
      <c r="U75">
        <f t="shared" si="26"/>
        <v>6756.7567567567567</v>
      </c>
      <c r="V75" s="6">
        <f t="shared" si="27"/>
        <v>844.59459459459458</v>
      </c>
      <c r="W75">
        <v>64</v>
      </c>
      <c r="X75">
        <f t="shared" si="28"/>
        <v>3378.3783783783783</v>
      </c>
      <c r="Y75" s="6">
        <f t="shared" si="29"/>
        <v>422.29729729729729</v>
      </c>
      <c r="Z75">
        <v>128</v>
      </c>
      <c r="AA75">
        <f t="shared" si="30"/>
        <v>1689.1891891891892</v>
      </c>
      <c r="AB75" s="6">
        <f t="shared" si="31"/>
        <v>211.14864864864865</v>
      </c>
    </row>
    <row r="76" spans="2:28">
      <c r="B76">
        <v>16000000</v>
      </c>
      <c r="C76">
        <v>75</v>
      </c>
      <c r="D76">
        <v>1</v>
      </c>
      <c r="E76">
        <v>8</v>
      </c>
      <c r="F76">
        <f t="shared" si="16"/>
        <v>213333.33333333334</v>
      </c>
      <c r="G76" s="6">
        <f t="shared" si="17"/>
        <v>26666.666666666668</v>
      </c>
      <c r="H76">
        <v>2</v>
      </c>
      <c r="I76">
        <f t="shared" si="18"/>
        <v>106666.66666666667</v>
      </c>
      <c r="J76" s="6">
        <f t="shared" si="19"/>
        <v>13333.333333333334</v>
      </c>
      <c r="K76">
        <v>4</v>
      </c>
      <c r="L76">
        <f t="shared" si="20"/>
        <v>53333.333333333336</v>
      </c>
      <c r="M76" s="6">
        <f t="shared" si="21"/>
        <v>6666.666666666667</v>
      </c>
      <c r="N76">
        <v>8</v>
      </c>
      <c r="O76">
        <f t="shared" si="22"/>
        <v>26666.666666666668</v>
      </c>
      <c r="P76" s="6">
        <f t="shared" si="23"/>
        <v>3333.3333333333335</v>
      </c>
      <c r="Q76">
        <v>16</v>
      </c>
      <c r="R76">
        <f t="shared" si="24"/>
        <v>13333.333333333334</v>
      </c>
      <c r="S76" s="6">
        <f t="shared" si="25"/>
        <v>1666.6666666666667</v>
      </c>
      <c r="T76">
        <v>32</v>
      </c>
      <c r="U76">
        <f t="shared" si="26"/>
        <v>6666.666666666667</v>
      </c>
      <c r="V76" s="6">
        <f t="shared" si="27"/>
        <v>833.33333333333337</v>
      </c>
      <c r="W76">
        <v>64</v>
      </c>
      <c r="X76">
        <f t="shared" si="28"/>
        <v>3333.3333333333335</v>
      </c>
      <c r="Y76" s="6">
        <f t="shared" si="29"/>
        <v>416.66666666666669</v>
      </c>
      <c r="Z76">
        <v>128</v>
      </c>
      <c r="AA76">
        <f t="shared" si="30"/>
        <v>1666.6666666666667</v>
      </c>
      <c r="AB76" s="6">
        <f t="shared" si="31"/>
        <v>208.33333333333334</v>
      </c>
    </row>
    <row r="77" spans="2:28">
      <c r="B77">
        <v>16000000</v>
      </c>
      <c r="C77">
        <v>76</v>
      </c>
      <c r="D77">
        <v>1</v>
      </c>
      <c r="E77">
        <v>8</v>
      </c>
      <c r="F77">
        <f t="shared" si="16"/>
        <v>210526.31578947368</v>
      </c>
      <c r="G77" s="6">
        <f t="shared" si="17"/>
        <v>26315.78947368421</v>
      </c>
      <c r="H77">
        <v>2</v>
      </c>
      <c r="I77">
        <f t="shared" si="18"/>
        <v>105263.15789473684</v>
      </c>
      <c r="J77" s="6">
        <f t="shared" si="19"/>
        <v>13157.894736842105</v>
      </c>
      <c r="K77">
        <v>4</v>
      </c>
      <c r="L77">
        <f t="shared" si="20"/>
        <v>52631.57894736842</v>
      </c>
      <c r="M77" s="6">
        <f t="shared" si="21"/>
        <v>6578.9473684210525</v>
      </c>
      <c r="N77">
        <v>8</v>
      </c>
      <c r="O77">
        <f t="shared" si="22"/>
        <v>26315.78947368421</v>
      </c>
      <c r="P77" s="6">
        <f t="shared" si="23"/>
        <v>3289.4736842105262</v>
      </c>
      <c r="Q77">
        <v>16</v>
      </c>
      <c r="R77">
        <f t="shared" si="24"/>
        <v>13157.894736842105</v>
      </c>
      <c r="S77" s="6">
        <f t="shared" si="25"/>
        <v>1644.7368421052631</v>
      </c>
      <c r="T77">
        <v>32</v>
      </c>
      <c r="U77">
        <f t="shared" si="26"/>
        <v>6578.9473684210525</v>
      </c>
      <c r="V77" s="6">
        <f t="shared" si="27"/>
        <v>822.36842105263156</v>
      </c>
      <c r="W77">
        <v>64</v>
      </c>
      <c r="X77">
        <f t="shared" si="28"/>
        <v>3289.4736842105262</v>
      </c>
      <c r="Y77" s="6">
        <f t="shared" si="29"/>
        <v>411.18421052631578</v>
      </c>
      <c r="Z77">
        <v>128</v>
      </c>
      <c r="AA77">
        <f t="shared" si="30"/>
        <v>1644.7368421052631</v>
      </c>
      <c r="AB77" s="6">
        <f t="shared" si="31"/>
        <v>205.59210526315789</v>
      </c>
    </row>
    <row r="78" spans="2:28">
      <c r="B78">
        <v>16000000</v>
      </c>
      <c r="C78">
        <v>77</v>
      </c>
      <c r="D78">
        <v>1</v>
      </c>
      <c r="E78">
        <v>8</v>
      </c>
      <c r="F78">
        <f t="shared" si="16"/>
        <v>207792.2077922078</v>
      </c>
      <c r="G78" s="6">
        <f t="shared" si="17"/>
        <v>25974.025974025975</v>
      </c>
      <c r="H78">
        <v>2</v>
      </c>
      <c r="I78">
        <f t="shared" si="18"/>
        <v>103896.1038961039</v>
      </c>
      <c r="J78" s="6">
        <f t="shared" si="19"/>
        <v>12987.012987012988</v>
      </c>
      <c r="K78">
        <v>4</v>
      </c>
      <c r="L78">
        <f t="shared" si="20"/>
        <v>51948.051948051951</v>
      </c>
      <c r="M78" s="6">
        <f t="shared" si="21"/>
        <v>6493.5064935064938</v>
      </c>
      <c r="N78">
        <v>8</v>
      </c>
      <c r="O78">
        <f t="shared" si="22"/>
        <v>25974.025974025975</v>
      </c>
      <c r="P78" s="6">
        <f t="shared" si="23"/>
        <v>3246.7532467532469</v>
      </c>
      <c r="Q78">
        <v>16</v>
      </c>
      <c r="R78">
        <f t="shared" si="24"/>
        <v>12987.012987012988</v>
      </c>
      <c r="S78" s="6">
        <f t="shared" si="25"/>
        <v>1623.3766233766235</v>
      </c>
      <c r="T78">
        <v>32</v>
      </c>
      <c r="U78">
        <f t="shared" si="26"/>
        <v>6493.5064935064938</v>
      </c>
      <c r="V78" s="6">
        <f t="shared" si="27"/>
        <v>811.68831168831173</v>
      </c>
      <c r="W78">
        <v>64</v>
      </c>
      <c r="X78">
        <f t="shared" si="28"/>
        <v>3246.7532467532469</v>
      </c>
      <c r="Y78" s="6">
        <f t="shared" si="29"/>
        <v>405.84415584415586</v>
      </c>
      <c r="Z78">
        <v>128</v>
      </c>
      <c r="AA78">
        <f t="shared" si="30"/>
        <v>1623.3766233766235</v>
      </c>
      <c r="AB78" s="6">
        <f t="shared" si="31"/>
        <v>202.92207792207793</v>
      </c>
    </row>
    <row r="79" spans="2:28">
      <c r="B79">
        <v>16000000</v>
      </c>
      <c r="C79">
        <v>78</v>
      </c>
      <c r="D79">
        <v>1</v>
      </c>
      <c r="E79">
        <v>8</v>
      </c>
      <c r="F79">
        <f t="shared" si="16"/>
        <v>205128.20512820513</v>
      </c>
      <c r="G79" s="6">
        <f t="shared" si="17"/>
        <v>25641.025641025641</v>
      </c>
      <c r="H79">
        <v>2</v>
      </c>
      <c r="I79">
        <f t="shared" si="18"/>
        <v>102564.10256410256</v>
      </c>
      <c r="J79" s="6">
        <f t="shared" si="19"/>
        <v>12820.51282051282</v>
      </c>
      <c r="K79">
        <v>4</v>
      </c>
      <c r="L79">
        <f t="shared" si="20"/>
        <v>51282.051282051281</v>
      </c>
      <c r="M79" s="6">
        <f t="shared" si="21"/>
        <v>6410.2564102564102</v>
      </c>
      <c r="N79">
        <v>8</v>
      </c>
      <c r="O79">
        <f t="shared" si="22"/>
        <v>25641.025641025641</v>
      </c>
      <c r="P79" s="6">
        <f t="shared" si="23"/>
        <v>3205.1282051282051</v>
      </c>
      <c r="Q79">
        <v>16</v>
      </c>
      <c r="R79">
        <f t="shared" si="24"/>
        <v>12820.51282051282</v>
      </c>
      <c r="S79" s="6">
        <f t="shared" si="25"/>
        <v>1602.5641025641025</v>
      </c>
      <c r="T79">
        <v>32</v>
      </c>
      <c r="U79">
        <f t="shared" si="26"/>
        <v>6410.2564102564102</v>
      </c>
      <c r="V79" s="6">
        <f t="shared" si="27"/>
        <v>801.28205128205127</v>
      </c>
      <c r="W79">
        <v>64</v>
      </c>
      <c r="X79">
        <f t="shared" si="28"/>
        <v>3205.1282051282051</v>
      </c>
      <c r="Y79" s="6">
        <f t="shared" si="29"/>
        <v>400.64102564102564</v>
      </c>
      <c r="Z79">
        <v>128</v>
      </c>
      <c r="AA79">
        <f t="shared" si="30"/>
        <v>1602.5641025641025</v>
      </c>
      <c r="AB79" s="6">
        <f t="shared" si="31"/>
        <v>200.32051282051282</v>
      </c>
    </row>
    <row r="80" spans="2:28">
      <c r="B80">
        <v>16000000</v>
      </c>
      <c r="C80">
        <v>79</v>
      </c>
      <c r="D80">
        <v>1</v>
      </c>
      <c r="E80">
        <v>8</v>
      </c>
      <c r="F80">
        <f t="shared" si="16"/>
        <v>202531.64556962025</v>
      </c>
      <c r="G80" s="6">
        <f t="shared" si="17"/>
        <v>25316.455696202531</v>
      </c>
      <c r="H80">
        <v>2</v>
      </c>
      <c r="I80">
        <f t="shared" si="18"/>
        <v>101265.82278481012</v>
      </c>
      <c r="J80" s="6">
        <f t="shared" si="19"/>
        <v>12658.227848101265</v>
      </c>
      <c r="K80">
        <v>4</v>
      </c>
      <c r="L80">
        <f t="shared" si="20"/>
        <v>50632.911392405062</v>
      </c>
      <c r="M80" s="6">
        <f t="shared" si="21"/>
        <v>6329.1139240506327</v>
      </c>
      <c r="N80">
        <v>8</v>
      </c>
      <c r="O80">
        <f t="shared" si="22"/>
        <v>25316.455696202531</v>
      </c>
      <c r="P80" s="6">
        <f t="shared" si="23"/>
        <v>3164.5569620253164</v>
      </c>
      <c r="Q80">
        <v>16</v>
      </c>
      <c r="R80">
        <f t="shared" si="24"/>
        <v>12658.227848101265</v>
      </c>
      <c r="S80" s="6">
        <f t="shared" si="25"/>
        <v>1582.2784810126582</v>
      </c>
      <c r="T80">
        <v>32</v>
      </c>
      <c r="U80">
        <f t="shared" si="26"/>
        <v>6329.1139240506327</v>
      </c>
      <c r="V80" s="6">
        <f t="shared" si="27"/>
        <v>791.13924050632909</v>
      </c>
      <c r="W80">
        <v>64</v>
      </c>
      <c r="X80">
        <f t="shared" si="28"/>
        <v>3164.5569620253164</v>
      </c>
      <c r="Y80" s="6">
        <f t="shared" si="29"/>
        <v>395.56962025316454</v>
      </c>
      <c r="Z80">
        <v>128</v>
      </c>
      <c r="AA80">
        <f t="shared" si="30"/>
        <v>1582.2784810126582</v>
      </c>
      <c r="AB80" s="6">
        <f t="shared" si="31"/>
        <v>197.78481012658227</v>
      </c>
    </row>
    <row r="81" spans="2:28">
      <c r="B81">
        <v>16000000</v>
      </c>
      <c r="C81">
        <v>80</v>
      </c>
      <c r="D81">
        <v>1</v>
      </c>
      <c r="E81">
        <v>8</v>
      </c>
      <c r="F81">
        <f t="shared" si="16"/>
        <v>200000</v>
      </c>
      <c r="G81" s="6">
        <f t="shared" si="17"/>
        <v>25000</v>
      </c>
      <c r="H81">
        <v>2</v>
      </c>
      <c r="I81">
        <f t="shared" si="18"/>
        <v>100000</v>
      </c>
      <c r="J81" s="6">
        <f t="shared" si="19"/>
        <v>12500</v>
      </c>
      <c r="K81">
        <v>4</v>
      </c>
      <c r="L81">
        <f t="shared" si="20"/>
        <v>50000</v>
      </c>
      <c r="M81" s="6">
        <f t="shared" si="21"/>
        <v>6250</v>
      </c>
      <c r="N81">
        <v>8</v>
      </c>
      <c r="O81">
        <f t="shared" si="22"/>
        <v>25000</v>
      </c>
      <c r="P81" s="6">
        <f t="shared" si="23"/>
        <v>3125</v>
      </c>
      <c r="Q81">
        <v>16</v>
      </c>
      <c r="R81">
        <f t="shared" si="24"/>
        <v>12500</v>
      </c>
      <c r="S81" s="6">
        <f t="shared" si="25"/>
        <v>1562.5</v>
      </c>
      <c r="T81">
        <v>32</v>
      </c>
      <c r="U81">
        <f t="shared" si="26"/>
        <v>6250</v>
      </c>
      <c r="V81" s="6">
        <f t="shared" si="27"/>
        <v>781.25</v>
      </c>
      <c r="W81">
        <v>64</v>
      </c>
      <c r="X81">
        <f t="shared" si="28"/>
        <v>3125</v>
      </c>
      <c r="Y81" s="6">
        <f t="shared" si="29"/>
        <v>390.625</v>
      </c>
      <c r="Z81">
        <v>128</v>
      </c>
      <c r="AA81">
        <f t="shared" si="30"/>
        <v>1562.5</v>
      </c>
      <c r="AB81" s="6">
        <f t="shared" si="31"/>
        <v>195.3125</v>
      </c>
    </row>
    <row r="82" spans="2:28">
      <c r="B82">
        <v>16000000</v>
      </c>
      <c r="C82">
        <v>81</v>
      </c>
      <c r="D82">
        <v>1</v>
      </c>
      <c r="E82">
        <v>8</v>
      </c>
      <c r="F82">
        <f t="shared" si="16"/>
        <v>197530.86419753087</v>
      </c>
      <c r="G82" s="6">
        <f t="shared" si="17"/>
        <v>24691.358024691359</v>
      </c>
      <c r="H82">
        <v>2</v>
      </c>
      <c r="I82">
        <f t="shared" si="18"/>
        <v>98765.432098765436</v>
      </c>
      <c r="J82" s="6">
        <f t="shared" si="19"/>
        <v>12345.679012345679</v>
      </c>
      <c r="K82">
        <v>4</v>
      </c>
      <c r="L82">
        <f t="shared" si="20"/>
        <v>49382.716049382718</v>
      </c>
      <c r="M82" s="6">
        <f t="shared" si="21"/>
        <v>6172.8395061728397</v>
      </c>
      <c r="N82">
        <v>8</v>
      </c>
      <c r="O82">
        <f t="shared" si="22"/>
        <v>24691.358024691359</v>
      </c>
      <c r="P82" s="6">
        <f t="shared" si="23"/>
        <v>3086.4197530864199</v>
      </c>
      <c r="Q82">
        <v>16</v>
      </c>
      <c r="R82">
        <f t="shared" si="24"/>
        <v>12345.679012345679</v>
      </c>
      <c r="S82" s="6">
        <f t="shared" si="25"/>
        <v>1543.2098765432099</v>
      </c>
      <c r="T82">
        <v>32</v>
      </c>
      <c r="U82">
        <f t="shared" si="26"/>
        <v>6172.8395061728397</v>
      </c>
      <c r="V82" s="6">
        <f t="shared" si="27"/>
        <v>771.60493827160496</v>
      </c>
      <c r="W82">
        <v>64</v>
      </c>
      <c r="X82">
        <f t="shared" si="28"/>
        <v>3086.4197530864199</v>
      </c>
      <c r="Y82" s="6">
        <f t="shared" si="29"/>
        <v>385.80246913580248</v>
      </c>
      <c r="Z82">
        <v>128</v>
      </c>
      <c r="AA82">
        <f t="shared" si="30"/>
        <v>1543.2098765432099</v>
      </c>
      <c r="AB82" s="6">
        <f t="shared" si="31"/>
        <v>192.90123456790124</v>
      </c>
    </row>
    <row r="83" spans="2:28">
      <c r="B83">
        <v>16000000</v>
      </c>
      <c r="C83">
        <v>82</v>
      </c>
      <c r="D83">
        <v>1</v>
      </c>
      <c r="E83">
        <v>8</v>
      </c>
      <c r="F83">
        <f t="shared" si="16"/>
        <v>195121.95121951221</v>
      </c>
      <c r="G83" s="6">
        <f t="shared" si="17"/>
        <v>24390.243902439026</v>
      </c>
      <c r="H83">
        <v>2</v>
      </c>
      <c r="I83">
        <f t="shared" si="18"/>
        <v>97560.975609756104</v>
      </c>
      <c r="J83" s="6">
        <f t="shared" si="19"/>
        <v>12195.121951219513</v>
      </c>
      <c r="K83">
        <v>4</v>
      </c>
      <c r="L83">
        <f t="shared" si="20"/>
        <v>48780.487804878052</v>
      </c>
      <c r="M83" s="6">
        <f t="shared" si="21"/>
        <v>6097.5609756097565</v>
      </c>
      <c r="N83">
        <v>8</v>
      </c>
      <c r="O83">
        <f t="shared" si="22"/>
        <v>24390.243902439026</v>
      </c>
      <c r="P83" s="6">
        <f t="shared" si="23"/>
        <v>3048.7804878048782</v>
      </c>
      <c r="Q83">
        <v>16</v>
      </c>
      <c r="R83">
        <f t="shared" si="24"/>
        <v>12195.121951219513</v>
      </c>
      <c r="S83" s="6">
        <f t="shared" si="25"/>
        <v>1524.3902439024391</v>
      </c>
      <c r="T83">
        <v>32</v>
      </c>
      <c r="U83">
        <f t="shared" si="26"/>
        <v>6097.5609756097565</v>
      </c>
      <c r="V83" s="6">
        <f t="shared" si="27"/>
        <v>762.19512195121956</v>
      </c>
      <c r="W83">
        <v>64</v>
      </c>
      <c r="X83">
        <f t="shared" si="28"/>
        <v>3048.7804878048782</v>
      </c>
      <c r="Y83" s="6">
        <f t="shared" si="29"/>
        <v>381.09756097560978</v>
      </c>
      <c r="Z83">
        <v>128</v>
      </c>
      <c r="AA83">
        <f t="shared" si="30"/>
        <v>1524.3902439024391</v>
      </c>
      <c r="AB83" s="6">
        <f t="shared" si="31"/>
        <v>190.54878048780489</v>
      </c>
    </row>
    <row r="84" spans="2:28">
      <c r="B84">
        <v>16000000</v>
      </c>
      <c r="C84">
        <v>83</v>
      </c>
      <c r="D84">
        <v>1</v>
      </c>
      <c r="E84">
        <v>8</v>
      </c>
      <c r="F84">
        <f t="shared" si="16"/>
        <v>192771.0843373494</v>
      </c>
      <c r="G84" s="6">
        <f t="shared" si="17"/>
        <v>24096.385542168675</v>
      </c>
      <c r="H84">
        <v>2</v>
      </c>
      <c r="I84">
        <f t="shared" si="18"/>
        <v>96385.542168674699</v>
      </c>
      <c r="J84" s="6">
        <f t="shared" si="19"/>
        <v>12048.192771084337</v>
      </c>
      <c r="K84">
        <v>4</v>
      </c>
      <c r="L84">
        <f t="shared" si="20"/>
        <v>48192.77108433735</v>
      </c>
      <c r="M84" s="6">
        <f t="shared" si="21"/>
        <v>6024.0963855421687</v>
      </c>
      <c r="N84">
        <v>8</v>
      </c>
      <c r="O84">
        <f t="shared" si="22"/>
        <v>24096.385542168675</v>
      </c>
      <c r="P84" s="6">
        <f t="shared" si="23"/>
        <v>3012.0481927710844</v>
      </c>
      <c r="Q84">
        <v>16</v>
      </c>
      <c r="R84">
        <f t="shared" si="24"/>
        <v>12048.192771084337</v>
      </c>
      <c r="S84" s="6">
        <f t="shared" si="25"/>
        <v>1506.0240963855422</v>
      </c>
      <c r="T84">
        <v>32</v>
      </c>
      <c r="U84">
        <f t="shared" si="26"/>
        <v>6024.0963855421687</v>
      </c>
      <c r="V84" s="6">
        <f t="shared" si="27"/>
        <v>753.01204819277109</v>
      </c>
      <c r="W84">
        <v>64</v>
      </c>
      <c r="X84">
        <f t="shared" si="28"/>
        <v>3012.0481927710844</v>
      </c>
      <c r="Y84" s="6">
        <f t="shared" si="29"/>
        <v>376.50602409638554</v>
      </c>
      <c r="Z84">
        <v>128</v>
      </c>
      <c r="AA84">
        <f t="shared" si="30"/>
        <v>1506.0240963855422</v>
      </c>
      <c r="AB84" s="6">
        <f t="shared" si="31"/>
        <v>188.25301204819277</v>
      </c>
    </row>
    <row r="85" spans="2:28">
      <c r="B85">
        <v>16000000</v>
      </c>
      <c r="C85">
        <v>84</v>
      </c>
      <c r="D85">
        <v>1</v>
      </c>
      <c r="E85">
        <v>8</v>
      </c>
      <c r="F85">
        <f t="shared" si="16"/>
        <v>190476.19047619047</v>
      </c>
      <c r="G85" s="6">
        <f t="shared" si="17"/>
        <v>23809.523809523809</v>
      </c>
      <c r="H85">
        <v>2</v>
      </c>
      <c r="I85">
        <f t="shared" si="18"/>
        <v>95238.095238095237</v>
      </c>
      <c r="J85" s="6">
        <f t="shared" si="19"/>
        <v>11904.761904761905</v>
      </c>
      <c r="K85">
        <v>4</v>
      </c>
      <c r="L85">
        <f t="shared" si="20"/>
        <v>47619.047619047618</v>
      </c>
      <c r="M85" s="6">
        <f t="shared" si="21"/>
        <v>5952.3809523809523</v>
      </c>
      <c r="N85">
        <v>8</v>
      </c>
      <c r="O85">
        <f t="shared" si="22"/>
        <v>23809.523809523809</v>
      </c>
      <c r="P85" s="6">
        <f t="shared" si="23"/>
        <v>2976.1904761904761</v>
      </c>
      <c r="Q85">
        <v>16</v>
      </c>
      <c r="R85">
        <f t="shared" si="24"/>
        <v>11904.761904761905</v>
      </c>
      <c r="S85" s="6">
        <f t="shared" si="25"/>
        <v>1488.0952380952381</v>
      </c>
      <c r="T85">
        <v>32</v>
      </c>
      <c r="U85">
        <f t="shared" si="26"/>
        <v>5952.3809523809523</v>
      </c>
      <c r="V85" s="6">
        <f t="shared" si="27"/>
        <v>744.04761904761904</v>
      </c>
      <c r="W85">
        <v>64</v>
      </c>
      <c r="X85">
        <f t="shared" si="28"/>
        <v>2976.1904761904761</v>
      </c>
      <c r="Y85" s="6">
        <f t="shared" si="29"/>
        <v>372.02380952380952</v>
      </c>
      <c r="Z85">
        <v>128</v>
      </c>
      <c r="AA85">
        <f t="shared" si="30"/>
        <v>1488.0952380952381</v>
      </c>
      <c r="AB85" s="6">
        <f t="shared" si="31"/>
        <v>186.01190476190476</v>
      </c>
    </row>
    <row r="86" spans="2:28">
      <c r="B86">
        <v>16000000</v>
      </c>
      <c r="C86">
        <v>85</v>
      </c>
      <c r="D86">
        <v>1</v>
      </c>
      <c r="E86">
        <v>8</v>
      </c>
      <c r="F86">
        <f t="shared" si="16"/>
        <v>188235.29411764705</v>
      </c>
      <c r="G86" s="6">
        <f t="shared" si="17"/>
        <v>23529.411764705881</v>
      </c>
      <c r="H86">
        <v>2</v>
      </c>
      <c r="I86">
        <f t="shared" si="18"/>
        <v>94117.647058823524</v>
      </c>
      <c r="J86" s="6">
        <f t="shared" si="19"/>
        <v>11764.705882352941</v>
      </c>
      <c r="K86">
        <v>4</v>
      </c>
      <c r="L86">
        <f t="shared" si="20"/>
        <v>47058.823529411762</v>
      </c>
      <c r="M86" s="6">
        <f t="shared" si="21"/>
        <v>5882.3529411764703</v>
      </c>
      <c r="N86">
        <v>8</v>
      </c>
      <c r="O86">
        <f t="shared" si="22"/>
        <v>23529.411764705881</v>
      </c>
      <c r="P86" s="6">
        <f t="shared" si="23"/>
        <v>2941.1764705882351</v>
      </c>
      <c r="Q86">
        <v>16</v>
      </c>
      <c r="R86">
        <f t="shared" si="24"/>
        <v>11764.705882352941</v>
      </c>
      <c r="S86" s="6">
        <f t="shared" si="25"/>
        <v>1470.5882352941176</v>
      </c>
      <c r="T86">
        <v>32</v>
      </c>
      <c r="U86">
        <f t="shared" si="26"/>
        <v>5882.3529411764703</v>
      </c>
      <c r="V86" s="6">
        <f t="shared" si="27"/>
        <v>735.29411764705878</v>
      </c>
      <c r="W86">
        <v>64</v>
      </c>
      <c r="X86">
        <f t="shared" si="28"/>
        <v>2941.1764705882351</v>
      </c>
      <c r="Y86" s="6">
        <f t="shared" si="29"/>
        <v>367.64705882352939</v>
      </c>
      <c r="Z86">
        <v>128</v>
      </c>
      <c r="AA86">
        <f t="shared" si="30"/>
        <v>1470.5882352941176</v>
      </c>
      <c r="AB86" s="6">
        <f t="shared" si="31"/>
        <v>183.8235294117647</v>
      </c>
    </row>
    <row r="87" spans="2:28">
      <c r="B87">
        <v>16000000</v>
      </c>
      <c r="C87">
        <v>86</v>
      </c>
      <c r="D87">
        <v>1</v>
      </c>
      <c r="E87">
        <v>8</v>
      </c>
      <c r="F87">
        <f t="shared" si="16"/>
        <v>186046.51162790696</v>
      </c>
      <c r="G87" s="6">
        <f t="shared" si="17"/>
        <v>23255.81395348837</v>
      </c>
      <c r="H87">
        <v>2</v>
      </c>
      <c r="I87">
        <f t="shared" si="18"/>
        <v>93023.255813953481</v>
      </c>
      <c r="J87" s="6">
        <f t="shared" si="19"/>
        <v>11627.906976744185</v>
      </c>
      <c r="K87">
        <v>4</v>
      </c>
      <c r="L87">
        <f t="shared" si="20"/>
        <v>46511.627906976741</v>
      </c>
      <c r="M87" s="6">
        <f t="shared" si="21"/>
        <v>5813.9534883720926</v>
      </c>
      <c r="N87">
        <v>8</v>
      </c>
      <c r="O87">
        <f t="shared" si="22"/>
        <v>23255.81395348837</v>
      </c>
      <c r="P87" s="6">
        <f t="shared" si="23"/>
        <v>2906.9767441860463</v>
      </c>
      <c r="Q87">
        <v>16</v>
      </c>
      <c r="R87">
        <f t="shared" si="24"/>
        <v>11627.906976744185</v>
      </c>
      <c r="S87" s="6">
        <f t="shared" si="25"/>
        <v>1453.4883720930231</v>
      </c>
      <c r="T87">
        <v>32</v>
      </c>
      <c r="U87">
        <f t="shared" si="26"/>
        <v>5813.9534883720926</v>
      </c>
      <c r="V87" s="6">
        <f t="shared" si="27"/>
        <v>726.74418604651157</v>
      </c>
      <c r="W87">
        <v>64</v>
      </c>
      <c r="X87">
        <f t="shared" si="28"/>
        <v>2906.9767441860463</v>
      </c>
      <c r="Y87" s="6">
        <f t="shared" si="29"/>
        <v>363.37209302325579</v>
      </c>
      <c r="Z87">
        <v>128</v>
      </c>
      <c r="AA87">
        <f t="shared" si="30"/>
        <v>1453.4883720930231</v>
      </c>
      <c r="AB87" s="6">
        <f t="shared" si="31"/>
        <v>181.68604651162789</v>
      </c>
    </row>
    <row r="88" spans="2:28">
      <c r="B88">
        <v>16000000</v>
      </c>
      <c r="C88">
        <v>87</v>
      </c>
      <c r="D88">
        <v>1</v>
      </c>
      <c r="E88">
        <v>8</v>
      </c>
      <c r="F88">
        <f t="shared" si="16"/>
        <v>183908.0459770115</v>
      </c>
      <c r="G88" s="6">
        <f t="shared" si="17"/>
        <v>22988.505747126437</v>
      </c>
      <c r="H88">
        <v>2</v>
      </c>
      <c r="I88">
        <f t="shared" si="18"/>
        <v>91954.022988505749</v>
      </c>
      <c r="J88" s="6">
        <f t="shared" si="19"/>
        <v>11494.252873563219</v>
      </c>
      <c r="K88">
        <v>4</v>
      </c>
      <c r="L88">
        <f t="shared" si="20"/>
        <v>45977.011494252874</v>
      </c>
      <c r="M88" s="6">
        <f t="shared" si="21"/>
        <v>5747.1264367816093</v>
      </c>
      <c r="N88">
        <v>8</v>
      </c>
      <c r="O88">
        <f t="shared" si="22"/>
        <v>22988.505747126437</v>
      </c>
      <c r="P88" s="6">
        <f t="shared" si="23"/>
        <v>2873.5632183908046</v>
      </c>
      <c r="Q88">
        <v>16</v>
      </c>
      <c r="R88">
        <f t="shared" si="24"/>
        <v>11494.252873563219</v>
      </c>
      <c r="S88" s="6">
        <f t="shared" si="25"/>
        <v>1436.7816091954023</v>
      </c>
      <c r="T88">
        <v>32</v>
      </c>
      <c r="U88">
        <f t="shared" si="26"/>
        <v>5747.1264367816093</v>
      </c>
      <c r="V88" s="6">
        <f t="shared" si="27"/>
        <v>718.39080459770116</v>
      </c>
      <c r="W88">
        <v>64</v>
      </c>
      <c r="X88">
        <f t="shared" si="28"/>
        <v>2873.5632183908046</v>
      </c>
      <c r="Y88" s="6">
        <f t="shared" si="29"/>
        <v>359.19540229885058</v>
      </c>
      <c r="Z88">
        <v>128</v>
      </c>
      <c r="AA88">
        <f t="shared" si="30"/>
        <v>1436.7816091954023</v>
      </c>
      <c r="AB88" s="6">
        <f t="shared" si="31"/>
        <v>179.59770114942529</v>
      </c>
    </row>
    <row r="89" spans="2:28">
      <c r="B89">
        <v>16000000</v>
      </c>
      <c r="C89">
        <v>88</v>
      </c>
      <c r="D89">
        <v>1</v>
      </c>
      <c r="E89">
        <v>8</v>
      </c>
      <c r="F89">
        <f t="shared" si="16"/>
        <v>181818.18181818182</v>
      </c>
      <c r="G89" s="6">
        <f t="shared" si="17"/>
        <v>22727.272727272728</v>
      </c>
      <c r="H89">
        <v>2</v>
      </c>
      <c r="I89">
        <f t="shared" si="18"/>
        <v>90909.090909090912</v>
      </c>
      <c r="J89" s="6">
        <f t="shared" si="19"/>
        <v>11363.636363636364</v>
      </c>
      <c r="K89">
        <v>4</v>
      </c>
      <c r="L89">
        <f t="shared" si="20"/>
        <v>45454.545454545456</v>
      </c>
      <c r="M89" s="6">
        <f t="shared" si="21"/>
        <v>5681.818181818182</v>
      </c>
      <c r="N89">
        <v>8</v>
      </c>
      <c r="O89">
        <f t="shared" si="22"/>
        <v>22727.272727272728</v>
      </c>
      <c r="P89" s="6">
        <f t="shared" si="23"/>
        <v>2840.909090909091</v>
      </c>
      <c r="Q89">
        <v>16</v>
      </c>
      <c r="R89">
        <f t="shared" si="24"/>
        <v>11363.636363636364</v>
      </c>
      <c r="S89" s="6">
        <f t="shared" si="25"/>
        <v>1420.4545454545455</v>
      </c>
      <c r="T89">
        <v>32</v>
      </c>
      <c r="U89">
        <f t="shared" si="26"/>
        <v>5681.818181818182</v>
      </c>
      <c r="V89" s="6">
        <f t="shared" si="27"/>
        <v>710.22727272727275</v>
      </c>
      <c r="W89">
        <v>64</v>
      </c>
      <c r="X89">
        <f t="shared" si="28"/>
        <v>2840.909090909091</v>
      </c>
      <c r="Y89" s="6">
        <f t="shared" si="29"/>
        <v>355.11363636363637</v>
      </c>
      <c r="Z89">
        <v>128</v>
      </c>
      <c r="AA89">
        <f t="shared" si="30"/>
        <v>1420.4545454545455</v>
      </c>
      <c r="AB89" s="6">
        <f t="shared" si="31"/>
        <v>177.55681818181819</v>
      </c>
    </row>
    <row r="90" spans="2:28">
      <c r="B90">
        <v>16000000</v>
      </c>
      <c r="C90">
        <v>89</v>
      </c>
      <c r="D90">
        <v>1</v>
      </c>
      <c r="E90">
        <v>8</v>
      </c>
      <c r="F90">
        <f t="shared" si="16"/>
        <v>179775.2808988764</v>
      </c>
      <c r="G90" s="6">
        <f t="shared" si="17"/>
        <v>22471.91011235955</v>
      </c>
      <c r="H90">
        <v>2</v>
      </c>
      <c r="I90">
        <f t="shared" si="18"/>
        <v>89887.6404494382</v>
      </c>
      <c r="J90" s="6">
        <f t="shared" si="19"/>
        <v>11235.955056179775</v>
      </c>
      <c r="K90">
        <v>4</v>
      </c>
      <c r="L90">
        <f t="shared" si="20"/>
        <v>44943.8202247191</v>
      </c>
      <c r="M90" s="6">
        <f t="shared" si="21"/>
        <v>5617.9775280898875</v>
      </c>
      <c r="N90">
        <v>8</v>
      </c>
      <c r="O90">
        <f t="shared" si="22"/>
        <v>22471.91011235955</v>
      </c>
      <c r="P90" s="6">
        <f t="shared" si="23"/>
        <v>2808.9887640449438</v>
      </c>
      <c r="Q90">
        <v>16</v>
      </c>
      <c r="R90">
        <f t="shared" si="24"/>
        <v>11235.955056179775</v>
      </c>
      <c r="S90" s="6">
        <f t="shared" si="25"/>
        <v>1404.4943820224719</v>
      </c>
      <c r="T90">
        <v>32</v>
      </c>
      <c r="U90">
        <f t="shared" si="26"/>
        <v>5617.9775280898875</v>
      </c>
      <c r="V90" s="6">
        <f t="shared" si="27"/>
        <v>702.24719101123594</v>
      </c>
      <c r="W90">
        <v>64</v>
      </c>
      <c r="X90">
        <f t="shared" si="28"/>
        <v>2808.9887640449438</v>
      </c>
      <c r="Y90" s="6">
        <f t="shared" si="29"/>
        <v>351.12359550561797</v>
      </c>
      <c r="Z90">
        <v>128</v>
      </c>
      <c r="AA90">
        <f t="shared" si="30"/>
        <v>1404.4943820224719</v>
      </c>
      <c r="AB90" s="6">
        <f t="shared" si="31"/>
        <v>175.56179775280899</v>
      </c>
    </row>
    <row r="91" spans="2:28">
      <c r="B91">
        <v>16000000</v>
      </c>
      <c r="C91">
        <v>90</v>
      </c>
      <c r="D91">
        <v>1</v>
      </c>
      <c r="E91">
        <v>8</v>
      </c>
      <c r="F91">
        <f t="shared" si="16"/>
        <v>177777.77777777778</v>
      </c>
      <c r="G91" s="6">
        <f t="shared" si="17"/>
        <v>22222.222222222223</v>
      </c>
      <c r="H91">
        <v>2</v>
      </c>
      <c r="I91">
        <f t="shared" si="18"/>
        <v>88888.888888888891</v>
      </c>
      <c r="J91" s="6">
        <f t="shared" si="19"/>
        <v>11111.111111111111</v>
      </c>
      <c r="K91">
        <v>4</v>
      </c>
      <c r="L91">
        <f t="shared" si="20"/>
        <v>44444.444444444445</v>
      </c>
      <c r="M91" s="6">
        <f t="shared" si="21"/>
        <v>5555.5555555555557</v>
      </c>
      <c r="N91">
        <v>8</v>
      </c>
      <c r="O91">
        <f t="shared" si="22"/>
        <v>22222.222222222223</v>
      </c>
      <c r="P91" s="6">
        <f t="shared" si="23"/>
        <v>2777.7777777777778</v>
      </c>
      <c r="Q91">
        <v>16</v>
      </c>
      <c r="R91">
        <f t="shared" si="24"/>
        <v>11111.111111111111</v>
      </c>
      <c r="S91" s="6">
        <f t="shared" si="25"/>
        <v>1388.8888888888889</v>
      </c>
      <c r="T91">
        <v>32</v>
      </c>
      <c r="U91">
        <f t="shared" si="26"/>
        <v>5555.5555555555557</v>
      </c>
      <c r="V91" s="6">
        <f t="shared" si="27"/>
        <v>694.44444444444446</v>
      </c>
      <c r="W91">
        <v>64</v>
      </c>
      <c r="X91">
        <f t="shared" si="28"/>
        <v>2777.7777777777778</v>
      </c>
      <c r="Y91" s="6">
        <f t="shared" si="29"/>
        <v>347.22222222222223</v>
      </c>
      <c r="Z91">
        <v>128</v>
      </c>
      <c r="AA91">
        <f t="shared" si="30"/>
        <v>1388.8888888888889</v>
      </c>
      <c r="AB91" s="6">
        <f t="shared" si="31"/>
        <v>173.61111111111111</v>
      </c>
    </row>
    <row r="92" spans="2:28">
      <c r="B92">
        <v>16000000</v>
      </c>
      <c r="C92">
        <v>91</v>
      </c>
      <c r="D92">
        <v>1</v>
      </c>
      <c r="E92">
        <v>8</v>
      </c>
      <c r="F92">
        <f t="shared" si="16"/>
        <v>175824.17582417582</v>
      </c>
      <c r="G92" s="6">
        <f t="shared" si="17"/>
        <v>21978.021978021978</v>
      </c>
      <c r="H92">
        <v>2</v>
      </c>
      <c r="I92">
        <f t="shared" si="18"/>
        <v>87912.087912087911</v>
      </c>
      <c r="J92" s="6">
        <f t="shared" si="19"/>
        <v>10989.010989010989</v>
      </c>
      <c r="K92">
        <v>4</v>
      </c>
      <c r="L92">
        <f t="shared" si="20"/>
        <v>43956.043956043955</v>
      </c>
      <c r="M92" s="6">
        <f t="shared" si="21"/>
        <v>5494.5054945054944</v>
      </c>
      <c r="N92">
        <v>8</v>
      </c>
      <c r="O92">
        <f t="shared" si="22"/>
        <v>21978.021978021978</v>
      </c>
      <c r="P92" s="6">
        <f t="shared" si="23"/>
        <v>2747.2527472527472</v>
      </c>
      <c r="Q92">
        <v>16</v>
      </c>
      <c r="R92">
        <f t="shared" si="24"/>
        <v>10989.010989010989</v>
      </c>
      <c r="S92" s="6">
        <f t="shared" si="25"/>
        <v>1373.6263736263736</v>
      </c>
      <c r="T92">
        <v>32</v>
      </c>
      <c r="U92">
        <f t="shared" si="26"/>
        <v>5494.5054945054944</v>
      </c>
      <c r="V92" s="6">
        <f t="shared" si="27"/>
        <v>686.8131868131868</v>
      </c>
      <c r="W92">
        <v>64</v>
      </c>
      <c r="X92">
        <f t="shared" si="28"/>
        <v>2747.2527472527472</v>
      </c>
      <c r="Y92" s="6">
        <f t="shared" si="29"/>
        <v>343.4065934065934</v>
      </c>
      <c r="Z92">
        <v>128</v>
      </c>
      <c r="AA92">
        <f t="shared" si="30"/>
        <v>1373.6263736263736</v>
      </c>
      <c r="AB92" s="6">
        <f t="shared" si="31"/>
        <v>171.7032967032967</v>
      </c>
    </row>
    <row r="93" spans="2:28">
      <c r="B93">
        <v>16000000</v>
      </c>
      <c r="C93">
        <v>92</v>
      </c>
      <c r="D93">
        <v>1</v>
      </c>
      <c r="E93">
        <v>8</v>
      </c>
      <c r="F93">
        <f t="shared" si="16"/>
        <v>173913.04347826086</v>
      </c>
      <c r="G93" s="6">
        <f t="shared" si="17"/>
        <v>21739.130434782608</v>
      </c>
      <c r="H93">
        <v>2</v>
      </c>
      <c r="I93">
        <f t="shared" si="18"/>
        <v>86956.521739130432</v>
      </c>
      <c r="J93" s="6">
        <f t="shared" si="19"/>
        <v>10869.565217391304</v>
      </c>
      <c r="K93">
        <v>4</v>
      </c>
      <c r="L93">
        <f t="shared" si="20"/>
        <v>43478.260869565216</v>
      </c>
      <c r="M93" s="6">
        <f t="shared" si="21"/>
        <v>5434.782608695652</v>
      </c>
      <c r="N93">
        <v>8</v>
      </c>
      <c r="O93">
        <f t="shared" si="22"/>
        <v>21739.130434782608</v>
      </c>
      <c r="P93" s="6">
        <f t="shared" si="23"/>
        <v>2717.391304347826</v>
      </c>
      <c r="Q93">
        <v>16</v>
      </c>
      <c r="R93">
        <f t="shared" si="24"/>
        <v>10869.565217391304</v>
      </c>
      <c r="S93" s="6">
        <f t="shared" si="25"/>
        <v>1358.695652173913</v>
      </c>
      <c r="T93">
        <v>32</v>
      </c>
      <c r="U93">
        <f t="shared" si="26"/>
        <v>5434.782608695652</v>
      </c>
      <c r="V93" s="6">
        <f t="shared" si="27"/>
        <v>679.3478260869565</v>
      </c>
      <c r="W93">
        <v>64</v>
      </c>
      <c r="X93">
        <f t="shared" si="28"/>
        <v>2717.391304347826</v>
      </c>
      <c r="Y93" s="6">
        <f t="shared" si="29"/>
        <v>339.67391304347825</v>
      </c>
      <c r="Z93">
        <v>128</v>
      </c>
      <c r="AA93">
        <f t="shared" si="30"/>
        <v>1358.695652173913</v>
      </c>
      <c r="AB93" s="6">
        <f t="shared" si="31"/>
        <v>169.83695652173913</v>
      </c>
    </row>
    <row r="94" spans="2:28">
      <c r="B94">
        <v>16000000</v>
      </c>
      <c r="C94">
        <v>93</v>
      </c>
      <c r="D94">
        <v>1</v>
      </c>
      <c r="E94">
        <v>8</v>
      </c>
      <c r="F94">
        <f t="shared" si="16"/>
        <v>172043.01075268816</v>
      </c>
      <c r="G94" s="6">
        <f t="shared" si="17"/>
        <v>21505.37634408602</v>
      </c>
      <c r="H94">
        <v>2</v>
      </c>
      <c r="I94">
        <f t="shared" si="18"/>
        <v>86021.505376344081</v>
      </c>
      <c r="J94" s="6">
        <f t="shared" si="19"/>
        <v>10752.68817204301</v>
      </c>
      <c r="K94">
        <v>4</v>
      </c>
      <c r="L94">
        <f t="shared" si="20"/>
        <v>43010.752688172041</v>
      </c>
      <c r="M94" s="6">
        <f t="shared" si="21"/>
        <v>5376.3440860215051</v>
      </c>
      <c r="N94">
        <v>8</v>
      </c>
      <c r="O94">
        <f t="shared" si="22"/>
        <v>21505.37634408602</v>
      </c>
      <c r="P94" s="6">
        <f t="shared" si="23"/>
        <v>2688.1720430107525</v>
      </c>
      <c r="Q94">
        <v>16</v>
      </c>
      <c r="R94">
        <f t="shared" si="24"/>
        <v>10752.68817204301</v>
      </c>
      <c r="S94" s="6">
        <f t="shared" si="25"/>
        <v>1344.0860215053763</v>
      </c>
      <c r="T94">
        <v>32</v>
      </c>
      <c r="U94">
        <f t="shared" si="26"/>
        <v>5376.3440860215051</v>
      </c>
      <c r="V94" s="6">
        <f t="shared" si="27"/>
        <v>672.04301075268813</v>
      </c>
      <c r="W94">
        <v>64</v>
      </c>
      <c r="X94">
        <f t="shared" si="28"/>
        <v>2688.1720430107525</v>
      </c>
      <c r="Y94" s="6">
        <f t="shared" si="29"/>
        <v>336.02150537634407</v>
      </c>
      <c r="Z94">
        <v>128</v>
      </c>
      <c r="AA94">
        <f t="shared" si="30"/>
        <v>1344.0860215053763</v>
      </c>
      <c r="AB94" s="6">
        <f t="shared" si="31"/>
        <v>168.01075268817203</v>
      </c>
    </row>
    <row r="95" spans="2:28">
      <c r="B95">
        <v>16000000</v>
      </c>
      <c r="C95">
        <v>94</v>
      </c>
      <c r="D95">
        <v>1</v>
      </c>
      <c r="E95">
        <v>8</v>
      </c>
      <c r="F95">
        <f t="shared" si="16"/>
        <v>170212.7659574468</v>
      </c>
      <c r="G95" s="6">
        <f t="shared" si="17"/>
        <v>21276.59574468085</v>
      </c>
      <c r="H95">
        <v>2</v>
      </c>
      <c r="I95">
        <f t="shared" si="18"/>
        <v>85106.382978723399</v>
      </c>
      <c r="J95" s="6">
        <f t="shared" si="19"/>
        <v>10638.297872340425</v>
      </c>
      <c r="K95">
        <v>4</v>
      </c>
      <c r="L95">
        <f t="shared" si="20"/>
        <v>42553.191489361699</v>
      </c>
      <c r="M95" s="6">
        <f t="shared" si="21"/>
        <v>5319.1489361702124</v>
      </c>
      <c r="N95">
        <v>8</v>
      </c>
      <c r="O95">
        <f t="shared" si="22"/>
        <v>21276.59574468085</v>
      </c>
      <c r="P95" s="6">
        <f t="shared" si="23"/>
        <v>2659.5744680851062</v>
      </c>
      <c r="Q95">
        <v>16</v>
      </c>
      <c r="R95">
        <f t="shared" si="24"/>
        <v>10638.297872340425</v>
      </c>
      <c r="S95" s="6">
        <f t="shared" si="25"/>
        <v>1329.7872340425531</v>
      </c>
      <c r="T95">
        <v>32</v>
      </c>
      <c r="U95">
        <f t="shared" si="26"/>
        <v>5319.1489361702124</v>
      </c>
      <c r="V95" s="6">
        <f t="shared" si="27"/>
        <v>664.89361702127655</v>
      </c>
      <c r="W95">
        <v>64</v>
      </c>
      <c r="X95">
        <f t="shared" si="28"/>
        <v>2659.5744680851062</v>
      </c>
      <c r="Y95" s="6">
        <f t="shared" si="29"/>
        <v>332.44680851063828</v>
      </c>
      <c r="Z95">
        <v>128</v>
      </c>
      <c r="AA95">
        <f t="shared" si="30"/>
        <v>1329.7872340425531</v>
      </c>
      <c r="AB95" s="6">
        <f t="shared" si="31"/>
        <v>166.22340425531914</v>
      </c>
    </row>
    <row r="96" spans="2:28">
      <c r="B96">
        <v>16000000</v>
      </c>
      <c r="C96">
        <v>95</v>
      </c>
      <c r="D96">
        <v>1</v>
      </c>
      <c r="E96">
        <v>8</v>
      </c>
      <c r="F96">
        <f t="shared" si="16"/>
        <v>168421.05263157896</v>
      </c>
      <c r="G96" s="6">
        <f t="shared" si="17"/>
        <v>21052.63157894737</v>
      </c>
      <c r="H96">
        <v>2</v>
      </c>
      <c r="I96">
        <f t="shared" si="18"/>
        <v>84210.526315789481</v>
      </c>
      <c r="J96" s="6">
        <f t="shared" si="19"/>
        <v>10526.315789473685</v>
      </c>
      <c r="K96">
        <v>4</v>
      </c>
      <c r="L96">
        <f t="shared" si="20"/>
        <v>42105.26315789474</v>
      </c>
      <c r="M96" s="6">
        <f t="shared" si="21"/>
        <v>5263.1578947368425</v>
      </c>
      <c r="N96">
        <v>8</v>
      </c>
      <c r="O96">
        <f t="shared" si="22"/>
        <v>21052.63157894737</v>
      </c>
      <c r="P96" s="6">
        <f t="shared" si="23"/>
        <v>2631.5789473684213</v>
      </c>
      <c r="Q96">
        <v>16</v>
      </c>
      <c r="R96">
        <f t="shared" si="24"/>
        <v>10526.315789473685</v>
      </c>
      <c r="S96" s="6">
        <f t="shared" si="25"/>
        <v>1315.7894736842106</v>
      </c>
      <c r="T96">
        <v>32</v>
      </c>
      <c r="U96">
        <f t="shared" si="26"/>
        <v>5263.1578947368425</v>
      </c>
      <c r="V96" s="6">
        <f t="shared" si="27"/>
        <v>657.89473684210532</v>
      </c>
      <c r="W96">
        <v>64</v>
      </c>
      <c r="X96">
        <f t="shared" si="28"/>
        <v>2631.5789473684213</v>
      </c>
      <c r="Y96" s="6">
        <f t="shared" si="29"/>
        <v>328.94736842105266</v>
      </c>
      <c r="Z96">
        <v>128</v>
      </c>
      <c r="AA96">
        <f t="shared" si="30"/>
        <v>1315.7894736842106</v>
      </c>
      <c r="AB96" s="6">
        <f t="shared" si="31"/>
        <v>164.47368421052633</v>
      </c>
    </row>
    <row r="97" spans="2:28">
      <c r="B97">
        <v>16000000</v>
      </c>
      <c r="C97">
        <v>96</v>
      </c>
      <c r="D97">
        <v>1</v>
      </c>
      <c r="E97">
        <v>8</v>
      </c>
      <c r="F97">
        <f t="shared" si="16"/>
        <v>166666.66666666666</v>
      </c>
      <c r="G97" s="6">
        <f t="shared" si="17"/>
        <v>20833.333333333332</v>
      </c>
      <c r="H97">
        <v>2</v>
      </c>
      <c r="I97">
        <f t="shared" si="18"/>
        <v>83333.333333333328</v>
      </c>
      <c r="J97" s="6">
        <f t="shared" si="19"/>
        <v>10416.666666666666</v>
      </c>
      <c r="K97">
        <v>4</v>
      </c>
      <c r="L97">
        <f t="shared" si="20"/>
        <v>41666.666666666664</v>
      </c>
      <c r="M97" s="6">
        <f t="shared" si="21"/>
        <v>5208.333333333333</v>
      </c>
      <c r="N97">
        <v>8</v>
      </c>
      <c r="O97">
        <f t="shared" si="22"/>
        <v>20833.333333333332</v>
      </c>
      <c r="P97" s="6">
        <f t="shared" si="23"/>
        <v>2604.1666666666665</v>
      </c>
      <c r="Q97">
        <v>16</v>
      </c>
      <c r="R97">
        <f t="shared" si="24"/>
        <v>10416.666666666666</v>
      </c>
      <c r="S97" s="6">
        <f t="shared" si="25"/>
        <v>1302.0833333333333</v>
      </c>
      <c r="T97">
        <v>32</v>
      </c>
      <c r="U97">
        <f t="shared" si="26"/>
        <v>5208.333333333333</v>
      </c>
      <c r="V97" s="6">
        <f t="shared" si="27"/>
        <v>651.04166666666663</v>
      </c>
      <c r="W97">
        <v>64</v>
      </c>
      <c r="X97">
        <f t="shared" si="28"/>
        <v>2604.1666666666665</v>
      </c>
      <c r="Y97" s="6">
        <f t="shared" si="29"/>
        <v>325.52083333333331</v>
      </c>
      <c r="Z97">
        <v>128</v>
      </c>
      <c r="AA97">
        <f t="shared" si="30"/>
        <v>1302.0833333333333</v>
      </c>
      <c r="AB97" s="6">
        <f t="shared" si="31"/>
        <v>162.76041666666666</v>
      </c>
    </row>
    <row r="98" spans="2:28">
      <c r="B98">
        <v>16000000</v>
      </c>
      <c r="C98">
        <v>97</v>
      </c>
      <c r="D98">
        <v>1</v>
      </c>
      <c r="E98">
        <v>8</v>
      </c>
      <c r="F98">
        <f t="shared" si="16"/>
        <v>164948.45360824742</v>
      </c>
      <c r="G98" s="6">
        <f t="shared" si="17"/>
        <v>20618.556701030928</v>
      </c>
      <c r="H98">
        <v>2</v>
      </c>
      <c r="I98">
        <f t="shared" si="18"/>
        <v>82474.226804123711</v>
      </c>
      <c r="J98" s="6">
        <f t="shared" si="19"/>
        <v>10309.278350515464</v>
      </c>
      <c r="K98">
        <v>4</v>
      </c>
      <c r="L98">
        <f t="shared" si="20"/>
        <v>41237.113402061856</v>
      </c>
      <c r="M98" s="6">
        <f t="shared" si="21"/>
        <v>5154.6391752577319</v>
      </c>
      <c r="N98">
        <v>8</v>
      </c>
      <c r="O98">
        <f t="shared" si="22"/>
        <v>20618.556701030928</v>
      </c>
      <c r="P98" s="6">
        <f t="shared" si="23"/>
        <v>2577.319587628866</v>
      </c>
      <c r="Q98">
        <v>16</v>
      </c>
      <c r="R98">
        <f t="shared" si="24"/>
        <v>10309.278350515464</v>
      </c>
      <c r="S98" s="6">
        <f t="shared" si="25"/>
        <v>1288.659793814433</v>
      </c>
      <c r="T98">
        <v>32</v>
      </c>
      <c r="U98">
        <f t="shared" si="26"/>
        <v>5154.6391752577319</v>
      </c>
      <c r="V98" s="6">
        <f t="shared" si="27"/>
        <v>644.32989690721649</v>
      </c>
      <c r="W98">
        <v>64</v>
      </c>
      <c r="X98">
        <f t="shared" si="28"/>
        <v>2577.319587628866</v>
      </c>
      <c r="Y98" s="6">
        <f t="shared" si="29"/>
        <v>322.16494845360825</v>
      </c>
      <c r="Z98">
        <v>128</v>
      </c>
      <c r="AA98">
        <f t="shared" si="30"/>
        <v>1288.659793814433</v>
      </c>
      <c r="AB98" s="6">
        <f t="shared" si="31"/>
        <v>161.08247422680412</v>
      </c>
    </row>
    <row r="99" spans="2:28">
      <c r="B99">
        <v>16000000</v>
      </c>
      <c r="C99">
        <v>98</v>
      </c>
      <c r="D99">
        <v>1</v>
      </c>
      <c r="E99">
        <v>8</v>
      </c>
      <c r="F99">
        <f t="shared" si="16"/>
        <v>163265.30612244899</v>
      </c>
      <c r="G99" s="6">
        <f t="shared" si="17"/>
        <v>20408.163265306124</v>
      </c>
      <c r="H99">
        <v>2</v>
      </c>
      <c r="I99">
        <f t="shared" si="18"/>
        <v>81632.653061224497</v>
      </c>
      <c r="J99" s="6">
        <f t="shared" si="19"/>
        <v>10204.081632653062</v>
      </c>
      <c r="K99">
        <v>4</v>
      </c>
      <c r="L99">
        <f t="shared" si="20"/>
        <v>40816.326530612248</v>
      </c>
      <c r="M99" s="6">
        <f t="shared" si="21"/>
        <v>5102.0408163265311</v>
      </c>
      <c r="N99">
        <v>8</v>
      </c>
      <c r="O99">
        <f t="shared" si="22"/>
        <v>20408.163265306124</v>
      </c>
      <c r="P99" s="6">
        <f t="shared" si="23"/>
        <v>2551.0204081632655</v>
      </c>
      <c r="Q99">
        <v>16</v>
      </c>
      <c r="R99">
        <f t="shared" si="24"/>
        <v>10204.081632653062</v>
      </c>
      <c r="S99" s="6">
        <f t="shared" si="25"/>
        <v>1275.5102040816328</v>
      </c>
      <c r="T99">
        <v>32</v>
      </c>
      <c r="U99">
        <f t="shared" si="26"/>
        <v>5102.0408163265311</v>
      </c>
      <c r="V99" s="6">
        <f t="shared" si="27"/>
        <v>637.75510204081638</v>
      </c>
      <c r="W99">
        <v>64</v>
      </c>
      <c r="X99">
        <f t="shared" si="28"/>
        <v>2551.0204081632655</v>
      </c>
      <c r="Y99" s="6">
        <f t="shared" si="29"/>
        <v>318.87755102040819</v>
      </c>
      <c r="Z99">
        <v>128</v>
      </c>
      <c r="AA99">
        <f t="shared" si="30"/>
        <v>1275.5102040816328</v>
      </c>
      <c r="AB99" s="6">
        <f t="shared" si="31"/>
        <v>159.4387755102041</v>
      </c>
    </row>
    <row r="100" spans="2:28">
      <c r="B100">
        <v>16000000</v>
      </c>
      <c r="C100">
        <v>99</v>
      </c>
      <c r="D100">
        <v>1</v>
      </c>
      <c r="E100">
        <v>8</v>
      </c>
      <c r="F100">
        <f t="shared" si="16"/>
        <v>161616.16161616161</v>
      </c>
      <c r="G100" s="6">
        <f t="shared" si="17"/>
        <v>20202.020202020201</v>
      </c>
      <c r="H100">
        <v>2</v>
      </c>
      <c r="I100">
        <f t="shared" si="18"/>
        <v>80808.080808080806</v>
      </c>
      <c r="J100" s="6">
        <f t="shared" si="19"/>
        <v>10101.010101010101</v>
      </c>
      <c r="K100">
        <v>4</v>
      </c>
      <c r="L100">
        <f t="shared" si="20"/>
        <v>40404.040404040403</v>
      </c>
      <c r="M100" s="6">
        <f t="shared" si="21"/>
        <v>5050.5050505050503</v>
      </c>
      <c r="N100">
        <v>8</v>
      </c>
      <c r="O100">
        <f t="shared" si="22"/>
        <v>20202.020202020201</v>
      </c>
      <c r="P100" s="6">
        <f t="shared" si="23"/>
        <v>2525.2525252525252</v>
      </c>
      <c r="Q100">
        <v>16</v>
      </c>
      <c r="R100">
        <f t="shared" si="24"/>
        <v>10101.010101010101</v>
      </c>
      <c r="S100" s="6">
        <f t="shared" si="25"/>
        <v>1262.6262626262626</v>
      </c>
      <c r="T100">
        <v>32</v>
      </c>
      <c r="U100">
        <f t="shared" si="26"/>
        <v>5050.5050505050503</v>
      </c>
      <c r="V100" s="6">
        <f t="shared" si="27"/>
        <v>631.31313131313129</v>
      </c>
      <c r="W100">
        <v>64</v>
      </c>
      <c r="X100">
        <f t="shared" si="28"/>
        <v>2525.2525252525252</v>
      </c>
      <c r="Y100" s="6">
        <f t="shared" si="29"/>
        <v>315.65656565656565</v>
      </c>
      <c r="Z100">
        <v>128</v>
      </c>
      <c r="AA100">
        <f t="shared" si="30"/>
        <v>1262.6262626262626</v>
      </c>
      <c r="AB100" s="6">
        <f t="shared" si="31"/>
        <v>157.82828282828282</v>
      </c>
    </row>
    <row r="101" spans="2:28">
      <c r="B101">
        <v>16000000</v>
      </c>
      <c r="C101">
        <v>100</v>
      </c>
      <c r="D101">
        <v>1</v>
      </c>
      <c r="E101">
        <v>8</v>
      </c>
      <c r="F101">
        <f t="shared" si="16"/>
        <v>160000</v>
      </c>
      <c r="G101" s="6">
        <f t="shared" si="17"/>
        <v>20000</v>
      </c>
      <c r="H101">
        <v>2</v>
      </c>
      <c r="I101">
        <f t="shared" si="18"/>
        <v>80000</v>
      </c>
      <c r="J101" s="6">
        <f t="shared" si="19"/>
        <v>10000</v>
      </c>
      <c r="K101">
        <v>4</v>
      </c>
      <c r="L101">
        <f t="shared" si="20"/>
        <v>40000</v>
      </c>
      <c r="M101" s="6">
        <f t="shared" si="21"/>
        <v>5000</v>
      </c>
      <c r="N101">
        <v>8</v>
      </c>
      <c r="O101">
        <f t="shared" si="22"/>
        <v>20000</v>
      </c>
      <c r="P101" s="6">
        <f t="shared" si="23"/>
        <v>2500</v>
      </c>
      <c r="Q101">
        <v>16</v>
      </c>
      <c r="R101">
        <f t="shared" si="24"/>
        <v>10000</v>
      </c>
      <c r="S101" s="6">
        <f t="shared" si="25"/>
        <v>1250</v>
      </c>
      <c r="T101">
        <v>32</v>
      </c>
      <c r="U101">
        <f t="shared" si="26"/>
        <v>5000</v>
      </c>
      <c r="V101" s="6">
        <f t="shared" si="27"/>
        <v>625</v>
      </c>
      <c r="W101">
        <v>64</v>
      </c>
      <c r="X101">
        <f t="shared" si="28"/>
        <v>2500</v>
      </c>
      <c r="Y101" s="6">
        <f t="shared" si="29"/>
        <v>312.5</v>
      </c>
      <c r="Z101">
        <v>128</v>
      </c>
      <c r="AA101">
        <f t="shared" si="30"/>
        <v>1250</v>
      </c>
      <c r="AB101" s="6">
        <f t="shared" si="31"/>
        <v>156.25</v>
      </c>
    </row>
    <row r="102" spans="2:28">
      <c r="B102">
        <v>16000000</v>
      </c>
      <c r="C102">
        <v>101</v>
      </c>
      <c r="D102">
        <v>1</v>
      </c>
      <c r="E102">
        <v>8</v>
      </c>
      <c r="F102">
        <f t="shared" si="16"/>
        <v>158415.84158415842</v>
      </c>
      <c r="G102" s="6">
        <f t="shared" si="17"/>
        <v>19801.980198019803</v>
      </c>
      <c r="H102">
        <v>2</v>
      </c>
      <c r="I102">
        <f t="shared" si="18"/>
        <v>79207.920792079211</v>
      </c>
      <c r="J102" s="6">
        <f t="shared" si="19"/>
        <v>9900.9900990099013</v>
      </c>
      <c r="K102">
        <v>4</v>
      </c>
      <c r="L102">
        <f t="shared" si="20"/>
        <v>39603.960396039605</v>
      </c>
      <c r="M102" s="6">
        <f t="shared" si="21"/>
        <v>4950.4950495049507</v>
      </c>
      <c r="N102">
        <v>8</v>
      </c>
      <c r="O102">
        <f t="shared" si="22"/>
        <v>19801.980198019803</v>
      </c>
      <c r="P102" s="6">
        <f t="shared" si="23"/>
        <v>2475.2475247524753</v>
      </c>
      <c r="Q102">
        <v>16</v>
      </c>
      <c r="R102">
        <f t="shared" si="24"/>
        <v>9900.9900990099013</v>
      </c>
      <c r="S102" s="6">
        <f t="shared" si="25"/>
        <v>1237.6237623762377</v>
      </c>
      <c r="T102">
        <v>32</v>
      </c>
      <c r="U102">
        <f t="shared" si="26"/>
        <v>4950.4950495049507</v>
      </c>
      <c r="V102" s="6">
        <f t="shared" si="27"/>
        <v>618.81188118811883</v>
      </c>
      <c r="W102">
        <v>64</v>
      </c>
      <c r="X102">
        <f t="shared" si="28"/>
        <v>2475.2475247524753</v>
      </c>
      <c r="Y102" s="6">
        <f t="shared" si="29"/>
        <v>309.40594059405942</v>
      </c>
      <c r="Z102">
        <v>128</v>
      </c>
      <c r="AA102">
        <f t="shared" si="30"/>
        <v>1237.6237623762377</v>
      </c>
      <c r="AB102" s="6">
        <f t="shared" si="31"/>
        <v>154.70297029702971</v>
      </c>
    </row>
    <row r="103" spans="2:28">
      <c r="B103">
        <v>16000000</v>
      </c>
      <c r="C103">
        <v>102</v>
      </c>
      <c r="D103">
        <v>1</v>
      </c>
      <c r="E103">
        <v>8</v>
      </c>
      <c r="F103">
        <f t="shared" si="16"/>
        <v>156862.74509803922</v>
      </c>
      <c r="G103" s="6">
        <f t="shared" si="17"/>
        <v>19607.843137254902</v>
      </c>
      <c r="H103">
        <v>2</v>
      </c>
      <c r="I103">
        <f t="shared" si="18"/>
        <v>78431.372549019608</v>
      </c>
      <c r="J103" s="6">
        <f t="shared" si="19"/>
        <v>9803.9215686274511</v>
      </c>
      <c r="K103">
        <v>4</v>
      </c>
      <c r="L103">
        <f t="shared" si="20"/>
        <v>39215.686274509804</v>
      </c>
      <c r="M103" s="6">
        <f t="shared" si="21"/>
        <v>4901.9607843137255</v>
      </c>
      <c r="N103">
        <v>8</v>
      </c>
      <c r="O103">
        <f t="shared" si="22"/>
        <v>19607.843137254902</v>
      </c>
      <c r="P103" s="6">
        <f t="shared" si="23"/>
        <v>2450.9803921568628</v>
      </c>
      <c r="Q103">
        <v>16</v>
      </c>
      <c r="R103">
        <f t="shared" si="24"/>
        <v>9803.9215686274511</v>
      </c>
      <c r="S103" s="6">
        <f t="shared" si="25"/>
        <v>1225.4901960784314</v>
      </c>
      <c r="T103">
        <v>32</v>
      </c>
      <c r="U103">
        <f t="shared" si="26"/>
        <v>4901.9607843137255</v>
      </c>
      <c r="V103" s="6">
        <f t="shared" si="27"/>
        <v>612.74509803921569</v>
      </c>
      <c r="W103">
        <v>64</v>
      </c>
      <c r="X103">
        <f t="shared" si="28"/>
        <v>2450.9803921568628</v>
      </c>
      <c r="Y103" s="6">
        <f t="shared" si="29"/>
        <v>306.37254901960785</v>
      </c>
      <c r="Z103">
        <v>128</v>
      </c>
      <c r="AA103">
        <f t="shared" si="30"/>
        <v>1225.4901960784314</v>
      </c>
      <c r="AB103" s="6">
        <f t="shared" si="31"/>
        <v>153.18627450980392</v>
      </c>
    </row>
    <row r="104" spans="2:28">
      <c r="B104">
        <v>16000000</v>
      </c>
      <c r="C104">
        <v>103</v>
      </c>
      <c r="D104">
        <v>1</v>
      </c>
      <c r="E104">
        <v>8</v>
      </c>
      <c r="F104">
        <f t="shared" si="16"/>
        <v>155339.80582524271</v>
      </c>
      <c r="G104" s="6">
        <f t="shared" si="17"/>
        <v>19417.475728155339</v>
      </c>
      <c r="H104">
        <v>2</v>
      </c>
      <c r="I104">
        <f t="shared" si="18"/>
        <v>77669.902912621357</v>
      </c>
      <c r="J104" s="6">
        <f t="shared" si="19"/>
        <v>9708.7378640776697</v>
      </c>
      <c r="K104">
        <v>4</v>
      </c>
      <c r="L104">
        <f t="shared" si="20"/>
        <v>38834.951456310679</v>
      </c>
      <c r="M104" s="6">
        <f t="shared" si="21"/>
        <v>4854.3689320388348</v>
      </c>
      <c r="N104">
        <v>8</v>
      </c>
      <c r="O104">
        <f t="shared" si="22"/>
        <v>19417.475728155339</v>
      </c>
      <c r="P104" s="6">
        <f t="shared" si="23"/>
        <v>2427.1844660194174</v>
      </c>
      <c r="Q104">
        <v>16</v>
      </c>
      <c r="R104">
        <f t="shared" si="24"/>
        <v>9708.7378640776697</v>
      </c>
      <c r="S104" s="6">
        <f t="shared" si="25"/>
        <v>1213.5922330097087</v>
      </c>
      <c r="T104">
        <v>32</v>
      </c>
      <c r="U104">
        <f t="shared" si="26"/>
        <v>4854.3689320388348</v>
      </c>
      <c r="V104" s="6">
        <f t="shared" si="27"/>
        <v>606.79611650485435</v>
      </c>
      <c r="W104">
        <v>64</v>
      </c>
      <c r="X104">
        <f t="shared" si="28"/>
        <v>2427.1844660194174</v>
      </c>
      <c r="Y104" s="6">
        <f t="shared" si="29"/>
        <v>303.39805825242718</v>
      </c>
      <c r="Z104">
        <v>128</v>
      </c>
      <c r="AA104">
        <f t="shared" si="30"/>
        <v>1213.5922330097087</v>
      </c>
      <c r="AB104" s="6">
        <f t="shared" si="31"/>
        <v>151.69902912621359</v>
      </c>
    </row>
    <row r="105" spans="2:28">
      <c r="B105">
        <v>16000000</v>
      </c>
      <c r="C105">
        <v>104</v>
      </c>
      <c r="D105">
        <v>1</v>
      </c>
      <c r="E105">
        <v>8</v>
      </c>
      <c r="F105">
        <f t="shared" si="16"/>
        <v>153846.15384615384</v>
      </c>
      <c r="G105" s="6">
        <f t="shared" si="17"/>
        <v>19230.76923076923</v>
      </c>
      <c r="H105">
        <v>2</v>
      </c>
      <c r="I105">
        <f t="shared" si="18"/>
        <v>76923.076923076922</v>
      </c>
      <c r="J105" s="6">
        <f t="shared" si="19"/>
        <v>9615.3846153846152</v>
      </c>
      <c r="K105">
        <v>4</v>
      </c>
      <c r="L105">
        <f t="shared" si="20"/>
        <v>38461.538461538461</v>
      </c>
      <c r="M105" s="6">
        <f t="shared" si="21"/>
        <v>4807.6923076923076</v>
      </c>
      <c r="N105">
        <v>8</v>
      </c>
      <c r="O105">
        <f t="shared" si="22"/>
        <v>19230.76923076923</v>
      </c>
      <c r="P105" s="6">
        <f t="shared" si="23"/>
        <v>2403.8461538461538</v>
      </c>
      <c r="Q105">
        <v>16</v>
      </c>
      <c r="R105">
        <f t="shared" si="24"/>
        <v>9615.3846153846152</v>
      </c>
      <c r="S105" s="6">
        <f t="shared" si="25"/>
        <v>1201.9230769230769</v>
      </c>
      <c r="T105">
        <v>32</v>
      </c>
      <c r="U105">
        <f t="shared" si="26"/>
        <v>4807.6923076923076</v>
      </c>
      <c r="V105" s="6">
        <f t="shared" si="27"/>
        <v>600.96153846153845</v>
      </c>
      <c r="W105">
        <v>64</v>
      </c>
      <c r="X105">
        <f t="shared" si="28"/>
        <v>2403.8461538461538</v>
      </c>
      <c r="Y105" s="6">
        <f t="shared" si="29"/>
        <v>300.48076923076923</v>
      </c>
      <c r="Z105">
        <v>128</v>
      </c>
      <c r="AA105">
        <f t="shared" si="30"/>
        <v>1201.9230769230769</v>
      </c>
      <c r="AB105" s="6">
        <f t="shared" si="31"/>
        <v>150.24038461538461</v>
      </c>
    </row>
    <row r="106" spans="2:28">
      <c r="B106">
        <v>16000000</v>
      </c>
      <c r="C106">
        <v>105</v>
      </c>
      <c r="D106">
        <v>1</v>
      </c>
      <c r="E106">
        <v>8</v>
      </c>
      <c r="F106">
        <f t="shared" si="16"/>
        <v>152380.95238095237</v>
      </c>
      <c r="G106" s="6">
        <f t="shared" si="17"/>
        <v>19047.619047619046</v>
      </c>
      <c r="H106">
        <v>2</v>
      </c>
      <c r="I106">
        <f t="shared" si="18"/>
        <v>76190.476190476184</v>
      </c>
      <c r="J106" s="6">
        <f t="shared" si="19"/>
        <v>9523.8095238095229</v>
      </c>
      <c r="K106">
        <v>4</v>
      </c>
      <c r="L106">
        <f t="shared" si="20"/>
        <v>38095.238095238092</v>
      </c>
      <c r="M106" s="6">
        <f t="shared" si="21"/>
        <v>4761.9047619047615</v>
      </c>
      <c r="N106">
        <v>8</v>
      </c>
      <c r="O106">
        <f t="shared" si="22"/>
        <v>19047.619047619046</v>
      </c>
      <c r="P106" s="6">
        <f t="shared" si="23"/>
        <v>2380.9523809523807</v>
      </c>
      <c r="Q106">
        <v>16</v>
      </c>
      <c r="R106">
        <f t="shared" si="24"/>
        <v>9523.8095238095229</v>
      </c>
      <c r="S106" s="6">
        <f t="shared" si="25"/>
        <v>1190.4761904761904</v>
      </c>
      <c r="T106">
        <v>32</v>
      </c>
      <c r="U106">
        <f t="shared" si="26"/>
        <v>4761.9047619047615</v>
      </c>
      <c r="V106" s="6">
        <f t="shared" si="27"/>
        <v>595.23809523809518</v>
      </c>
      <c r="W106">
        <v>64</v>
      </c>
      <c r="X106">
        <f t="shared" si="28"/>
        <v>2380.9523809523807</v>
      </c>
      <c r="Y106" s="6">
        <f t="shared" si="29"/>
        <v>297.61904761904759</v>
      </c>
      <c r="Z106">
        <v>128</v>
      </c>
      <c r="AA106">
        <f t="shared" si="30"/>
        <v>1190.4761904761904</v>
      </c>
      <c r="AB106" s="6">
        <f t="shared" si="31"/>
        <v>148.8095238095238</v>
      </c>
    </row>
    <row r="107" spans="2:28">
      <c r="B107">
        <v>16000000</v>
      </c>
      <c r="C107">
        <v>106</v>
      </c>
      <c r="D107">
        <v>1</v>
      </c>
      <c r="E107">
        <v>8</v>
      </c>
      <c r="F107">
        <f t="shared" si="16"/>
        <v>150943.39622641509</v>
      </c>
      <c r="G107" s="6">
        <f t="shared" si="17"/>
        <v>18867.924528301886</v>
      </c>
      <c r="H107">
        <v>2</v>
      </c>
      <c r="I107">
        <f t="shared" si="18"/>
        <v>75471.698113207545</v>
      </c>
      <c r="J107" s="6">
        <f t="shared" si="19"/>
        <v>9433.9622641509432</v>
      </c>
      <c r="K107">
        <v>4</v>
      </c>
      <c r="L107">
        <f t="shared" si="20"/>
        <v>37735.849056603773</v>
      </c>
      <c r="M107" s="6">
        <f t="shared" si="21"/>
        <v>4716.9811320754716</v>
      </c>
      <c r="N107">
        <v>8</v>
      </c>
      <c r="O107">
        <f t="shared" si="22"/>
        <v>18867.924528301886</v>
      </c>
      <c r="P107" s="6">
        <f t="shared" si="23"/>
        <v>2358.4905660377358</v>
      </c>
      <c r="Q107">
        <v>16</v>
      </c>
      <c r="R107">
        <f t="shared" si="24"/>
        <v>9433.9622641509432</v>
      </c>
      <c r="S107" s="6">
        <f t="shared" si="25"/>
        <v>1179.2452830188679</v>
      </c>
      <c r="T107">
        <v>32</v>
      </c>
      <c r="U107">
        <f t="shared" si="26"/>
        <v>4716.9811320754716</v>
      </c>
      <c r="V107" s="6">
        <f t="shared" si="27"/>
        <v>589.62264150943395</v>
      </c>
      <c r="W107">
        <v>64</v>
      </c>
      <c r="X107">
        <f t="shared" si="28"/>
        <v>2358.4905660377358</v>
      </c>
      <c r="Y107" s="6">
        <f t="shared" si="29"/>
        <v>294.81132075471697</v>
      </c>
      <c r="Z107">
        <v>128</v>
      </c>
      <c r="AA107">
        <f t="shared" si="30"/>
        <v>1179.2452830188679</v>
      </c>
      <c r="AB107" s="6">
        <f t="shared" si="31"/>
        <v>147.40566037735849</v>
      </c>
    </row>
    <row r="108" spans="2:28">
      <c r="B108">
        <v>16000000</v>
      </c>
      <c r="C108">
        <v>107</v>
      </c>
      <c r="D108">
        <v>1</v>
      </c>
      <c r="E108">
        <v>8</v>
      </c>
      <c r="F108">
        <f t="shared" si="16"/>
        <v>149532.71028037384</v>
      </c>
      <c r="G108" s="6">
        <f t="shared" si="17"/>
        <v>18691.58878504673</v>
      </c>
      <c r="H108">
        <v>2</v>
      </c>
      <c r="I108">
        <f t="shared" si="18"/>
        <v>74766.355140186919</v>
      </c>
      <c r="J108" s="6">
        <f t="shared" si="19"/>
        <v>9345.7943925233649</v>
      </c>
      <c r="K108">
        <v>4</v>
      </c>
      <c r="L108">
        <f t="shared" si="20"/>
        <v>37383.17757009346</v>
      </c>
      <c r="M108" s="6">
        <f t="shared" si="21"/>
        <v>4672.8971962616824</v>
      </c>
      <c r="N108">
        <v>8</v>
      </c>
      <c r="O108">
        <f t="shared" si="22"/>
        <v>18691.58878504673</v>
      </c>
      <c r="P108" s="6">
        <f t="shared" si="23"/>
        <v>2336.4485981308412</v>
      </c>
      <c r="Q108">
        <v>16</v>
      </c>
      <c r="R108">
        <f t="shared" si="24"/>
        <v>9345.7943925233649</v>
      </c>
      <c r="S108" s="6">
        <f t="shared" si="25"/>
        <v>1168.2242990654206</v>
      </c>
      <c r="T108">
        <v>32</v>
      </c>
      <c r="U108">
        <f t="shared" si="26"/>
        <v>4672.8971962616824</v>
      </c>
      <c r="V108" s="6">
        <f t="shared" si="27"/>
        <v>584.1121495327103</v>
      </c>
      <c r="W108">
        <v>64</v>
      </c>
      <c r="X108">
        <f t="shared" si="28"/>
        <v>2336.4485981308412</v>
      </c>
      <c r="Y108" s="6">
        <f t="shared" si="29"/>
        <v>292.05607476635515</v>
      </c>
      <c r="Z108">
        <v>128</v>
      </c>
      <c r="AA108">
        <f t="shared" si="30"/>
        <v>1168.2242990654206</v>
      </c>
      <c r="AB108" s="6">
        <f t="shared" si="31"/>
        <v>146.02803738317758</v>
      </c>
    </row>
    <row r="109" spans="2:28">
      <c r="B109">
        <v>16000000</v>
      </c>
      <c r="C109">
        <v>108</v>
      </c>
      <c r="D109">
        <v>1</v>
      </c>
      <c r="E109">
        <v>8</v>
      </c>
      <c r="F109">
        <f t="shared" si="16"/>
        <v>148148.14814814815</v>
      </c>
      <c r="G109" s="6">
        <f t="shared" si="17"/>
        <v>18518.518518518518</v>
      </c>
      <c r="H109">
        <v>2</v>
      </c>
      <c r="I109">
        <f t="shared" si="18"/>
        <v>74074.074074074073</v>
      </c>
      <c r="J109" s="6">
        <f t="shared" si="19"/>
        <v>9259.2592592592591</v>
      </c>
      <c r="K109">
        <v>4</v>
      </c>
      <c r="L109">
        <f t="shared" si="20"/>
        <v>37037.037037037036</v>
      </c>
      <c r="M109" s="6">
        <f t="shared" si="21"/>
        <v>4629.6296296296296</v>
      </c>
      <c r="N109">
        <v>8</v>
      </c>
      <c r="O109">
        <f t="shared" si="22"/>
        <v>18518.518518518518</v>
      </c>
      <c r="P109" s="6">
        <f t="shared" si="23"/>
        <v>2314.8148148148148</v>
      </c>
      <c r="Q109">
        <v>16</v>
      </c>
      <c r="R109">
        <f t="shared" si="24"/>
        <v>9259.2592592592591</v>
      </c>
      <c r="S109" s="6">
        <f t="shared" si="25"/>
        <v>1157.4074074074074</v>
      </c>
      <c r="T109">
        <v>32</v>
      </c>
      <c r="U109">
        <f t="shared" si="26"/>
        <v>4629.6296296296296</v>
      </c>
      <c r="V109" s="6">
        <f t="shared" si="27"/>
        <v>578.7037037037037</v>
      </c>
      <c r="W109">
        <v>64</v>
      </c>
      <c r="X109">
        <f t="shared" si="28"/>
        <v>2314.8148148148148</v>
      </c>
      <c r="Y109" s="6">
        <f t="shared" si="29"/>
        <v>289.35185185185185</v>
      </c>
      <c r="Z109">
        <v>128</v>
      </c>
      <c r="AA109">
        <f t="shared" si="30"/>
        <v>1157.4074074074074</v>
      </c>
      <c r="AB109" s="6">
        <f t="shared" si="31"/>
        <v>144.67592592592592</v>
      </c>
    </row>
    <row r="110" spans="2:28">
      <c r="B110">
        <v>16000000</v>
      </c>
      <c r="C110">
        <v>109</v>
      </c>
      <c r="D110">
        <v>1</v>
      </c>
      <c r="E110">
        <v>8</v>
      </c>
      <c r="F110">
        <f t="shared" si="16"/>
        <v>146788.99082568806</v>
      </c>
      <c r="G110" s="6">
        <f t="shared" si="17"/>
        <v>18348.623853211007</v>
      </c>
      <c r="H110">
        <v>2</v>
      </c>
      <c r="I110">
        <f t="shared" si="18"/>
        <v>73394.495412844029</v>
      </c>
      <c r="J110" s="6">
        <f t="shared" si="19"/>
        <v>9174.3119266055037</v>
      </c>
      <c r="K110">
        <v>4</v>
      </c>
      <c r="L110">
        <f t="shared" si="20"/>
        <v>36697.247706422015</v>
      </c>
      <c r="M110" s="6">
        <f t="shared" si="21"/>
        <v>4587.1559633027518</v>
      </c>
      <c r="N110">
        <v>8</v>
      </c>
      <c r="O110">
        <f t="shared" si="22"/>
        <v>18348.623853211007</v>
      </c>
      <c r="P110" s="6">
        <f t="shared" si="23"/>
        <v>2293.5779816513759</v>
      </c>
      <c r="Q110">
        <v>16</v>
      </c>
      <c r="R110">
        <f t="shared" si="24"/>
        <v>9174.3119266055037</v>
      </c>
      <c r="S110" s="6">
        <f t="shared" si="25"/>
        <v>1146.788990825688</v>
      </c>
      <c r="T110">
        <v>32</v>
      </c>
      <c r="U110">
        <f t="shared" si="26"/>
        <v>4587.1559633027518</v>
      </c>
      <c r="V110" s="6">
        <f t="shared" si="27"/>
        <v>573.39449541284398</v>
      </c>
      <c r="W110">
        <v>64</v>
      </c>
      <c r="X110">
        <f t="shared" si="28"/>
        <v>2293.5779816513759</v>
      </c>
      <c r="Y110" s="6">
        <f t="shared" si="29"/>
        <v>286.69724770642199</v>
      </c>
      <c r="Z110">
        <v>128</v>
      </c>
      <c r="AA110">
        <f t="shared" si="30"/>
        <v>1146.788990825688</v>
      </c>
      <c r="AB110" s="6">
        <f t="shared" si="31"/>
        <v>143.348623853211</v>
      </c>
    </row>
    <row r="111" spans="2:28">
      <c r="B111">
        <v>16000000</v>
      </c>
      <c r="C111">
        <v>110</v>
      </c>
      <c r="D111">
        <v>1</v>
      </c>
      <c r="E111">
        <v>8</v>
      </c>
      <c r="F111">
        <f t="shared" si="16"/>
        <v>145454.54545454544</v>
      </c>
      <c r="G111" s="6">
        <f t="shared" si="17"/>
        <v>18181.81818181818</v>
      </c>
      <c r="H111">
        <v>2</v>
      </c>
      <c r="I111">
        <f t="shared" si="18"/>
        <v>72727.272727272721</v>
      </c>
      <c r="J111" s="6">
        <f t="shared" si="19"/>
        <v>9090.9090909090901</v>
      </c>
      <c r="K111">
        <v>4</v>
      </c>
      <c r="L111">
        <f t="shared" si="20"/>
        <v>36363.63636363636</v>
      </c>
      <c r="M111" s="6">
        <f t="shared" si="21"/>
        <v>4545.454545454545</v>
      </c>
      <c r="N111">
        <v>8</v>
      </c>
      <c r="O111">
        <f t="shared" si="22"/>
        <v>18181.81818181818</v>
      </c>
      <c r="P111" s="6">
        <f t="shared" si="23"/>
        <v>2272.7272727272725</v>
      </c>
      <c r="Q111">
        <v>16</v>
      </c>
      <c r="R111">
        <f t="shared" si="24"/>
        <v>9090.9090909090901</v>
      </c>
      <c r="S111" s="6">
        <f t="shared" si="25"/>
        <v>1136.3636363636363</v>
      </c>
      <c r="T111">
        <v>32</v>
      </c>
      <c r="U111">
        <f t="shared" si="26"/>
        <v>4545.454545454545</v>
      </c>
      <c r="V111" s="6">
        <f t="shared" si="27"/>
        <v>568.18181818181813</v>
      </c>
      <c r="W111">
        <v>64</v>
      </c>
      <c r="X111">
        <f t="shared" si="28"/>
        <v>2272.7272727272725</v>
      </c>
      <c r="Y111" s="6">
        <f t="shared" si="29"/>
        <v>284.09090909090907</v>
      </c>
      <c r="Z111">
        <v>128</v>
      </c>
      <c r="AA111">
        <f t="shared" si="30"/>
        <v>1136.3636363636363</v>
      </c>
      <c r="AB111" s="6">
        <f t="shared" si="31"/>
        <v>142.04545454545453</v>
      </c>
    </row>
    <row r="112" spans="2:28">
      <c r="B112">
        <v>16000000</v>
      </c>
      <c r="C112">
        <v>111</v>
      </c>
      <c r="D112">
        <v>1</v>
      </c>
      <c r="E112">
        <v>8</v>
      </c>
      <c r="F112">
        <f t="shared" si="16"/>
        <v>144144.14414414414</v>
      </c>
      <c r="G112" s="6">
        <f t="shared" si="17"/>
        <v>18018.018018018018</v>
      </c>
      <c r="H112">
        <v>2</v>
      </c>
      <c r="I112">
        <f t="shared" si="18"/>
        <v>72072.072072072071</v>
      </c>
      <c r="J112" s="6">
        <f t="shared" si="19"/>
        <v>9009.0090090090089</v>
      </c>
      <c r="K112">
        <v>4</v>
      </c>
      <c r="L112">
        <f t="shared" si="20"/>
        <v>36036.036036036036</v>
      </c>
      <c r="M112" s="6">
        <f t="shared" si="21"/>
        <v>4504.5045045045044</v>
      </c>
      <c r="N112">
        <v>8</v>
      </c>
      <c r="O112">
        <f t="shared" si="22"/>
        <v>18018.018018018018</v>
      </c>
      <c r="P112" s="6">
        <f t="shared" si="23"/>
        <v>2252.2522522522522</v>
      </c>
      <c r="Q112">
        <v>16</v>
      </c>
      <c r="R112">
        <f t="shared" si="24"/>
        <v>9009.0090090090089</v>
      </c>
      <c r="S112" s="6">
        <f t="shared" si="25"/>
        <v>1126.1261261261261</v>
      </c>
      <c r="T112">
        <v>32</v>
      </c>
      <c r="U112">
        <f t="shared" si="26"/>
        <v>4504.5045045045044</v>
      </c>
      <c r="V112" s="6">
        <f t="shared" si="27"/>
        <v>563.06306306306305</v>
      </c>
      <c r="W112">
        <v>64</v>
      </c>
      <c r="X112">
        <f t="shared" si="28"/>
        <v>2252.2522522522522</v>
      </c>
      <c r="Y112" s="6">
        <f t="shared" si="29"/>
        <v>281.53153153153153</v>
      </c>
      <c r="Z112">
        <v>128</v>
      </c>
      <c r="AA112">
        <f t="shared" si="30"/>
        <v>1126.1261261261261</v>
      </c>
      <c r="AB112" s="6">
        <f t="shared" si="31"/>
        <v>140.76576576576576</v>
      </c>
    </row>
    <row r="113" spans="2:28">
      <c r="B113">
        <v>16000000</v>
      </c>
      <c r="C113">
        <v>112</v>
      </c>
      <c r="D113">
        <v>1</v>
      </c>
      <c r="E113">
        <v>8</v>
      </c>
      <c r="F113">
        <f t="shared" si="16"/>
        <v>142857.14285714287</v>
      </c>
      <c r="G113" s="6">
        <f t="shared" si="17"/>
        <v>17857.142857142859</v>
      </c>
      <c r="H113">
        <v>2</v>
      </c>
      <c r="I113">
        <f t="shared" si="18"/>
        <v>71428.571428571435</v>
      </c>
      <c r="J113" s="6">
        <f t="shared" si="19"/>
        <v>8928.5714285714294</v>
      </c>
      <c r="K113">
        <v>4</v>
      </c>
      <c r="L113">
        <f t="shared" si="20"/>
        <v>35714.285714285717</v>
      </c>
      <c r="M113" s="6">
        <f t="shared" si="21"/>
        <v>4464.2857142857147</v>
      </c>
      <c r="N113">
        <v>8</v>
      </c>
      <c r="O113">
        <f t="shared" si="22"/>
        <v>17857.142857142859</v>
      </c>
      <c r="P113" s="6">
        <f t="shared" si="23"/>
        <v>2232.1428571428573</v>
      </c>
      <c r="Q113">
        <v>16</v>
      </c>
      <c r="R113">
        <f t="shared" si="24"/>
        <v>8928.5714285714294</v>
      </c>
      <c r="S113" s="6">
        <f t="shared" si="25"/>
        <v>1116.0714285714287</v>
      </c>
      <c r="T113">
        <v>32</v>
      </c>
      <c r="U113">
        <f t="shared" si="26"/>
        <v>4464.2857142857147</v>
      </c>
      <c r="V113" s="6">
        <f t="shared" si="27"/>
        <v>558.03571428571433</v>
      </c>
      <c r="W113">
        <v>64</v>
      </c>
      <c r="X113">
        <f t="shared" si="28"/>
        <v>2232.1428571428573</v>
      </c>
      <c r="Y113" s="6">
        <f t="shared" si="29"/>
        <v>279.01785714285717</v>
      </c>
      <c r="Z113">
        <v>128</v>
      </c>
      <c r="AA113">
        <f t="shared" si="30"/>
        <v>1116.0714285714287</v>
      </c>
      <c r="AB113" s="6">
        <f t="shared" si="31"/>
        <v>139.50892857142858</v>
      </c>
    </row>
    <row r="114" spans="2:28">
      <c r="B114">
        <v>16000000</v>
      </c>
      <c r="C114">
        <v>113</v>
      </c>
      <c r="D114">
        <v>1</v>
      </c>
      <c r="E114">
        <v>8</v>
      </c>
      <c r="F114">
        <f t="shared" si="16"/>
        <v>141592.92035398231</v>
      </c>
      <c r="G114" s="6">
        <f t="shared" si="17"/>
        <v>17699.115044247788</v>
      </c>
      <c r="H114">
        <v>2</v>
      </c>
      <c r="I114">
        <f t="shared" si="18"/>
        <v>70796.460176991153</v>
      </c>
      <c r="J114" s="6">
        <f t="shared" si="19"/>
        <v>8849.5575221238942</v>
      </c>
      <c r="K114">
        <v>4</v>
      </c>
      <c r="L114">
        <f t="shared" si="20"/>
        <v>35398.230088495577</v>
      </c>
      <c r="M114" s="6">
        <f t="shared" si="21"/>
        <v>4424.7787610619471</v>
      </c>
      <c r="N114">
        <v>8</v>
      </c>
      <c r="O114">
        <f t="shared" si="22"/>
        <v>17699.115044247788</v>
      </c>
      <c r="P114" s="6">
        <f t="shared" si="23"/>
        <v>2212.3893805309735</v>
      </c>
      <c r="Q114">
        <v>16</v>
      </c>
      <c r="R114">
        <f t="shared" si="24"/>
        <v>8849.5575221238942</v>
      </c>
      <c r="S114" s="6">
        <f t="shared" si="25"/>
        <v>1106.1946902654868</v>
      </c>
      <c r="T114">
        <v>32</v>
      </c>
      <c r="U114">
        <f t="shared" si="26"/>
        <v>4424.7787610619471</v>
      </c>
      <c r="V114" s="6">
        <f t="shared" si="27"/>
        <v>553.09734513274338</v>
      </c>
      <c r="W114">
        <v>64</v>
      </c>
      <c r="X114">
        <f t="shared" si="28"/>
        <v>2212.3893805309735</v>
      </c>
      <c r="Y114" s="6">
        <f t="shared" si="29"/>
        <v>276.54867256637169</v>
      </c>
      <c r="Z114">
        <v>128</v>
      </c>
      <c r="AA114">
        <f t="shared" si="30"/>
        <v>1106.1946902654868</v>
      </c>
      <c r="AB114" s="6">
        <f t="shared" si="31"/>
        <v>138.27433628318585</v>
      </c>
    </row>
    <row r="115" spans="2:28">
      <c r="B115">
        <v>16000000</v>
      </c>
      <c r="C115">
        <v>114</v>
      </c>
      <c r="D115">
        <v>1</v>
      </c>
      <c r="E115">
        <v>8</v>
      </c>
      <c r="F115">
        <f t="shared" si="16"/>
        <v>140350.87719298244</v>
      </c>
      <c r="G115" s="6">
        <f t="shared" si="17"/>
        <v>17543.859649122805</v>
      </c>
      <c r="H115">
        <v>2</v>
      </c>
      <c r="I115">
        <f t="shared" si="18"/>
        <v>70175.438596491222</v>
      </c>
      <c r="J115" s="6">
        <f t="shared" si="19"/>
        <v>8771.9298245614027</v>
      </c>
      <c r="K115">
        <v>4</v>
      </c>
      <c r="L115">
        <f t="shared" si="20"/>
        <v>35087.719298245611</v>
      </c>
      <c r="M115" s="6">
        <f t="shared" si="21"/>
        <v>4385.9649122807014</v>
      </c>
      <c r="N115">
        <v>8</v>
      </c>
      <c r="O115">
        <f t="shared" si="22"/>
        <v>17543.859649122805</v>
      </c>
      <c r="P115" s="6">
        <f t="shared" si="23"/>
        <v>2192.9824561403507</v>
      </c>
      <c r="Q115">
        <v>16</v>
      </c>
      <c r="R115">
        <f t="shared" si="24"/>
        <v>8771.9298245614027</v>
      </c>
      <c r="S115" s="6">
        <f t="shared" si="25"/>
        <v>1096.4912280701753</v>
      </c>
      <c r="T115">
        <v>32</v>
      </c>
      <c r="U115">
        <f t="shared" si="26"/>
        <v>4385.9649122807014</v>
      </c>
      <c r="V115" s="6">
        <f t="shared" si="27"/>
        <v>548.24561403508767</v>
      </c>
      <c r="W115">
        <v>64</v>
      </c>
      <c r="X115">
        <f t="shared" si="28"/>
        <v>2192.9824561403507</v>
      </c>
      <c r="Y115" s="6">
        <f t="shared" si="29"/>
        <v>274.12280701754383</v>
      </c>
      <c r="Z115">
        <v>128</v>
      </c>
      <c r="AA115">
        <f t="shared" si="30"/>
        <v>1096.4912280701753</v>
      </c>
      <c r="AB115" s="6">
        <f t="shared" si="31"/>
        <v>137.06140350877192</v>
      </c>
    </row>
    <row r="116" spans="2:28">
      <c r="B116">
        <v>16000000</v>
      </c>
      <c r="C116">
        <v>115</v>
      </c>
      <c r="D116">
        <v>1</v>
      </c>
      <c r="E116">
        <v>8</v>
      </c>
      <c r="F116">
        <f t="shared" si="16"/>
        <v>139130.4347826087</v>
      </c>
      <c r="G116" s="6">
        <f t="shared" si="17"/>
        <v>17391.304347826088</v>
      </c>
      <c r="H116">
        <v>2</v>
      </c>
      <c r="I116">
        <f t="shared" si="18"/>
        <v>69565.217391304352</v>
      </c>
      <c r="J116" s="6">
        <f t="shared" si="19"/>
        <v>8695.652173913044</v>
      </c>
      <c r="K116">
        <v>4</v>
      </c>
      <c r="L116">
        <f t="shared" si="20"/>
        <v>34782.608695652176</v>
      </c>
      <c r="M116" s="6">
        <f t="shared" si="21"/>
        <v>4347.826086956522</v>
      </c>
      <c r="N116">
        <v>8</v>
      </c>
      <c r="O116">
        <f t="shared" si="22"/>
        <v>17391.304347826088</v>
      </c>
      <c r="P116" s="6">
        <f t="shared" si="23"/>
        <v>2173.913043478261</v>
      </c>
      <c r="Q116">
        <v>16</v>
      </c>
      <c r="R116">
        <f t="shared" si="24"/>
        <v>8695.652173913044</v>
      </c>
      <c r="S116" s="6">
        <f t="shared" si="25"/>
        <v>1086.9565217391305</v>
      </c>
      <c r="T116">
        <v>32</v>
      </c>
      <c r="U116">
        <f t="shared" si="26"/>
        <v>4347.826086956522</v>
      </c>
      <c r="V116" s="6">
        <f t="shared" si="27"/>
        <v>543.47826086956525</v>
      </c>
      <c r="W116">
        <v>64</v>
      </c>
      <c r="X116">
        <f t="shared" si="28"/>
        <v>2173.913043478261</v>
      </c>
      <c r="Y116" s="6">
        <f t="shared" si="29"/>
        <v>271.73913043478262</v>
      </c>
      <c r="Z116">
        <v>128</v>
      </c>
      <c r="AA116">
        <f t="shared" si="30"/>
        <v>1086.9565217391305</v>
      </c>
      <c r="AB116" s="6">
        <f t="shared" si="31"/>
        <v>135.86956521739131</v>
      </c>
    </row>
    <row r="117" spans="2:28">
      <c r="B117">
        <v>16000000</v>
      </c>
      <c r="C117">
        <v>116</v>
      </c>
      <c r="D117">
        <v>1</v>
      </c>
      <c r="E117">
        <v>8</v>
      </c>
      <c r="F117">
        <f t="shared" si="16"/>
        <v>137931.03448275861</v>
      </c>
      <c r="G117" s="6">
        <f t="shared" si="17"/>
        <v>17241.379310344826</v>
      </c>
      <c r="H117">
        <v>2</v>
      </c>
      <c r="I117">
        <f t="shared" si="18"/>
        <v>68965.517241379304</v>
      </c>
      <c r="J117" s="6">
        <f t="shared" si="19"/>
        <v>8620.689655172413</v>
      </c>
      <c r="K117">
        <v>4</v>
      </c>
      <c r="L117">
        <f t="shared" si="20"/>
        <v>34482.758620689652</v>
      </c>
      <c r="M117" s="6">
        <f t="shared" si="21"/>
        <v>4310.3448275862065</v>
      </c>
      <c r="N117">
        <v>8</v>
      </c>
      <c r="O117">
        <f t="shared" si="22"/>
        <v>17241.379310344826</v>
      </c>
      <c r="P117" s="6">
        <f t="shared" si="23"/>
        <v>2155.1724137931033</v>
      </c>
      <c r="Q117">
        <v>16</v>
      </c>
      <c r="R117">
        <f t="shared" si="24"/>
        <v>8620.689655172413</v>
      </c>
      <c r="S117" s="6">
        <f t="shared" si="25"/>
        <v>1077.5862068965516</v>
      </c>
      <c r="T117">
        <v>32</v>
      </c>
      <c r="U117">
        <f t="shared" si="26"/>
        <v>4310.3448275862065</v>
      </c>
      <c r="V117" s="6">
        <f t="shared" si="27"/>
        <v>538.79310344827582</v>
      </c>
      <c r="W117">
        <v>64</v>
      </c>
      <c r="X117">
        <f t="shared" si="28"/>
        <v>2155.1724137931033</v>
      </c>
      <c r="Y117" s="6">
        <f t="shared" si="29"/>
        <v>269.39655172413791</v>
      </c>
      <c r="Z117">
        <v>128</v>
      </c>
      <c r="AA117">
        <f t="shared" si="30"/>
        <v>1077.5862068965516</v>
      </c>
      <c r="AB117" s="6">
        <f t="shared" si="31"/>
        <v>134.69827586206895</v>
      </c>
    </row>
    <row r="118" spans="2:28">
      <c r="B118">
        <v>16000000</v>
      </c>
      <c r="C118">
        <v>117</v>
      </c>
      <c r="D118">
        <v>1</v>
      </c>
      <c r="E118">
        <v>8</v>
      </c>
      <c r="F118">
        <f t="shared" si="16"/>
        <v>136752.13675213675</v>
      </c>
      <c r="G118" s="6">
        <f t="shared" si="17"/>
        <v>17094.017094017094</v>
      </c>
      <c r="H118">
        <v>2</v>
      </c>
      <c r="I118">
        <f t="shared" si="18"/>
        <v>68376.068376068375</v>
      </c>
      <c r="J118" s="6">
        <f t="shared" si="19"/>
        <v>8547.0085470085469</v>
      </c>
      <c r="K118">
        <v>4</v>
      </c>
      <c r="L118">
        <f t="shared" si="20"/>
        <v>34188.034188034188</v>
      </c>
      <c r="M118" s="6">
        <f t="shared" si="21"/>
        <v>4273.5042735042734</v>
      </c>
      <c r="N118">
        <v>8</v>
      </c>
      <c r="O118">
        <f t="shared" si="22"/>
        <v>17094.017094017094</v>
      </c>
      <c r="P118" s="6">
        <f t="shared" si="23"/>
        <v>2136.7521367521367</v>
      </c>
      <c r="Q118">
        <v>16</v>
      </c>
      <c r="R118">
        <f t="shared" si="24"/>
        <v>8547.0085470085469</v>
      </c>
      <c r="S118" s="6">
        <f t="shared" si="25"/>
        <v>1068.3760683760684</v>
      </c>
      <c r="T118">
        <v>32</v>
      </c>
      <c r="U118">
        <f t="shared" si="26"/>
        <v>4273.5042735042734</v>
      </c>
      <c r="V118" s="6">
        <f t="shared" si="27"/>
        <v>534.18803418803418</v>
      </c>
      <c r="W118">
        <v>64</v>
      </c>
      <c r="X118">
        <f t="shared" si="28"/>
        <v>2136.7521367521367</v>
      </c>
      <c r="Y118" s="6">
        <f t="shared" si="29"/>
        <v>267.09401709401709</v>
      </c>
      <c r="Z118">
        <v>128</v>
      </c>
      <c r="AA118">
        <f t="shared" si="30"/>
        <v>1068.3760683760684</v>
      </c>
      <c r="AB118" s="6">
        <f t="shared" si="31"/>
        <v>133.54700854700855</v>
      </c>
    </row>
    <row r="119" spans="2:28">
      <c r="B119">
        <v>16000000</v>
      </c>
      <c r="C119">
        <v>118</v>
      </c>
      <c r="D119">
        <v>1</v>
      </c>
      <c r="E119">
        <v>8</v>
      </c>
      <c r="F119">
        <f t="shared" si="16"/>
        <v>135593.22033898305</v>
      </c>
      <c r="G119" s="6">
        <f t="shared" si="17"/>
        <v>16949.152542372882</v>
      </c>
      <c r="H119">
        <v>2</v>
      </c>
      <c r="I119">
        <f t="shared" si="18"/>
        <v>67796.610169491527</v>
      </c>
      <c r="J119" s="6">
        <f t="shared" si="19"/>
        <v>8474.5762711864409</v>
      </c>
      <c r="K119">
        <v>4</v>
      </c>
      <c r="L119">
        <f t="shared" si="20"/>
        <v>33898.305084745763</v>
      </c>
      <c r="M119" s="6">
        <f t="shared" si="21"/>
        <v>4237.2881355932204</v>
      </c>
      <c r="N119">
        <v>8</v>
      </c>
      <c r="O119">
        <f t="shared" si="22"/>
        <v>16949.152542372882</v>
      </c>
      <c r="P119" s="6">
        <f t="shared" si="23"/>
        <v>2118.6440677966102</v>
      </c>
      <c r="Q119">
        <v>16</v>
      </c>
      <c r="R119">
        <f t="shared" si="24"/>
        <v>8474.5762711864409</v>
      </c>
      <c r="S119" s="6">
        <f t="shared" si="25"/>
        <v>1059.3220338983051</v>
      </c>
      <c r="T119">
        <v>32</v>
      </c>
      <c r="U119">
        <f t="shared" si="26"/>
        <v>4237.2881355932204</v>
      </c>
      <c r="V119" s="6">
        <f t="shared" si="27"/>
        <v>529.66101694915255</v>
      </c>
      <c r="W119">
        <v>64</v>
      </c>
      <c r="X119">
        <f t="shared" si="28"/>
        <v>2118.6440677966102</v>
      </c>
      <c r="Y119" s="6">
        <f t="shared" si="29"/>
        <v>264.83050847457628</v>
      </c>
      <c r="Z119">
        <v>128</v>
      </c>
      <c r="AA119">
        <f t="shared" si="30"/>
        <v>1059.3220338983051</v>
      </c>
      <c r="AB119" s="6">
        <f t="shared" si="31"/>
        <v>132.41525423728814</v>
      </c>
    </row>
    <row r="120" spans="2:28">
      <c r="B120">
        <v>16000000</v>
      </c>
      <c r="C120">
        <v>119</v>
      </c>
      <c r="D120">
        <v>1</v>
      </c>
      <c r="E120">
        <v>8</v>
      </c>
      <c r="F120">
        <f t="shared" si="16"/>
        <v>134453.78151260506</v>
      </c>
      <c r="G120" s="6">
        <f t="shared" si="17"/>
        <v>16806.722689075632</v>
      </c>
      <c r="H120">
        <v>2</v>
      </c>
      <c r="I120">
        <f t="shared" si="18"/>
        <v>67226.890756302528</v>
      </c>
      <c r="J120" s="6">
        <f t="shared" si="19"/>
        <v>8403.361344537816</v>
      </c>
      <c r="K120">
        <v>4</v>
      </c>
      <c r="L120">
        <f t="shared" si="20"/>
        <v>33613.445378151264</v>
      </c>
      <c r="M120" s="6">
        <f t="shared" si="21"/>
        <v>4201.680672268908</v>
      </c>
      <c r="N120">
        <v>8</v>
      </c>
      <c r="O120">
        <f t="shared" si="22"/>
        <v>16806.722689075632</v>
      </c>
      <c r="P120" s="6">
        <f t="shared" si="23"/>
        <v>2100.840336134454</v>
      </c>
      <c r="Q120">
        <v>16</v>
      </c>
      <c r="R120">
        <f t="shared" si="24"/>
        <v>8403.361344537816</v>
      </c>
      <c r="S120" s="6">
        <f t="shared" si="25"/>
        <v>1050.420168067227</v>
      </c>
      <c r="T120">
        <v>32</v>
      </c>
      <c r="U120">
        <f t="shared" si="26"/>
        <v>4201.680672268908</v>
      </c>
      <c r="V120" s="6">
        <f t="shared" si="27"/>
        <v>525.2100840336135</v>
      </c>
      <c r="W120">
        <v>64</v>
      </c>
      <c r="X120">
        <f t="shared" si="28"/>
        <v>2100.840336134454</v>
      </c>
      <c r="Y120" s="6">
        <f t="shared" si="29"/>
        <v>262.60504201680675</v>
      </c>
      <c r="Z120">
        <v>128</v>
      </c>
      <c r="AA120">
        <f t="shared" si="30"/>
        <v>1050.420168067227</v>
      </c>
      <c r="AB120" s="6">
        <f t="shared" si="31"/>
        <v>131.30252100840337</v>
      </c>
    </row>
    <row r="121" spans="2:28">
      <c r="B121">
        <v>16000000</v>
      </c>
      <c r="C121">
        <v>120</v>
      </c>
      <c r="D121">
        <v>1</v>
      </c>
      <c r="E121">
        <v>8</v>
      </c>
      <c r="F121">
        <f t="shared" si="16"/>
        <v>133333.33333333334</v>
      </c>
      <c r="G121" s="6">
        <f t="shared" si="17"/>
        <v>16666.666666666668</v>
      </c>
      <c r="H121">
        <v>2</v>
      </c>
      <c r="I121">
        <f t="shared" si="18"/>
        <v>66666.666666666672</v>
      </c>
      <c r="J121" s="6">
        <f t="shared" si="19"/>
        <v>8333.3333333333339</v>
      </c>
      <c r="K121">
        <v>4</v>
      </c>
      <c r="L121">
        <f t="shared" si="20"/>
        <v>33333.333333333336</v>
      </c>
      <c r="M121" s="6">
        <f t="shared" si="21"/>
        <v>4166.666666666667</v>
      </c>
      <c r="N121">
        <v>8</v>
      </c>
      <c r="O121">
        <f t="shared" si="22"/>
        <v>16666.666666666668</v>
      </c>
      <c r="P121" s="6">
        <f t="shared" si="23"/>
        <v>2083.3333333333335</v>
      </c>
      <c r="Q121">
        <v>16</v>
      </c>
      <c r="R121">
        <f t="shared" si="24"/>
        <v>8333.3333333333339</v>
      </c>
      <c r="S121" s="6">
        <f t="shared" si="25"/>
        <v>1041.6666666666667</v>
      </c>
      <c r="T121">
        <v>32</v>
      </c>
      <c r="U121">
        <f t="shared" si="26"/>
        <v>4166.666666666667</v>
      </c>
      <c r="V121" s="6">
        <f t="shared" si="27"/>
        <v>520.83333333333337</v>
      </c>
      <c r="W121">
        <v>64</v>
      </c>
      <c r="X121">
        <f t="shared" si="28"/>
        <v>2083.3333333333335</v>
      </c>
      <c r="Y121" s="6">
        <f t="shared" si="29"/>
        <v>260.41666666666669</v>
      </c>
      <c r="Z121">
        <v>128</v>
      </c>
      <c r="AA121">
        <f t="shared" si="30"/>
        <v>1041.6666666666667</v>
      </c>
      <c r="AB121" s="6">
        <f t="shared" si="31"/>
        <v>130.20833333333334</v>
      </c>
    </row>
    <row r="122" spans="2:28">
      <c r="B122">
        <v>16000000</v>
      </c>
      <c r="C122">
        <v>121</v>
      </c>
      <c r="D122">
        <v>1</v>
      </c>
      <c r="E122">
        <v>8</v>
      </c>
      <c r="F122">
        <f t="shared" si="16"/>
        <v>132231.40495867768</v>
      </c>
      <c r="G122" s="6">
        <f t="shared" si="17"/>
        <v>16528.92561983471</v>
      </c>
      <c r="H122">
        <v>2</v>
      </c>
      <c r="I122">
        <f t="shared" si="18"/>
        <v>66115.702479338841</v>
      </c>
      <c r="J122" s="6">
        <f t="shared" si="19"/>
        <v>8264.4628099173551</v>
      </c>
      <c r="K122">
        <v>4</v>
      </c>
      <c r="L122">
        <f t="shared" si="20"/>
        <v>33057.85123966942</v>
      </c>
      <c r="M122" s="6">
        <f t="shared" si="21"/>
        <v>4132.2314049586776</v>
      </c>
      <c r="N122">
        <v>8</v>
      </c>
      <c r="O122">
        <f t="shared" si="22"/>
        <v>16528.92561983471</v>
      </c>
      <c r="P122" s="6">
        <f t="shared" si="23"/>
        <v>2066.1157024793388</v>
      </c>
      <c r="Q122">
        <v>16</v>
      </c>
      <c r="R122">
        <f t="shared" si="24"/>
        <v>8264.4628099173551</v>
      </c>
      <c r="S122" s="6">
        <f t="shared" si="25"/>
        <v>1033.0578512396694</v>
      </c>
      <c r="T122">
        <v>32</v>
      </c>
      <c r="U122">
        <f t="shared" si="26"/>
        <v>4132.2314049586776</v>
      </c>
      <c r="V122" s="6">
        <f t="shared" si="27"/>
        <v>516.52892561983469</v>
      </c>
      <c r="W122">
        <v>64</v>
      </c>
      <c r="X122">
        <f t="shared" si="28"/>
        <v>2066.1157024793388</v>
      </c>
      <c r="Y122" s="6">
        <f t="shared" si="29"/>
        <v>258.26446280991735</v>
      </c>
      <c r="Z122">
        <v>128</v>
      </c>
      <c r="AA122">
        <f t="shared" si="30"/>
        <v>1033.0578512396694</v>
      </c>
      <c r="AB122" s="6">
        <f t="shared" si="31"/>
        <v>129.13223140495867</v>
      </c>
    </row>
    <row r="123" spans="2:28">
      <c r="B123">
        <v>16000000</v>
      </c>
      <c r="C123">
        <v>122</v>
      </c>
      <c r="D123">
        <v>1</v>
      </c>
      <c r="E123">
        <v>8</v>
      </c>
      <c r="F123">
        <f t="shared" si="16"/>
        <v>131147.54098360657</v>
      </c>
      <c r="G123" s="6">
        <f t="shared" si="17"/>
        <v>16393.442622950821</v>
      </c>
      <c r="H123">
        <v>2</v>
      </c>
      <c r="I123">
        <f t="shared" si="18"/>
        <v>65573.770491803283</v>
      </c>
      <c r="J123" s="6">
        <f t="shared" si="19"/>
        <v>8196.7213114754104</v>
      </c>
      <c r="K123">
        <v>4</v>
      </c>
      <c r="L123">
        <f t="shared" si="20"/>
        <v>32786.885245901642</v>
      </c>
      <c r="M123" s="6">
        <f t="shared" si="21"/>
        <v>4098.3606557377052</v>
      </c>
      <c r="N123">
        <v>8</v>
      </c>
      <c r="O123">
        <f t="shared" si="22"/>
        <v>16393.442622950821</v>
      </c>
      <c r="P123" s="6">
        <f t="shared" si="23"/>
        <v>2049.1803278688526</v>
      </c>
      <c r="Q123">
        <v>16</v>
      </c>
      <c r="R123">
        <f t="shared" si="24"/>
        <v>8196.7213114754104</v>
      </c>
      <c r="S123" s="6">
        <f t="shared" si="25"/>
        <v>1024.5901639344263</v>
      </c>
      <c r="T123">
        <v>32</v>
      </c>
      <c r="U123">
        <f t="shared" si="26"/>
        <v>4098.3606557377052</v>
      </c>
      <c r="V123" s="6">
        <f t="shared" si="27"/>
        <v>512.29508196721315</v>
      </c>
      <c r="W123">
        <v>64</v>
      </c>
      <c r="X123">
        <f t="shared" si="28"/>
        <v>2049.1803278688526</v>
      </c>
      <c r="Y123" s="6">
        <f t="shared" si="29"/>
        <v>256.14754098360658</v>
      </c>
      <c r="Z123">
        <v>128</v>
      </c>
      <c r="AA123">
        <f t="shared" si="30"/>
        <v>1024.5901639344263</v>
      </c>
      <c r="AB123" s="6">
        <f t="shared" si="31"/>
        <v>128.07377049180329</v>
      </c>
    </row>
    <row r="124" spans="2:28">
      <c r="B124">
        <v>16000000</v>
      </c>
      <c r="C124">
        <v>123</v>
      </c>
      <c r="D124">
        <v>1</v>
      </c>
      <c r="E124">
        <v>8</v>
      </c>
      <c r="F124">
        <f t="shared" si="16"/>
        <v>130081.30081300813</v>
      </c>
      <c r="G124" s="6">
        <f t="shared" si="17"/>
        <v>16260.162601626016</v>
      </c>
      <c r="H124">
        <v>2</v>
      </c>
      <c r="I124">
        <f t="shared" si="18"/>
        <v>65040.650406504064</v>
      </c>
      <c r="J124" s="6">
        <f t="shared" si="19"/>
        <v>8130.0813008130081</v>
      </c>
      <c r="K124">
        <v>4</v>
      </c>
      <c r="L124">
        <f t="shared" si="20"/>
        <v>32520.325203252032</v>
      </c>
      <c r="M124" s="6">
        <f t="shared" si="21"/>
        <v>4065.040650406504</v>
      </c>
      <c r="N124">
        <v>8</v>
      </c>
      <c r="O124">
        <f t="shared" si="22"/>
        <v>16260.162601626016</v>
      </c>
      <c r="P124" s="6">
        <f t="shared" si="23"/>
        <v>2032.520325203252</v>
      </c>
      <c r="Q124">
        <v>16</v>
      </c>
      <c r="R124">
        <f t="shared" si="24"/>
        <v>8130.0813008130081</v>
      </c>
      <c r="S124" s="6">
        <f t="shared" si="25"/>
        <v>1016.260162601626</v>
      </c>
      <c r="T124">
        <v>32</v>
      </c>
      <c r="U124">
        <f t="shared" si="26"/>
        <v>4065.040650406504</v>
      </c>
      <c r="V124" s="6">
        <f t="shared" si="27"/>
        <v>508.130081300813</v>
      </c>
      <c r="W124">
        <v>64</v>
      </c>
      <c r="X124">
        <f t="shared" si="28"/>
        <v>2032.520325203252</v>
      </c>
      <c r="Y124" s="6">
        <f t="shared" si="29"/>
        <v>254.0650406504065</v>
      </c>
      <c r="Z124">
        <v>128</v>
      </c>
      <c r="AA124">
        <f t="shared" si="30"/>
        <v>1016.260162601626</v>
      </c>
      <c r="AB124" s="6">
        <f t="shared" si="31"/>
        <v>127.03252032520325</v>
      </c>
    </row>
    <row r="125" spans="2:28">
      <c r="B125">
        <v>16000000</v>
      </c>
      <c r="C125">
        <v>124</v>
      </c>
      <c r="D125">
        <v>1</v>
      </c>
      <c r="E125">
        <v>8</v>
      </c>
      <c r="F125">
        <f t="shared" si="16"/>
        <v>129032.25806451614</v>
      </c>
      <c r="G125" s="6">
        <f t="shared" si="17"/>
        <v>16129.032258064517</v>
      </c>
      <c r="H125">
        <v>2</v>
      </c>
      <c r="I125">
        <f t="shared" si="18"/>
        <v>64516.129032258068</v>
      </c>
      <c r="J125" s="6">
        <f t="shared" si="19"/>
        <v>8064.5161290322585</v>
      </c>
      <c r="K125">
        <v>4</v>
      </c>
      <c r="L125">
        <f t="shared" si="20"/>
        <v>32258.064516129034</v>
      </c>
      <c r="M125" s="6">
        <f t="shared" si="21"/>
        <v>4032.2580645161293</v>
      </c>
      <c r="N125">
        <v>8</v>
      </c>
      <c r="O125">
        <f t="shared" si="22"/>
        <v>16129.032258064517</v>
      </c>
      <c r="P125" s="6">
        <f t="shared" si="23"/>
        <v>2016.1290322580646</v>
      </c>
      <c r="Q125">
        <v>16</v>
      </c>
      <c r="R125">
        <f t="shared" si="24"/>
        <v>8064.5161290322585</v>
      </c>
      <c r="S125" s="6">
        <f t="shared" si="25"/>
        <v>1008.0645161290323</v>
      </c>
      <c r="T125">
        <v>32</v>
      </c>
      <c r="U125">
        <f t="shared" si="26"/>
        <v>4032.2580645161293</v>
      </c>
      <c r="V125" s="6">
        <f t="shared" si="27"/>
        <v>504.03225806451616</v>
      </c>
      <c r="W125">
        <v>64</v>
      </c>
      <c r="X125">
        <f t="shared" si="28"/>
        <v>2016.1290322580646</v>
      </c>
      <c r="Y125" s="6">
        <f t="shared" si="29"/>
        <v>252.01612903225808</v>
      </c>
      <c r="Z125">
        <v>128</v>
      </c>
      <c r="AA125">
        <f t="shared" si="30"/>
        <v>1008.0645161290323</v>
      </c>
      <c r="AB125" s="6">
        <f t="shared" si="31"/>
        <v>126.00806451612904</v>
      </c>
    </row>
    <row r="126" spans="2:28">
      <c r="B126">
        <v>16000000</v>
      </c>
      <c r="C126">
        <v>125</v>
      </c>
      <c r="D126">
        <v>1</v>
      </c>
      <c r="E126">
        <v>8</v>
      </c>
      <c r="F126">
        <f t="shared" si="16"/>
        <v>128000</v>
      </c>
      <c r="G126" s="6">
        <f t="shared" si="17"/>
        <v>16000</v>
      </c>
      <c r="H126">
        <v>2</v>
      </c>
      <c r="I126">
        <f t="shared" si="18"/>
        <v>64000</v>
      </c>
      <c r="J126" s="6">
        <f t="shared" si="19"/>
        <v>8000</v>
      </c>
      <c r="K126">
        <v>4</v>
      </c>
      <c r="L126">
        <f t="shared" si="20"/>
        <v>32000</v>
      </c>
      <c r="M126" s="6">
        <f t="shared" si="21"/>
        <v>4000</v>
      </c>
      <c r="N126">
        <v>8</v>
      </c>
      <c r="O126">
        <f t="shared" si="22"/>
        <v>16000</v>
      </c>
      <c r="P126" s="6">
        <f t="shared" si="23"/>
        <v>2000</v>
      </c>
      <c r="Q126">
        <v>16</v>
      </c>
      <c r="R126">
        <f t="shared" si="24"/>
        <v>8000</v>
      </c>
      <c r="S126" s="6">
        <f t="shared" si="25"/>
        <v>1000</v>
      </c>
      <c r="T126">
        <v>32</v>
      </c>
      <c r="U126">
        <f t="shared" si="26"/>
        <v>4000</v>
      </c>
      <c r="V126" s="6">
        <f t="shared" si="27"/>
        <v>500</v>
      </c>
      <c r="W126">
        <v>64</v>
      </c>
      <c r="X126">
        <f t="shared" si="28"/>
        <v>2000</v>
      </c>
      <c r="Y126" s="6">
        <f t="shared" si="29"/>
        <v>250</v>
      </c>
      <c r="Z126">
        <v>128</v>
      </c>
      <c r="AA126">
        <f t="shared" si="30"/>
        <v>1000</v>
      </c>
      <c r="AB126" s="6">
        <f t="shared" si="31"/>
        <v>125</v>
      </c>
    </row>
    <row r="127" spans="2:28">
      <c r="B127">
        <v>16000000</v>
      </c>
      <c r="C127">
        <v>126</v>
      </c>
      <c r="D127">
        <v>1</v>
      </c>
      <c r="E127">
        <v>8</v>
      </c>
      <c r="F127">
        <f t="shared" si="16"/>
        <v>126984.12698412698</v>
      </c>
      <c r="G127" s="6">
        <f t="shared" si="17"/>
        <v>15873.015873015873</v>
      </c>
      <c r="H127">
        <v>2</v>
      </c>
      <c r="I127">
        <f t="shared" si="18"/>
        <v>63492.063492063491</v>
      </c>
      <c r="J127" s="6">
        <f t="shared" si="19"/>
        <v>7936.5079365079364</v>
      </c>
      <c r="K127">
        <v>4</v>
      </c>
      <c r="L127">
        <f t="shared" si="20"/>
        <v>31746.031746031746</v>
      </c>
      <c r="M127" s="6">
        <f t="shared" si="21"/>
        <v>3968.2539682539682</v>
      </c>
      <c r="N127">
        <v>8</v>
      </c>
      <c r="O127">
        <f t="shared" si="22"/>
        <v>15873.015873015873</v>
      </c>
      <c r="P127" s="6">
        <f t="shared" si="23"/>
        <v>1984.1269841269841</v>
      </c>
      <c r="Q127">
        <v>16</v>
      </c>
      <c r="R127">
        <f t="shared" si="24"/>
        <v>7936.5079365079364</v>
      </c>
      <c r="S127" s="6">
        <f t="shared" si="25"/>
        <v>992.06349206349205</v>
      </c>
      <c r="T127">
        <v>32</v>
      </c>
      <c r="U127">
        <f t="shared" si="26"/>
        <v>3968.2539682539682</v>
      </c>
      <c r="V127" s="6">
        <f t="shared" si="27"/>
        <v>496.03174603174602</v>
      </c>
      <c r="W127">
        <v>64</v>
      </c>
      <c r="X127">
        <f t="shared" si="28"/>
        <v>1984.1269841269841</v>
      </c>
      <c r="Y127" s="6">
        <f t="shared" si="29"/>
        <v>248.01587301587301</v>
      </c>
      <c r="Z127">
        <v>128</v>
      </c>
      <c r="AA127">
        <f t="shared" si="30"/>
        <v>992.06349206349205</v>
      </c>
      <c r="AB127" s="6">
        <f t="shared" si="31"/>
        <v>124.00793650793651</v>
      </c>
    </row>
    <row r="128" spans="2:28">
      <c r="B128">
        <v>16000000</v>
      </c>
      <c r="C128">
        <v>127</v>
      </c>
      <c r="D128">
        <v>1</v>
      </c>
      <c r="E128">
        <v>8</v>
      </c>
      <c r="F128">
        <f t="shared" si="16"/>
        <v>125984.25196850394</v>
      </c>
      <c r="G128" s="6">
        <f t="shared" si="17"/>
        <v>15748.031496062993</v>
      </c>
      <c r="H128">
        <v>2</v>
      </c>
      <c r="I128">
        <f t="shared" si="18"/>
        <v>62992.125984251972</v>
      </c>
      <c r="J128" s="6">
        <f t="shared" si="19"/>
        <v>7874.0157480314965</v>
      </c>
      <c r="K128">
        <v>4</v>
      </c>
      <c r="L128">
        <f t="shared" si="20"/>
        <v>31496.062992125986</v>
      </c>
      <c r="M128" s="6">
        <f t="shared" si="21"/>
        <v>3937.0078740157483</v>
      </c>
      <c r="N128">
        <v>8</v>
      </c>
      <c r="O128">
        <f t="shared" si="22"/>
        <v>15748.031496062993</v>
      </c>
      <c r="P128" s="6">
        <f t="shared" si="23"/>
        <v>1968.5039370078741</v>
      </c>
      <c r="Q128">
        <v>16</v>
      </c>
      <c r="R128">
        <f t="shared" si="24"/>
        <v>7874.0157480314965</v>
      </c>
      <c r="S128" s="6">
        <f t="shared" si="25"/>
        <v>984.25196850393706</v>
      </c>
      <c r="T128">
        <v>32</v>
      </c>
      <c r="U128">
        <f t="shared" si="26"/>
        <v>3937.0078740157483</v>
      </c>
      <c r="V128" s="6">
        <f t="shared" si="27"/>
        <v>492.12598425196853</v>
      </c>
      <c r="W128">
        <v>64</v>
      </c>
      <c r="X128">
        <f t="shared" si="28"/>
        <v>1968.5039370078741</v>
      </c>
      <c r="Y128" s="6">
        <f t="shared" si="29"/>
        <v>246.06299212598427</v>
      </c>
      <c r="Z128">
        <v>128</v>
      </c>
      <c r="AA128">
        <f t="shared" si="30"/>
        <v>984.25196850393706</v>
      </c>
      <c r="AB128" s="6">
        <f t="shared" si="31"/>
        <v>123.03149606299213</v>
      </c>
    </row>
    <row r="129" spans="2:28" s="8" customFormat="1">
      <c r="B129" s="8">
        <v>16000000</v>
      </c>
      <c r="C129" s="8">
        <v>128</v>
      </c>
      <c r="D129" s="8">
        <v>1</v>
      </c>
      <c r="E129" s="8">
        <v>8</v>
      </c>
      <c r="F129" s="8">
        <f t="shared" si="16"/>
        <v>125000</v>
      </c>
      <c r="G129" s="9">
        <f t="shared" si="17"/>
        <v>15625</v>
      </c>
      <c r="H129" s="8">
        <v>2</v>
      </c>
      <c r="I129" s="8">
        <f t="shared" si="18"/>
        <v>62500</v>
      </c>
      <c r="J129" s="9">
        <f t="shared" si="19"/>
        <v>7812.5</v>
      </c>
      <c r="K129" s="8">
        <v>4</v>
      </c>
      <c r="L129" s="8">
        <f t="shared" si="20"/>
        <v>31250</v>
      </c>
      <c r="M129" s="9">
        <f t="shared" si="21"/>
        <v>3906.25</v>
      </c>
      <c r="N129" s="8">
        <v>8</v>
      </c>
      <c r="O129" s="8">
        <f t="shared" si="22"/>
        <v>15625</v>
      </c>
      <c r="P129" s="9">
        <f t="shared" si="23"/>
        <v>1953.125</v>
      </c>
      <c r="Q129" s="8">
        <v>16</v>
      </c>
      <c r="R129" s="8">
        <f t="shared" si="24"/>
        <v>7812.5</v>
      </c>
      <c r="S129" s="9">
        <f t="shared" si="25"/>
        <v>976.5625</v>
      </c>
      <c r="T129" s="8">
        <v>32</v>
      </c>
      <c r="U129" s="8">
        <f t="shared" si="26"/>
        <v>3906.25</v>
      </c>
      <c r="V129" s="9">
        <f t="shared" si="27"/>
        <v>488.28125</v>
      </c>
      <c r="W129" s="8">
        <v>64</v>
      </c>
      <c r="X129" s="8">
        <f t="shared" si="28"/>
        <v>1953.125</v>
      </c>
      <c r="Y129" s="9">
        <f t="shared" si="29"/>
        <v>244.140625</v>
      </c>
      <c r="Z129" s="8">
        <v>128</v>
      </c>
      <c r="AA129" s="8">
        <f t="shared" si="30"/>
        <v>976.5625</v>
      </c>
      <c r="AB129" s="9">
        <f t="shared" si="31"/>
        <v>122.0703125</v>
      </c>
    </row>
    <row r="130" spans="2:28">
      <c r="B130">
        <v>16000000</v>
      </c>
      <c r="C130">
        <v>129</v>
      </c>
      <c r="D130">
        <v>1</v>
      </c>
      <c r="E130">
        <v>8</v>
      </c>
      <c r="F130">
        <f t="shared" si="16"/>
        <v>124031.00775193798</v>
      </c>
      <c r="G130" s="6">
        <f t="shared" si="17"/>
        <v>15503.875968992248</v>
      </c>
      <c r="H130">
        <v>2</v>
      </c>
      <c r="I130">
        <f t="shared" si="18"/>
        <v>62015.503875968992</v>
      </c>
      <c r="J130" s="6">
        <f t="shared" si="19"/>
        <v>7751.937984496124</v>
      </c>
      <c r="K130">
        <v>4</v>
      </c>
      <c r="L130">
        <f t="shared" si="20"/>
        <v>31007.751937984496</v>
      </c>
      <c r="M130" s="6">
        <f t="shared" si="21"/>
        <v>3875.968992248062</v>
      </c>
      <c r="N130">
        <v>8</v>
      </c>
      <c r="O130">
        <f t="shared" si="22"/>
        <v>15503.875968992248</v>
      </c>
      <c r="P130" s="6">
        <f t="shared" si="23"/>
        <v>1937.984496124031</v>
      </c>
      <c r="Q130">
        <v>16</v>
      </c>
      <c r="R130">
        <f t="shared" si="24"/>
        <v>7751.937984496124</v>
      </c>
      <c r="S130" s="6">
        <f t="shared" si="25"/>
        <v>968.99224806201551</v>
      </c>
      <c r="T130">
        <v>32</v>
      </c>
      <c r="U130">
        <f t="shared" si="26"/>
        <v>3875.968992248062</v>
      </c>
      <c r="V130" s="6">
        <f t="shared" si="27"/>
        <v>484.49612403100775</v>
      </c>
      <c r="W130">
        <v>64</v>
      </c>
      <c r="X130">
        <f t="shared" si="28"/>
        <v>1937.984496124031</v>
      </c>
      <c r="Y130" s="6">
        <f t="shared" si="29"/>
        <v>242.24806201550388</v>
      </c>
      <c r="Z130">
        <v>128</v>
      </c>
      <c r="AA130">
        <f t="shared" si="30"/>
        <v>968.99224806201551</v>
      </c>
      <c r="AB130" s="6">
        <f t="shared" si="31"/>
        <v>121.12403100775194</v>
      </c>
    </row>
    <row r="131" spans="2:28">
      <c r="B131">
        <v>16000000</v>
      </c>
      <c r="C131">
        <v>130</v>
      </c>
      <c r="D131">
        <v>1</v>
      </c>
      <c r="E131">
        <v>8</v>
      </c>
      <c r="F131">
        <f t="shared" ref="F131:F194" si="32">B131/D131/C131</f>
        <v>123076.92307692308</v>
      </c>
      <c r="G131" s="6">
        <f t="shared" ref="G131:G194" si="33">B131/D131/C131/E131</f>
        <v>15384.615384615385</v>
      </c>
      <c r="H131">
        <v>2</v>
      </c>
      <c r="I131">
        <f t="shared" ref="I131:I194" si="34">B131/H131/C131</f>
        <v>61538.461538461539</v>
      </c>
      <c r="J131" s="6">
        <f t="shared" ref="J131:J194" si="35">I131/8</f>
        <v>7692.3076923076924</v>
      </c>
      <c r="K131">
        <v>4</v>
      </c>
      <c r="L131">
        <f t="shared" ref="L131:L194" si="36">B131/K131/C131</f>
        <v>30769.23076923077</v>
      </c>
      <c r="M131" s="6">
        <f t="shared" ref="M131:M194" si="37">L131/8</f>
        <v>3846.1538461538462</v>
      </c>
      <c r="N131">
        <v>8</v>
      </c>
      <c r="O131">
        <f t="shared" ref="O131:O194" si="38">B131/N131/C131</f>
        <v>15384.615384615385</v>
      </c>
      <c r="P131" s="6">
        <f t="shared" ref="P131:P194" si="39">O131/8</f>
        <v>1923.0769230769231</v>
      </c>
      <c r="Q131">
        <v>16</v>
      </c>
      <c r="R131">
        <f t="shared" ref="R131:R194" si="40">B131/Q131/C131</f>
        <v>7692.3076923076924</v>
      </c>
      <c r="S131" s="6">
        <f t="shared" ref="S131:S194" si="41">R131/8</f>
        <v>961.53846153846155</v>
      </c>
      <c r="T131">
        <v>32</v>
      </c>
      <c r="U131">
        <f t="shared" ref="U131:U194" si="42">B131/T131/C131</f>
        <v>3846.1538461538462</v>
      </c>
      <c r="V131" s="6">
        <f t="shared" ref="V131:V194" si="43">U131/8</f>
        <v>480.76923076923077</v>
      </c>
      <c r="W131">
        <v>64</v>
      </c>
      <c r="X131">
        <f t="shared" ref="X131:X194" si="44">B131/W131/C131</f>
        <v>1923.0769230769231</v>
      </c>
      <c r="Y131" s="6">
        <f t="shared" ref="Y131:Y194" si="45">X131/8</f>
        <v>240.38461538461539</v>
      </c>
      <c r="Z131">
        <v>128</v>
      </c>
      <c r="AA131">
        <f t="shared" ref="AA131:AA194" si="46">B131/Z131/C131</f>
        <v>961.53846153846155</v>
      </c>
      <c r="AB131" s="6">
        <f t="shared" ref="AB131:AB194" si="47">AA131/8</f>
        <v>120.19230769230769</v>
      </c>
    </row>
    <row r="132" spans="2:28">
      <c r="B132">
        <v>16000000</v>
      </c>
      <c r="C132">
        <v>131</v>
      </c>
      <c r="D132">
        <v>1</v>
      </c>
      <c r="E132">
        <v>8</v>
      </c>
      <c r="F132">
        <f t="shared" si="32"/>
        <v>122137.40458015267</v>
      </c>
      <c r="G132" s="6">
        <f t="shared" si="33"/>
        <v>15267.175572519083</v>
      </c>
      <c r="H132">
        <v>2</v>
      </c>
      <c r="I132">
        <f t="shared" si="34"/>
        <v>61068.702290076333</v>
      </c>
      <c r="J132" s="6">
        <f t="shared" si="35"/>
        <v>7633.5877862595416</v>
      </c>
      <c r="K132">
        <v>4</v>
      </c>
      <c r="L132">
        <f t="shared" si="36"/>
        <v>30534.351145038167</v>
      </c>
      <c r="M132" s="6">
        <f t="shared" si="37"/>
        <v>3816.7938931297708</v>
      </c>
      <c r="N132">
        <v>8</v>
      </c>
      <c r="O132">
        <f t="shared" si="38"/>
        <v>15267.175572519083</v>
      </c>
      <c r="P132" s="6">
        <f t="shared" si="39"/>
        <v>1908.3969465648854</v>
      </c>
      <c r="Q132">
        <v>16</v>
      </c>
      <c r="R132">
        <f t="shared" si="40"/>
        <v>7633.5877862595416</v>
      </c>
      <c r="S132" s="6">
        <f t="shared" si="41"/>
        <v>954.19847328244271</v>
      </c>
      <c r="T132">
        <v>32</v>
      </c>
      <c r="U132">
        <f t="shared" si="42"/>
        <v>3816.7938931297708</v>
      </c>
      <c r="V132" s="6">
        <f t="shared" si="43"/>
        <v>477.09923664122135</v>
      </c>
      <c r="W132">
        <v>64</v>
      </c>
      <c r="X132">
        <f t="shared" si="44"/>
        <v>1908.3969465648854</v>
      </c>
      <c r="Y132" s="6">
        <f t="shared" si="45"/>
        <v>238.54961832061068</v>
      </c>
      <c r="Z132">
        <v>128</v>
      </c>
      <c r="AA132">
        <f t="shared" si="46"/>
        <v>954.19847328244271</v>
      </c>
      <c r="AB132" s="6">
        <f t="shared" si="47"/>
        <v>119.27480916030534</v>
      </c>
    </row>
    <row r="133" spans="2:28">
      <c r="B133">
        <v>16000000</v>
      </c>
      <c r="C133">
        <v>132</v>
      </c>
      <c r="D133">
        <v>1</v>
      </c>
      <c r="E133">
        <v>8</v>
      </c>
      <c r="F133">
        <f t="shared" si="32"/>
        <v>121212.12121212122</v>
      </c>
      <c r="G133" s="6">
        <f t="shared" si="33"/>
        <v>15151.515151515152</v>
      </c>
      <c r="H133">
        <v>2</v>
      </c>
      <c r="I133">
        <f t="shared" si="34"/>
        <v>60606.060606060608</v>
      </c>
      <c r="J133" s="6">
        <f t="shared" si="35"/>
        <v>7575.757575757576</v>
      </c>
      <c r="K133">
        <v>4</v>
      </c>
      <c r="L133">
        <f t="shared" si="36"/>
        <v>30303.030303030304</v>
      </c>
      <c r="M133" s="6">
        <f t="shared" si="37"/>
        <v>3787.878787878788</v>
      </c>
      <c r="N133">
        <v>8</v>
      </c>
      <c r="O133">
        <f t="shared" si="38"/>
        <v>15151.515151515152</v>
      </c>
      <c r="P133" s="6">
        <f t="shared" si="39"/>
        <v>1893.939393939394</v>
      </c>
      <c r="Q133">
        <v>16</v>
      </c>
      <c r="R133">
        <f t="shared" si="40"/>
        <v>7575.757575757576</v>
      </c>
      <c r="S133" s="6">
        <f t="shared" si="41"/>
        <v>946.969696969697</v>
      </c>
      <c r="T133">
        <v>32</v>
      </c>
      <c r="U133">
        <f t="shared" si="42"/>
        <v>3787.878787878788</v>
      </c>
      <c r="V133" s="6">
        <f t="shared" si="43"/>
        <v>473.4848484848485</v>
      </c>
      <c r="W133">
        <v>64</v>
      </c>
      <c r="X133">
        <f t="shared" si="44"/>
        <v>1893.939393939394</v>
      </c>
      <c r="Y133" s="6">
        <f t="shared" si="45"/>
        <v>236.74242424242425</v>
      </c>
      <c r="Z133">
        <v>128</v>
      </c>
      <c r="AA133">
        <f t="shared" si="46"/>
        <v>946.969696969697</v>
      </c>
      <c r="AB133" s="6">
        <f t="shared" si="47"/>
        <v>118.37121212121212</v>
      </c>
    </row>
    <row r="134" spans="2:28">
      <c r="B134">
        <v>16000000</v>
      </c>
      <c r="C134">
        <v>133</v>
      </c>
      <c r="D134">
        <v>1</v>
      </c>
      <c r="E134">
        <v>8</v>
      </c>
      <c r="F134">
        <f t="shared" si="32"/>
        <v>120300.75187969925</v>
      </c>
      <c r="G134" s="6">
        <f t="shared" si="33"/>
        <v>15037.593984962406</v>
      </c>
      <c r="H134">
        <v>2</v>
      </c>
      <c r="I134">
        <f t="shared" si="34"/>
        <v>60150.375939849626</v>
      </c>
      <c r="J134" s="6">
        <f t="shared" si="35"/>
        <v>7518.7969924812032</v>
      </c>
      <c r="K134">
        <v>4</v>
      </c>
      <c r="L134">
        <f t="shared" si="36"/>
        <v>30075.187969924813</v>
      </c>
      <c r="M134" s="6">
        <f t="shared" si="37"/>
        <v>3759.3984962406016</v>
      </c>
      <c r="N134">
        <v>8</v>
      </c>
      <c r="O134">
        <f t="shared" si="38"/>
        <v>15037.593984962406</v>
      </c>
      <c r="P134" s="6">
        <f t="shared" si="39"/>
        <v>1879.6992481203008</v>
      </c>
      <c r="Q134">
        <v>16</v>
      </c>
      <c r="R134">
        <f t="shared" si="40"/>
        <v>7518.7969924812032</v>
      </c>
      <c r="S134" s="6">
        <f t="shared" si="41"/>
        <v>939.8496240601504</v>
      </c>
      <c r="T134">
        <v>32</v>
      </c>
      <c r="U134">
        <f t="shared" si="42"/>
        <v>3759.3984962406016</v>
      </c>
      <c r="V134" s="6">
        <f t="shared" si="43"/>
        <v>469.9248120300752</v>
      </c>
      <c r="W134">
        <v>64</v>
      </c>
      <c r="X134">
        <f t="shared" si="44"/>
        <v>1879.6992481203008</v>
      </c>
      <c r="Y134" s="6">
        <f t="shared" si="45"/>
        <v>234.9624060150376</v>
      </c>
      <c r="Z134">
        <v>128</v>
      </c>
      <c r="AA134">
        <f t="shared" si="46"/>
        <v>939.8496240601504</v>
      </c>
      <c r="AB134" s="6">
        <f t="shared" si="47"/>
        <v>117.4812030075188</v>
      </c>
    </row>
    <row r="135" spans="2:28">
      <c r="B135">
        <v>16000000</v>
      </c>
      <c r="C135">
        <v>134</v>
      </c>
      <c r="D135">
        <v>1</v>
      </c>
      <c r="E135">
        <v>8</v>
      </c>
      <c r="F135">
        <f t="shared" si="32"/>
        <v>119402.98507462686</v>
      </c>
      <c r="G135" s="6">
        <f t="shared" si="33"/>
        <v>14925.373134328358</v>
      </c>
      <c r="H135">
        <v>2</v>
      </c>
      <c r="I135">
        <f t="shared" si="34"/>
        <v>59701.492537313432</v>
      </c>
      <c r="J135" s="6">
        <f t="shared" si="35"/>
        <v>7462.686567164179</v>
      </c>
      <c r="K135">
        <v>4</v>
      </c>
      <c r="L135">
        <f t="shared" si="36"/>
        <v>29850.746268656716</v>
      </c>
      <c r="M135" s="6">
        <f t="shared" si="37"/>
        <v>3731.3432835820895</v>
      </c>
      <c r="N135">
        <v>8</v>
      </c>
      <c r="O135">
        <f t="shared" si="38"/>
        <v>14925.373134328358</v>
      </c>
      <c r="P135" s="6">
        <f t="shared" si="39"/>
        <v>1865.6716417910447</v>
      </c>
      <c r="Q135">
        <v>16</v>
      </c>
      <c r="R135">
        <f t="shared" si="40"/>
        <v>7462.686567164179</v>
      </c>
      <c r="S135" s="6">
        <f t="shared" si="41"/>
        <v>932.83582089552237</v>
      </c>
      <c r="T135">
        <v>32</v>
      </c>
      <c r="U135">
        <f t="shared" si="42"/>
        <v>3731.3432835820895</v>
      </c>
      <c r="V135" s="6">
        <f t="shared" si="43"/>
        <v>466.41791044776119</v>
      </c>
      <c r="W135">
        <v>64</v>
      </c>
      <c r="X135">
        <f t="shared" si="44"/>
        <v>1865.6716417910447</v>
      </c>
      <c r="Y135" s="6">
        <f t="shared" si="45"/>
        <v>233.20895522388059</v>
      </c>
      <c r="Z135">
        <v>128</v>
      </c>
      <c r="AA135">
        <f t="shared" si="46"/>
        <v>932.83582089552237</v>
      </c>
      <c r="AB135" s="6">
        <f t="shared" si="47"/>
        <v>116.6044776119403</v>
      </c>
    </row>
    <row r="136" spans="2:28">
      <c r="B136">
        <v>16000000</v>
      </c>
      <c r="C136">
        <v>135</v>
      </c>
      <c r="D136">
        <v>1</v>
      </c>
      <c r="E136">
        <v>8</v>
      </c>
      <c r="F136">
        <f t="shared" si="32"/>
        <v>118518.51851851853</v>
      </c>
      <c r="G136" s="6">
        <f t="shared" si="33"/>
        <v>14814.814814814816</v>
      </c>
      <c r="H136">
        <v>2</v>
      </c>
      <c r="I136">
        <f t="shared" si="34"/>
        <v>59259.259259259263</v>
      </c>
      <c r="J136" s="6">
        <f t="shared" si="35"/>
        <v>7407.4074074074078</v>
      </c>
      <c r="K136">
        <v>4</v>
      </c>
      <c r="L136">
        <f t="shared" si="36"/>
        <v>29629.629629629631</v>
      </c>
      <c r="M136" s="6">
        <f t="shared" si="37"/>
        <v>3703.7037037037039</v>
      </c>
      <c r="N136">
        <v>8</v>
      </c>
      <c r="O136">
        <f t="shared" si="38"/>
        <v>14814.814814814816</v>
      </c>
      <c r="P136" s="6">
        <f t="shared" si="39"/>
        <v>1851.851851851852</v>
      </c>
      <c r="Q136">
        <v>16</v>
      </c>
      <c r="R136">
        <f t="shared" si="40"/>
        <v>7407.4074074074078</v>
      </c>
      <c r="S136" s="6">
        <f t="shared" si="41"/>
        <v>925.92592592592598</v>
      </c>
      <c r="T136">
        <v>32</v>
      </c>
      <c r="U136">
        <f t="shared" si="42"/>
        <v>3703.7037037037039</v>
      </c>
      <c r="V136" s="6">
        <f t="shared" si="43"/>
        <v>462.96296296296299</v>
      </c>
      <c r="W136">
        <v>64</v>
      </c>
      <c r="X136">
        <f t="shared" si="44"/>
        <v>1851.851851851852</v>
      </c>
      <c r="Y136" s="6">
        <f t="shared" si="45"/>
        <v>231.4814814814815</v>
      </c>
      <c r="Z136">
        <v>128</v>
      </c>
      <c r="AA136">
        <f t="shared" si="46"/>
        <v>925.92592592592598</v>
      </c>
      <c r="AB136" s="6">
        <f t="shared" si="47"/>
        <v>115.74074074074075</v>
      </c>
    </row>
    <row r="137" spans="2:28">
      <c r="B137">
        <v>16000000</v>
      </c>
      <c r="C137">
        <v>136</v>
      </c>
      <c r="D137">
        <v>1</v>
      </c>
      <c r="E137">
        <v>8</v>
      </c>
      <c r="F137">
        <f t="shared" si="32"/>
        <v>117647.05882352941</v>
      </c>
      <c r="G137" s="6">
        <f t="shared" si="33"/>
        <v>14705.882352941177</v>
      </c>
      <c r="H137">
        <v>2</v>
      </c>
      <c r="I137">
        <f t="shared" si="34"/>
        <v>58823.529411764706</v>
      </c>
      <c r="J137" s="6">
        <f t="shared" si="35"/>
        <v>7352.9411764705883</v>
      </c>
      <c r="K137">
        <v>4</v>
      </c>
      <c r="L137">
        <f t="shared" si="36"/>
        <v>29411.764705882353</v>
      </c>
      <c r="M137" s="6">
        <f t="shared" si="37"/>
        <v>3676.4705882352941</v>
      </c>
      <c r="N137">
        <v>8</v>
      </c>
      <c r="O137">
        <f t="shared" si="38"/>
        <v>14705.882352941177</v>
      </c>
      <c r="P137" s="6">
        <f t="shared" si="39"/>
        <v>1838.2352941176471</v>
      </c>
      <c r="Q137">
        <v>16</v>
      </c>
      <c r="R137">
        <f t="shared" si="40"/>
        <v>7352.9411764705883</v>
      </c>
      <c r="S137" s="6">
        <f t="shared" si="41"/>
        <v>919.11764705882354</v>
      </c>
      <c r="T137">
        <v>32</v>
      </c>
      <c r="U137">
        <f t="shared" si="42"/>
        <v>3676.4705882352941</v>
      </c>
      <c r="V137" s="6">
        <f t="shared" si="43"/>
        <v>459.55882352941177</v>
      </c>
      <c r="W137">
        <v>64</v>
      </c>
      <c r="X137">
        <f t="shared" si="44"/>
        <v>1838.2352941176471</v>
      </c>
      <c r="Y137" s="6">
        <f t="shared" si="45"/>
        <v>229.77941176470588</v>
      </c>
      <c r="Z137">
        <v>128</v>
      </c>
      <c r="AA137">
        <f t="shared" si="46"/>
        <v>919.11764705882354</v>
      </c>
      <c r="AB137" s="6">
        <f t="shared" si="47"/>
        <v>114.88970588235294</v>
      </c>
    </row>
    <row r="138" spans="2:28">
      <c r="B138">
        <v>16000000</v>
      </c>
      <c r="C138">
        <v>137</v>
      </c>
      <c r="D138">
        <v>1</v>
      </c>
      <c r="E138">
        <v>8</v>
      </c>
      <c r="F138">
        <f t="shared" si="32"/>
        <v>116788.32116788322</v>
      </c>
      <c r="G138" s="6">
        <f t="shared" si="33"/>
        <v>14598.540145985402</v>
      </c>
      <c r="H138">
        <v>2</v>
      </c>
      <c r="I138">
        <f t="shared" si="34"/>
        <v>58394.160583941608</v>
      </c>
      <c r="J138" s="6">
        <f t="shared" si="35"/>
        <v>7299.270072992701</v>
      </c>
      <c r="K138">
        <v>4</v>
      </c>
      <c r="L138">
        <f t="shared" si="36"/>
        <v>29197.080291970804</v>
      </c>
      <c r="M138" s="6">
        <f t="shared" si="37"/>
        <v>3649.6350364963505</v>
      </c>
      <c r="N138">
        <v>8</v>
      </c>
      <c r="O138">
        <f t="shared" si="38"/>
        <v>14598.540145985402</v>
      </c>
      <c r="P138" s="6">
        <f t="shared" si="39"/>
        <v>1824.8175182481752</v>
      </c>
      <c r="Q138">
        <v>16</v>
      </c>
      <c r="R138">
        <f t="shared" si="40"/>
        <v>7299.270072992701</v>
      </c>
      <c r="S138" s="6">
        <f t="shared" si="41"/>
        <v>912.40875912408762</v>
      </c>
      <c r="T138">
        <v>32</v>
      </c>
      <c r="U138">
        <f t="shared" si="42"/>
        <v>3649.6350364963505</v>
      </c>
      <c r="V138" s="6">
        <f t="shared" si="43"/>
        <v>456.20437956204381</v>
      </c>
      <c r="W138">
        <v>64</v>
      </c>
      <c r="X138">
        <f t="shared" si="44"/>
        <v>1824.8175182481752</v>
      </c>
      <c r="Y138" s="6">
        <f t="shared" si="45"/>
        <v>228.10218978102191</v>
      </c>
      <c r="Z138">
        <v>128</v>
      </c>
      <c r="AA138">
        <f t="shared" si="46"/>
        <v>912.40875912408762</v>
      </c>
      <c r="AB138" s="6">
        <f t="shared" si="47"/>
        <v>114.05109489051095</v>
      </c>
    </row>
    <row r="139" spans="2:28">
      <c r="B139">
        <v>16000000</v>
      </c>
      <c r="C139">
        <v>138</v>
      </c>
      <c r="D139">
        <v>1</v>
      </c>
      <c r="E139">
        <v>8</v>
      </c>
      <c r="F139">
        <f t="shared" si="32"/>
        <v>115942.02898550725</v>
      </c>
      <c r="G139" s="6">
        <f t="shared" si="33"/>
        <v>14492.753623188406</v>
      </c>
      <c r="H139">
        <v>2</v>
      </c>
      <c r="I139">
        <f t="shared" si="34"/>
        <v>57971.014492753624</v>
      </c>
      <c r="J139" s="6">
        <f t="shared" si="35"/>
        <v>7246.376811594203</v>
      </c>
      <c r="K139">
        <v>4</v>
      </c>
      <c r="L139">
        <f t="shared" si="36"/>
        <v>28985.507246376812</v>
      </c>
      <c r="M139" s="6">
        <f t="shared" si="37"/>
        <v>3623.1884057971015</v>
      </c>
      <c r="N139">
        <v>8</v>
      </c>
      <c r="O139">
        <f t="shared" si="38"/>
        <v>14492.753623188406</v>
      </c>
      <c r="P139" s="6">
        <f t="shared" si="39"/>
        <v>1811.5942028985507</v>
      </c>
      <c r="Q139">
        <v>16</v>
      </c>
      <c r="R139">
        <f t="shared" si="40"/>
        <v>7246.376811594203</v>
      </c>
      <c r="S139" s="6">
        <f t="shared" si="41"/>
        <v>905.79710144927537</v>
      </c>
      <c r="T139">
        <v>32</v>
      </c>
      <c r="U139">
        <f t="shared" si="42"/>
        <v>3623.1884057971015</v>
      </c>
      <c r="V139" s="6">
        <f t="shared" si="43"/>
        <v>452.89855072463769</v>
      </c>
      <c r="W139">
        <v>64</v>
      </c>
      <c r="X139">
        <f t="shared" si="44"/>
        <v>1811.5942028985507</v>
      </c>
      <c r="Y139" s="6">
        <f t="shared" si="45"/>
        <v>226.44927536231884</v>
      </c>
      <c r="Z139">
        <v>128</v>
      </c>
      <c r="AA139">
        <f t="shared" si="46"/>
        <v>905.79710144927537</v>
      </c>
      <c r="AB139" s="6">
        <f t="shared" si="47"/>
        <v>113.22463768115942</v>
      </c>
    </row>
    <row r="140" spans="2:28">
      <c r="B140">
        <v>16000000</v>
      </c>
      <c r="C140">
        <v>139</v>
      </c>
      <c r="D140">
        <v>1</v>
      </c>
      <c r="E140">
        <v>8</v>
      </c>
      <c r="F140">
        <f t="shared" si="32"/>
        <v>115107.91366906474</v>
      </c>
      <c r="G140" s="6">
        <f t="shared" si="33"/>
        <v>14388.489208633093</v>
      </c>
      <c r="H140">
        <v>2</v>
      </c>
      <c r="I140">
        <f t="shared" si="34"/>
        <v>57553.956834532371</v>
      </c>
      <c r="J140" s="6">
        <f t="shared" si="35"/>
        <v>7194.2446043165464</v>
      </c>
      <c r="K140">
        <v>4</v>
      </c>
      <c r="L140">
        <f t="shared" si="36"/>
        <v>28776.978417266186</v>
      </c>
      <c r="M140" s="6">
        <f t="shared" si="37"/>
        <v>3597.1223021582732</v>
      </c>
      <c r="N140">
        <v>8</v>
      </c>
      <c r="O140">
        <f t="shared" si="38"/>
        <v>14388.489208633093</v>
      </c>
      <c r="P140" s="6">
        <f t="shared" si="39"/>
        <v>1798.5611510791366</v>
      </c>
      <c r="Q140">
        <v>16</v>
      </c>
      <c r="R140">
        <f t="shared" si="40"/>
        <v>7194.2446043165464</v>
      </c>
      <c r="S140" s="6">
        <f t="shared" si="41"/>
        <v>899.2805755395683</v>
      </c>
      <c r="T140">
        <v>32</v>
      </c>
      <c r="U140">
        <f t="shared" si="42"/>
        <v>3597.1223021582732</v>
      </c>
      <c r="V140" s="6">
        <f t="shared" si="43"/>
        <v>449.64028776978415</v>
      </c>
      <c r="W140">
        <v>64</v>
      </c>
      <c r="X140">
        <f t="shared" si="44"/>
        <v>1798.5611510791366</v>
      </c>
      <c r="Y140" s="6">
        <f t="shared" si="45"/>
        <v>224.82014388489208</v>
      </c>
      <c r="Z140">
        <v>128</v>
      </c>
      <c r="AA140">
        <f t="shared" si="46"/>
        <v>899.2805755395683</v>
      </c>
      <c r="AB140" s="6">
        <f t="shared" si="47"/>
        <v>112.41007194244604</v>
      </c>
    </row>
    <row r="141" spans="2:28">
      <c r="B141">
        <v>16000000</v>
      </c>
      <c r="C141">
        <v>140</v>
      </c>
      <c r="D141">
        <v>1</v>
      </c>
      <c r="E141">
        <v>8</v>
      </c>
      <c r="F141">
        <f t="shared" si="32"/>
        <v>114285.71428571429</v>
      </c>
      <c r="G141" s="6">
        <f t="shared" si="33"/>
        <v>14285.714285714286</v>
      </c>
      <c r="H141">
        <v>2</v>
      </c>
      <c r="I141">
        <f t="shared" si="34"/>
        <v>57142.857142857145</v>
      </c>
      <c r="J141" s="6">
        <f t="shared" si="35"/>
        <v>7142.8571428571431</v>
      </c>
      <c r="K141">
        <v>4</v>
      </c>
      <c r="L141">
        <f t="shared" si="36"/>
        <v>28571.428571428572</v>
      </c>
      <c r="M141" s="6">
        <f t="shared" si="37"/>
        <v>3571.4285714285716</v>
      </c>
      <c r="N141">
        <v>8</v>
      </c>
      <c r="O141">
        <f t="shared" si="38"/>
        <v>14285.714285714286</v>
      </c>
      <c r="P141" s="6">
        <f t="shared" si="39"/>
        <v>1785.7142857142858</v>
      </c>
      <c r="Q141">
        <v>16</v>
      </c>
      <c r="R141">
        <f t="shared" si="40"/>
        <v>7142.8571428571431</v>
      </c>
      <c r="S141" s="6">
        <f t="shared" si="41"/>
        <v>892.85714285714289</v>
      </c>
      <c r="T141">
        <v>32</v>
      </c>
      <c r="U141">
        <f t="shared" si="42"/>
        <v>3571.4285714285716</v>
      </c>
      <c r="V141" s="6">
        <f t="shared" si="43"/>
        <v>446.42857142857144</v>
      </c>
      <c r="W141">
        <v>64</v>
      </c>
      <c r="X141">
        <f t="shared" si="44"/>
        <v>1785.7142857142858</v>
      </c>
      <c r="Y141" s="6">
        <f t="shared" si="45"/>
        <v>223.21428571428572</v>
      </c>
      <c r="Z141">
        <v>128</v>
      </c>
      <c r="AA141">
        <f t="shared" si="46"/>
        <v>892.85714285714289</v>
      </c>
      <c r="AB141" s="6">
        <f t="shared" si="47"/>
        <v>111.60714285714286</v>
      </c>
    </row>
    <row r="142" spans="2:28">
      <c r="B142">
        <v>16000000</v>
      </c>
      <c r="C142">
        <v>141</v>
      </c>
      <c r="D142">
        <v>1</v>
      </c>
      <c r="E142">
        <v>8</v>
      </c>
      <c r="F142">
        <f t="shared" si="32"/>
        <v>113475.17730496454</v>
      </c>
      <c r="G142" s="6">
        <f t="shared" si="33"/>
        <v>14184.397163120568</v>
      </c>
      <c r="H142">
        <v>2</v>
      </c>
      <c r="I142">
        <f t="shared" si="34"/>
        <v>56737.588652482271</v>
      </c>
      <c r="J142" s="6">
        <f t="shared" si="35"/>
        <v>7092.1985815602839</v>
      </c>
      <c r="K142">
        <v>4</v>
      </c>
      <c r="L142">
        <f t="shared" si="36"/>
        <v>28368.794326241135</v>
      </c>
      <c r="M142" s="6">
        <f t="shared" si="37"/>
        <v>3546.0992907801419</v>
      </c>
      <c r="N142">
        <v>8</v>
      </c>
      <c r="O142">
        <f t="shared" si="38"/>
        <v>14184.397163120568</v>
      </c>
      <c r="P142" s="6">
        <f t="shared" si="39"/>
        <v>1773.049645390071</v>
      </c>
      <c r="Q142">
        <v>16</v>
      </c>
      <c r="R142">
        <f t="shared" si="40"/>
        <v>7092.1985815602839</v>
      </c>
      <c r="S142" s="6">
        <f t="shared" si="41"/>
        <v>886.52482269503548</v>
      </c>
      <c r="T142">
        <v>32</v>
      </c>
      <c r="U142">
        <f t="shared" si="42"/>
        <v>3546.0992907801419</v>
      </c>
      <c r="V142" s="6">
        <f t="shared" si="43"/>
        <v>443.26241134751774</v>
      </c>
      <c r="W142">
        <v>64</v>
      </c>
      <c r="X142">
        <f t="shared" si="44"/>
        <v>1773.049645390071</v>
      </c>
      <c r="Y142" s="6">
        <f t="shared" si="45"/>
        <v>221.63120567375887</v>
      </c>
      <c r="Z142">
        <v>128</v>
      </c>
      <c r="AA142">
        <f t="shared" si="46"/>
        <v>886.52482269503548</v>
      </c>
      <c r="AB142" s="6">
        <f t="shared" si="47"/>
        <v>110.81560283687944</v>
      </c>
    </row>
    <row r="143" spans="2:28">
      <c r="B143">
        <v>16000000</v>
      </c>
      <c r="C143">
        <v>142</v>
      </c>
      <c r="D143">
        <v>1</v>
      </c>
      <c r="E143">
        <v>8</v>
      </c>
      <c r="F143">
        <f t="shared" si="32"/>
        <v>112676.05633802817</v>
      </c>
      <c r="G143" s="6">
        <f t="shared" si="33"/>
        <v>14084.507042253521</v>
      </c>
      <c r="H143">
        <v>2</v>
      </c>
      <c r="I143">
        <f t="shared" si="34"/>
        <v>56338.028169014084</v>
      </c>
      <c r="J143" s="6">
        <f t="shared" si="35"/>
        <v>7042.2535211267605</v>
      </c>
      <c r="K143">
        <v>4</v>
      </c>
      <c r="L143">
        <f t="shared" si="36"/>
        <v>28169.014084507042</v>
      </c>
      <c r="M143" s="6">
        <f t="shared" si="37"/>
        <v>3521.1267605633802</v>
      </c>
      <c r="N143">
        <v>8</v>
      </c>
      <c r="O143">
        <f t="shared" si="38"/>
        <v>14084.507042253521</v>
      </c>
      <c r="P143" s="6">
        <f t="shared" si="39"/>
        <v>1760.5633802816901</v>
      </c>
      <c r="Q143">
        <v>16</v>
      </c>
      <c r="R143">
        <f t="shared" si="40"/>
        <v>7042.2535211267605</v>
      </c>
      <c r="S143" s="6">
        <f t="shared" si="41"/>
        <v>880.28169014084506</v>
      </c>
      <c r="T143">
        <v>32</v>
      </c>
      <c r="U143">
        <f t="shared" si="42"/>
        <v>3521.1267605633802</v>
      </c>
      <c r="V143" s="6">
        <f t="shared" si="43"/>
        <v>440.14084507042253</v>
      </c>
      <c r="W143">
        <v>64</v>
      </c>
      <c r="X143">
        <f t="shared" si="44"/>
        <v>1760.5633802816901</v>
      </c>
      <c r="Y143" s="6">
        <f t="shared" si="45"/>
        <v>220.07042253521126</v>
      </c>
      <c r="Z143">
        <v>128</v>
      </c>
      <c r="AA143">
        <f t="shared" si="46"/>
        <v>880.28169014084506</v>
      </c>
      <c r="AB143" s="6">
        <f t="shared" si="47"/>
        <v>110.03521126760563</v>
      </c>
    </row>
    <row r="144" spans="2:28">
      <c r="B144">
        <v>16000000</v>
      </c>
      <c r="C144">
        <v>143</v>
      </c>
      <c r="D144">
        <v>1</v>
      </c>
      <c r="E144">
        <v>8</v>
      </c>
      <c r="F144">
        <f t="shared" si="32"/>
        <v>111888.11188811189</v>
      </c>
      <c r="G144" s="6">
        <f t="shared" si="33"/>
        <v>13986.013986013986</v>
      </c>
      <c r="H144">
        <v>2</v>
      </c>
      <c r="I144">
        <f t="shared" si="34"/>
        <v>55944.055944055945</v>
      </c>
      <c r="J144" s="6">
        <f t="shared" si="35"/>
        <v>6993.0069930069931</v>
      </c>
      <c r="K144">
        <v>4</v>
      </c>
      <c r="L144">
        <f t="shared" si="36"/>
        <v>27972.027972027972</v>
      </c>
      <c r="M144" s="6">
        <f t="shared" si="37"/>
        <v>3496.5034965034965</v>
      </c>
      <c r="N144">
        <v>8</v>
      </c>
      <c r="O144">
        <f t="shared" si="38"/>
        <v>13986.013986013986</v>
      </c>
      <c r="P144" s="6">
        <f t="shared" si="39"/>
        <v>1748.2517482517483</v>
      </c>
      <c r="Q144">
        <v>16</v>
      </c>
      <c r="R144">
        <f t="shared" si="40"/>
        <v>6993.0069930069931</v>
      </c>
      <c r="S144" s="6">
        <f t="shared" si="41"/>
        <v>874.12587412587413</v>
      </c>
      <c r="T144">
        <v>32</v>
      </c>
      <c r="U144">
        <f t="shared" si="42"/>
        <v>3496.5034965034965</v>
      </c>
      <c r="V144" s="6">
        <f t="shared" si="43"/>
        <v>437.06293706293707</v>
      </c>
      <c r="W144">
        <v>64</v>
      </c>
      <c r="X144">
        <f t="shared" si="44"/>
        <v>1748.2517482517483</v>
      </c>
      <c r="Y144" s="6">
        <f t="shared" si="45"/>
        <v>218.53146853146853</v>
      </c>
      <c r="Z144">
        <v>128</v>
      </c>
      <c r="AA144">
        <f t="shared" si="46"/>
        <v>874.12587412587413</v>
      </c>
      <c r="AB144" s="6">
        <f t="shared" si="47"/>
        <v>109.26573426573427</v>
      </c>
    </row>
    <row r="145" spans="2:28">
      <c r="B145">
        <v>16000000</v>
      </c>
      <c r="C145">
        <v>144</v>
      </c>
      <c r="D145">
        <v>1</v>
      </c>
      <c r="E145">
        <v>8</v>
      </c>
      <c r="F145">
        <f t="shared" si="32"/>
        <v>111111.11111111111</v>
      </c>
      <c r="G145" s="6">
        <f t="shared" si="33"/>
        <v>13888.888888888889</v>
      </c>
      <c r="H145">
        <v>2</v>
      </c>
      <c r="I145">
        <f t="shared" si="34"/>
        <v>55555.555555555555</v>
      </c>
      <c r="J145" s="6">
        <f t="shared" si="35"/>
        <v>6944.4444444444443</v>
      </c>
      <c r="K145">
        <v>4</v>
      </c>
      <c r="L145">
        <f t="shared" si="36"/>
        <v>27777.777777777777</v>
      </c>
      <c r="M145" s="6">
        <f t="shared" si="37"/>
        <v>3472.2222222222222</v>
      </c>
      <c r="N145">
        <v>8</v>
      </c>
      <c r="O145">
        <f t="shared" si="38"/>
        <v>13888.888888888889</v>
      </c>
      <c r="P145" s="6">
        <f t="shared" si="39"/>
        <v>1736.1111111111111</v>
      </c>
      <c r="Q145">
        <v>16</v>
      </c>
      <c r="R145">
        <f t="shared" si="40"/>
        <v>6944.4444444444443</v>
      </c>
      <c r="S145" s="6">
        <f t="shared" si="41"/>
        <v>868.05555555555554</v>
      </c>
      <c r="T145">
        <v>32</v>
      </c>
      <c r="U145">
        <f t="shared" si="42"/>
        <v>3472.2222222222222</v>
      </c>
      <c r="V145" s="6">
        <f t="shared" si="43"/>
        <v>434.02777777777777</v>
      </c>
      <c r="W145">
        <v>64</v>
      </c>
      <c r="X145">
        <f t="shared" si="44"/>
        <v>1736.1111111111111</v>
      </c>
      <c r="Y145" s="6">
        <f t="shared" si="45"/>
        <v>217.01388888888889</v>
      </c>
      <c r="Z145">
        <v>128</v>
      </c>
      <c r="AA145">
        <f t="shared" si="46"/>
        <v>868.05555555555554</v>
      </c>
      <c r="AB145" s="6">
        <f t="shared" si="47"/>
        <v>108.50694444444444</v>
      </c>
    </row>
    <row r="146" spans="2:28">
      <c r="B146">
        <v>16000000</v>
      </c>
      <c r="C146">
        <v>145</v>
      </c>
      <c r="D146">
        <v>1</v>
      </c>
      <c r="E146">
        <v>8</v>
      </c>
      <c r="F146">
        <f t="shared" si="32"/>
        <v>110344.8275862069</v>
      </c>
      <c r="G146" s="6">
        <f t="shared" si="33"/>
        <v>13793.103448275862</v>
      </c>
      <c r="H146">
        <v>2</v>
      </c>
      <c r="I146">
        <f t="shared" si="34"/>
        <v>55172.413793103449</v>
      </c>
      <c r="J146" s="6">
        <f t="shared" si="35"/>
        <v>6896.5517241379312</v>
      </c>
      <c r="K146">
        <v>4</v>
      </c>
      <c r="L146">
        <f t="shared" si="36"/>
        <v>27586.206896551725</v>
      </c>
      <c r="M146" s="6">
        <f t="shared" si="37"/>
        <v>3448.2758620689656</v>
      </c>
      <c r="N146">
        <v>8</v>
      </c>
      <c r="O146">
        <f t="shared" si="38"/>
        <v>13793.103448275862</v>
      </c>
      <c r="P146" s="6">
        <f t="shared" si="39"/>
        <v>1724.1379310344828</v>
      </c>
      <c r="Q146">
        <v>16</v>
      </c>
      <c r="R146">
        <f t="shared" si="40"/>
        <v>6896.5517241379312</v>
      </c>
      <c r="S146" s="6">
        <f t="shared" si="41"/>
        <v>862.06896551724139</v>
      </c>
      <c r="T146">
        <v>32</v>
      </c>
      <c r="U146">
        <f t="shared" si="42"/>
        <v>3448.2758620689656</v>
      </c>
      <c r="V146" s="6">
        <f t="shared" si="43"/>
        <v>431.0344827586207</v>
      </c>
      <c r="W146">
        <v>64</v>
      </c>
      <c r="X146">
        <f t="shared" si="44"/>
        <v>1724.1379310344828</v>
      </c>
      <c r="Y146" s="6">
        <f t="shared" si="45"/>
        <v>215.51724137931035</v>
      </c>
      <c r="Z146">
        <v>128</v>
      </c>
      <c r="AA146">
        <f t="shared" si="46"/>
        <v>862.06896551724139</v>
      </c>
      <c r="AB146" s="6">
        <f t="shared" si="47"/>
        <v>107.75862068965517</v>
      </c>
    </row>
    <row r="147" spans="2:28">
      <c r="B147">
        <v>16000000</v>
      </c>
      <c r="C147">
        <v>146</v>
      </c>
      <c r="D147">
        <v>1</v>
      </c>
      <c r="E147">
        <v>8</v>
      </c>
      <c r="F147">
        <f t="shared" si="32"/>
        <v>109589.04109589041</v>
      </c>
      <c r="G147" s="6">
        <f t="shared" si="33"/>
        <v>13698.630136986301</v>
      </c>
      <c r="H147">
        <v>2</v>
      </c>
      <c r="I147">
        <f t="shared" si="34"/>
        <v>54794.520547945205</v>
      </c>
      <c r="J147" s="6">
        <f t="shared" si="35"/>
        <v>6849.3150684931506</v>
      </c>
      <c r="K147">
        <v>4</v>
      </c>
      <c r="L147">
        <f t="shared" si="36"/>
        <v>27397.260273972603</v>
      </c>
      <c r="M147" s="6">
        <f t="shared" si="37"/>
        <v>3424.6575342465753</v>
      </c>
      <c r="N147">
        <v>8</v>
      </c>
      <c r="O147">
        <f t="shared" si="38"/>
        <v>13698.630136986301</v>
      </c>
      <c r="P147" s="6">
        <f t="shared" si="39"/>
        <v>1712.3287671232877</v>
      </c>
      <c r="Q147">
        <v>16</v>
      </c>
      <c r="R147">
        <f t="shared" si="40"/>
        <v>6849.3150684931506</v>
      </c>
      <c r="S147" s="6">
        <f t="shared" si="41"/>
        <v>856.16438356164383</v>
      </c>
      <c r="T147">
        <v>32</v>
      </c>
      <c r="U147">
        <f t="shared" si="42"/>
        <v>3424.6575342465753</v>
      </c>
      <c r="V147" s="6">
        <f t="shared" si="43"/>
        <v>428.08219178082192</v>
      </c>
      <c r="W147">
        <v>64</v>
      </c>
      <c r="X147">
        <f t="shared" si="44"/>
        <v>1712.3287671232877</v>
      </c>
      <c r="Y147" s="6">
        <f t="shared" si="45"/>
        <v>214.04109589041096</v>
      </c>
      <c r="Z147">
        <v>128</v>
      </c>
      <c r="AA147">
        <f t="shared" si="46"/>
        <v>856.16438356164383</v>
      </c>
      <c r="AB147" s="6">
        <f t="shared" si="47"/>
        <v>107.02054794520548</v>
      </c>
    </row>
    <row r="148" spans="2:28">
      <c r="B148">
        <v>16000000</v>
      </c>
      <c r="C148">
        <v>147</v>
      </c>
      <c r="D148">
        <v>1</v>
      </c>
      <c r="E148">
        <v>8</v>
      </c>
      <c r="F148">
        <f t="shared" si="32"/>
        <v>108843.53741496599</v>
      </c>
      <c r="G148" s="6">
        <f t="shared" si="33"/>
        <v>13605.442176870749</v>
      </c>
      <c r="H148">
        <v>2</v>
      </c>
      <c r="I148">
        <f t="shared" si="34"/>
        <v>54421.768707482996</v>
      </c>
      <c r="J148" s="6">
        <f t="shared" si="35"/>
        <v>6802.7210884353744</v>
      </c>
      <c r="K148">
        <v>4</v>
      </c>
      <c r="L148">
        <f t="shared" si="36"/>
        <v>27210.884353741498</v>
      </c>
      <c r="M148" s="6">
        <f t="shared" si="37"/>
        <v>3401.3605442176872</v>
      </c>
      <c r="N148">
        <v>8</v>
      </c>
      <c r="O148">
        <f t="shared" si="38"/>
        <v>13605.442176870749</v>
      </c>
      <c r="P148" s="6">
        <f t="shared" si="39"/>
        <v>1700.6802721088436</v>
      </c>
      <c r="Q148">
        <v>16</v>
      </c>
      <c r="R148">
        <f t="shared" si="40"/>
        <v>6802.7210884353744</v>
      </c>
      <c r="S148" s="6">
        <f t="shared" si="41"/>
        <v>850.34013605442181</v>
      </c>
      <c r="T148">
        <v>32</v>
      </c>
      <c r="U148">
        <f t="shared" si="42"/>
        <v>3401.3605442176872</v>
      </c>
      <c r="V148" s="6">
        <f t="shared" si="43"/>
        <v>425.1700680272109</v>
      </c>
      <c r="W148">
        <v>64</v>
      </c>
      <c r="X148">
        <f t="shared" si="44"/>
        <v>1700.6802721088436</v>
      </c>
      <c r="Y148" s="6">
        <f t="shared" si="45"/>
        <v>212.58503401360545</v>
      </c>
      <c r="Z148">
        <v>128</v>
      </c>
      <c r="AA148">
        <f t="shared" si="46"/>
        <v>850.34013605442181</v>
      </c>
      <c r="AB148" s="6">
        <f t="shared" si="47"/>
        <v>106.29251700680273</v>
      </c>
    </row>
    <row r="149" spans="2:28">
      <c r="B149">
        <v>16000000</v>
      </c>
      <c r="C149">
        <v>148</v>
      </c>
      <c r="D149">
        <v>1</v>
      </c>
      <c r="E149">
        <v>8</v>
      </c>
      <c r="F149">
        <f t="shared" si="32"/>
        <v>108108.10810810811</v>
      </c>
      <c r="G149" s="6">
        <f t="shared" si="33"/>
        <v>13513.513513513513</v>
      </c>
      <c r="H149">
        <v>2</v>
      </c>
      <c r="I149">
        <f t="shared" si="34"/>
        <v>54054.054054054053</v>
      </c>
      <c r="J149" s="6">
        <f t="shared" si="35"/>
        <v>6756.7567567567567</v>
      </c>
      <c r="K149">
        <v>4</v>
      </c>
      <c r="L149">
        <f t="shared" si="36"/>
        <v>27027.027027027027</v>
      </c>
      <c r="M149" s="6">
        <f t="shared" si="37"/>
        <v>3378.3783783783783</v>
      </c>
      <c r="N149">
        <v>8</v>
      </c>
      <c r="O149">
        <f t="shared" si="38"/>
        <v>13513.513513513513</v>
      </c>
      <c r="P149" s="6">
        <f t="shared" si="39"/>
        <v>1689.1891891891892</v>
      </c>
      <c r="Q149">
        <v>16</v>
      </c>
      <c r="R149">
        <f t="shared" si="40"/>
        <v>6756.7567567567567</v>
      </c>
      <c r="S149" s="6">
        <f t="shared" si="41"/>
        <v>844.59459459459458</v>
      </c>
      <c r="T149">
        <v>32</v>
      </c>
      <c r="U149">
        <f t="shared" si="42"/>
        <v>3378.3783783783783</v>
      </c>
      <c r="V149" s="6">
        <f t="shared" si="43"/>
        <v>422.29729729729729</v>
      </c>
      <c r="W149">
        <v>64</v>
      </c>
      <c r="X149">
        <f t="shared" si="44"/>
        <v>1689.1891891891892</v>
      </c>
      <c r="Y149" s="6">
        <f t="shared" si="45"/>
        <v>211.14864864864865</v>
      </c>
      <c r="Z149">
        <v>128</v>
      </c>
      <c r="AA149">
        <f t="shared" si="46"/>
        <v>844.59459459459458</v>
      </c>
      <c r="AB149" s="6">
        <f t="shared" si="47"/>
        <v>105.57432432432432</v>
      </c>
    </row>
    <row r="150" spans="2:28">
      <c r="B150">
        <v>16000000</v>
      </c>
      <c r="C150">
        <v>149</v>
      </c>
      <c r="D150">
        <v>1</v>
      </c>
      <c r="E150">
        <v>8</v>
      </c>
      <c r="F150">
        <f t="shared" si="32"/>
        <v>107382.55033557047</v>
      </c>
      <c r="G150" s="6">
        <f t="shared" si="33"/>
        <v>13422.818791946309</v>
      </c>
      <c r="H150">
        <v>2</v>
      </c>
      <c r="I150">
        <f t="shared" si="34"/>
        <v>53691.275167785236</v>
      </c>
      <c r="J150" s="6">
        <f t="shared" si="35"/>
        <v>6711.4093959731545</v>
      </c>
      <c r="K150">
        <v>4</v>
      </c>
      <c r="L150">
        <f t="shared" si="36"/>
        <v>26845.637583892618</v>
      </c>
      <c r="M150" s="6">
        <f t="shared" si="37"/>
        <v>3355.7046979865772</v>
      </c>
      <c r="N150">
        <v>8</v>
      </c>
      <c r="O150">
        <f t="shared" si="38"/>
        <v>13422.818791946309</v>
      </c>
      <c r="P150" s="6">
        <f t="shared" si="39"/>
        <v>1677.8523489932886</v>
      </c>
      <c r="Q150">
        <v>16</v>
      </c>
      <c r="R150">
        <f t="shared" si="40"/>
        <v>6711.4093959731545</v>
      </c>
      <c r="S150" s="6">
        <f t="shared" si="41"/>
        <v>838.92617449664431</v>
      </c>
      <c r="T150">
        <v>32</v>
      </c>
      <c r="U150">
        <f t="shared" si="42"/>
        <v>3355.7046979865772</v>
      </c>
      <c r="V150" s="6">
        <f t="shared" si="43"/>
        <v>419.46308724832215</v>
      </c>
      <c r="W150">
        <v>64</v>
      </c>
      <c r="X150">
        <f t="shared" si="44"/>
        <v>1677.8523489932886</v>
      </c>
      <c r="Y150" s="6">
        <f t="shared" si="45"/>
        <v>209.73154362416108</v>
      </c>
      <c r="Z150">
        <v>128</v>
      </c>
      <c r="AA150">
        <f t="shared" si="46"/>
        <v>838.92617449664431</v>
      </c>
      <c r="AB150" s="6">
        <f t="shared" si="47"/>
        <v>104.86577181208054</v>
      </c>
    </row>
    <row r="151" spans="2:28">
      <c r="B151">
        <v>16000000</v>
      </c>
      <c r="C151">
        <v>150</v>
      </c>
      <c r="D151">
        <v>1</v>
      </c>
      <c r="E151">
        <v>8</v>
      </c>
      <c r="F151">
        <f t="shared" si="32"/>
        <v>106666.66666666667</v>
      </c>
      <c r="G151" s="6">
        <f t="shared" si="33"/>
        <v>13333.333333333334</v>
      </c>
      <c r="H151">
        <v>2</v>
      </c>
      <c r="I151">
        <f t="shared" si="34"/>
        <v>53333.333333333336</v>
      </c>
      <c r="J151" s="6">
        <f t="shared" si="35"/>
        <v>6666.666666666667</v>
      </c>
      <c r="K151">
        <v>4</v>
      </c>
      <c r="L151">
        <f t="shared" si="36"/>
        <v>26666.666666666668</v>
      </c>
      <c r="M151" s="6">
        <f t="shared" si="37"/>
        <v>3333.3333333333335</v>
      </c>
      <c r="N151">
        <v>8</v>
      </c>
      <c r="O151">
        <f t="shared" si="38"/>
        <v>13333.333333333334</v>
      </c>
      <c r="P151" s="6">
        <f t="shared" si="39"/>
        <v>1666.6666666666667</v>
      </c>
      <c r="Q151">
        <v>16</v>
      </c>
      <c r="R151">
        <f t="shared" si="40"/>
        <v>6666.666666666667</v>
      </c>
      <c r="S151" s="6">
        <f t="shared" si="41"/>
        <v>833.33333333333337</v>
      </c>
      <c r="T151">
        <v>32</v>
      </c>
      <c r="U151">
        <f t="shared" si="42"/>
        <v>3333.3333333333335</v>
      </c>
      <c r="V151" s="6">
        <f t="shared" si="43"/>
        <v>416.66666666666669</v>
      </c>
      <c r="W151">
        <v>64</v>
      </c>
      <c r="X151">
        <f t="shared" si="44"/>
        <v>1666.6666666666667</v>
      </c>
      <c r="Y151" s="6">
        <f t="shared" si="45"/>
        <v>208.33333333333334</v>
      </c>
      <c r="Z151">
        <v>128</v>
      </c>
      <c r="AA151">
        <f t="shared" si="46"/>
        <v>833.33333333333337</v>
      </c>
      <c r="AB151" s="6">
        <f t="shared" si="47"/>
        <v>104.16666666666667</v>
      </c>
    </row>
    <row r="152" spans="2:28">
      <c r="B152">
        <v>16000000</v>
      </c>
      <c r="C152">
        <v>151</v>
      </c>
      <c r="D152">
        <v>1</v>
      </c>
      <c r="E152">
        <v>8</v>
      </c>
      <c r="F152">
        <f t="shared" si="32"/>
        <v>105960.26490066225</v>
      </c>
      <c r="G152" s="6">
        <f t="shared" si="33"/>
        <v>13245.033112582782</v>
      </c>
      <c r="H152">
        <v>2</v>
      </c>
      <c r="I152">
        <f t="shared" si="34"/>
        <v>52980.132450331126</v>
      </c>
      <c r="J152" s="6">
        <f t="shared" si="35"/>
        <v>6622.5165562913908</v>
      </c>
      <c r="K152">
        <v>4</v>
      </c>
      <c r="L152">
        <f t="shared" si="36"/>
        <v>26490.066225165563</v>
      </c>
      <c r="M152" s="6">
        <f t="shared" si="37"/>
        <v>3311.2582781456954</v>
      </c>
      <c r="N152">
        <v>8</v>
      </c>
      <c r="O152">
        <f t="shared" si="38"/>
        <v>13245.033112582782</v>
      </c>
      <c r="P152" s="6">
        <f t="shared" si="39"/>
        <v>1655.6291390728477</v>
      </c>
      <c r="Q152">
        <v>16</v>
      </c>
      <c r="R152">
        <f t="shared" si="40"/>
        <v>6622.5165562913908</v>
      </c>
      <c r="S152" s="6">
        <f t="shared" si="41"/>
        <v>827.81456953642385</v>
      </c>
      <c r="T152">
        <v>32</v>
      </c>
      <c r="U152">
        <f t="shared" si="42"/>
        <v>3311.2582781456954</v>
      </c>
      <c r="V152" s="6">
        <f t="shared" si="43"/>
        <v>413.90728476821192</v>
      </c>
      <c r="W152">
        <v>64</v>
      </c>
      <c r="X152">
        <f t="shared" si="44"/>
        <v>1655.6291390728477</v>
      </c>
      <c r="Y152" s="6">
        <f t="shared" si="45"/>
        <v>206.95364238410596</v>
      </c>
      <c r="Z152">
        <v>128</v>
      </c>
      <c r="AA152">
        <f t="shared" si="46"/>
        <v>827.81456953642385</v>
      </c>
      <c r="AB152" s="6">
        <f t="shared" si="47"/>
        <v>103.47682119205298</v>
      </c>
    </row>
    <row r="153" spans="2:28">
      <c r="B153">
        <v>16000000</v>
      </c>
      <c r="C153">
        <v>152</v>
      </c>
      <c r="D153">
        <v>1</v>
      </c>
      <c r="E153">
        <v>8</v>
      </c>
      <c r="F153">
        <f t="shared" si="32"/>
        <v>105263.15789473684</v>
      </c>
      <c r="G153" s="6">
        <f t="shared" si="33"/>
        <v>13157.894736842105</v>
      </c>
      <c r="H153">
        <v>2</v>
      </c>
      <c r="I153">
        <f t="shared" si="34"/>
        <v>52631.57894736842</v>
      </c>
      <c r="J153" s="6">
        <f t="shared" si="35"/>
        <v>6578.9473684210525</v>
      </c>
      <c r="K153">
        <v>4</v>
      </c>
      <c r="L153">
        <f t="shared" si="36"/>
        <v>26315.78947368421</v>
      </c>
      <c r="M153" s="6">
        <f t="shared" si="37"/>
        <v>3289.4736842105262</v>
      </c>
      <c r="N153">
        <v>8</v>
      </c>
      <c r="O153">
        <f t="shared" si="38"/>
        <v>13157.894736842105</v>
      </c>
      <c r="P153" s="6">
        <f t="shared" si="39"/>
        <v>1644.7368421052631</v>
      </c>
      <c r="Q153">
        <v>16</v>
      </c>
      <c r="R153">
        <f t="shared" si="40"/>
        <v>6578.9473684210525</v>
      </c>
      <c r="S153" s="6">
        <f t="shared" si="41"/>
        <v>822.36842105263156</v>
      </c>
      <c r="T153">
        <v>32</v>
      </c>
      <c r="U153">
        <f t="shared" si="42"/>
        <v>3289.4736842105262</v>
      </c>
      <c r="V153" s="6">
        <f t="shared" si="43"/>
        <v>411.18421052631578</v>
      </c>
      <c r="W153">
        <v>64</v>
      </c>
      <c r="X153">
        <f t="shared" si="44"/>
        <v>1644.7368421052631</v>
      </c>
      <c r="Y153" s="6">
        <f t="shared" si="45"/>
        <v>205.59210526315789</v>
      </c>
      <c r="Z153">
        <v>128</v>
      </c>
      <c r="AA153">
        <f t="shared" si="46"/>
        <v>822.36842105263156</v>
      </c>
      <c r="AB153" s="6">
        <f t="shared" si="47"/>
        <v>102.79605263157895</v>
      </c>
    </row>
    <row r="154" spans="2:28">
      <c r="B154">
        <v>16000000</v>
      </c>
      <c r="C154">
        <v>153</v>
      </c>
      <c r="D154">
        <v>1</v>
      </c>
      <c r="E154">
        <v>8</v>
      </c>
      <c r="F154">
        <f t="shared" si="32"/>
        <v>104575.16339869281</v>
      </c>
      <c r="G154" s="6">
        <f t="shared" si="33"/>
        <v>13071.895424836601</v>
      </c>
      <c r="H154">
        <v>2</v>
      </c>
      <c r="I154">
        <f t="shared" si="34"/>
        <v>52287.581699346403</v>
      </c>
      <c r="J154" s="6">
        <f t="shared" si="35"/>
        <v>6535.9477124183004</v>
      </c>
      <c r="K154">
        <v>4</v>
      </c>
      <c r="L154">
        <f t="shared" si="36"/>
        <v>26143.790849673202</v>
      </c>
      <c r="M154" s="6">
        <f t="shared" si="37"/>
        <v>3267.9738562091502</v>
      </c>
      <c r="N154">
        <v>8</v>
      </c>
      <c r="O154">
        <f t="shared" si="38"/>
        <v>13071.895424836601</v>
      </c>
      <c r="P154" s="6">
        <f t="shared" si="39"/>
        <v>1633.9869281045751</v>
      </c>
      <c r="Q154">
        <v>16</v>
      </c>
      <c r="R154">
        <f t="shared" si="40"/>
        <v>6535.9477124183004</v>
      </c>
      <c r="S154" s="6">
        <f t="shared" si="41"/>
        <v>816.99346405228755</v>
      </c>
      <c r="T154">
        <v>32</v>
      </c>
      <c r="U154">
        <f t="shared" si="42"/>
        <v>3267.9738562091502</v>
      </c>
      <c r="V154" s="6">
        <f t="shared" si="43"/>
        <v>408.49673202614377</v>
      </c>
      <c r="W154">
        <v>64</v>
      </c>
      <c r="X154">
        <f t="shared" si="44"/>
        <v>1633.9869281045751</v>
      </c>
      <c r="Y154" s="6">
        <f t="shared" si="45"/>
        <v>204.24836601307189</v>
      </c>
      <c r="Z154">
        <v>128</v>
      </c>
      <c r="AA154">
        <f t="shared" si="46"/>
        <v>816.99346405228755</v>
      </c>
      <c r="AB154" s="6">
        <f t="shared" si="47"/>
        <v>102.12418300653594</v>
      </c>
    </row>
    <row r="155" spans="2:28">
      <c r="B155">
        <v>16000000</v>
      </c>
      <c r="C155">
        <v>154</v>
      </c>
      <c r="D155">
        <v>1</v>
      </c>
      <c r="E155">
        <v>8</v>
      </c>
      <c r="F155">
        <f t="shared" si="32"/>
        <v>103896.1038961039</v>
      </c>
      <c r="G155" s="6">
        <f t="shared" si="33"/>
        <v>12987.012987012988</v>
      </c>
      <c r="H155">
        <v>2</v>
      </c>
      <c r="I155">
        <f t="shared" si="34"/>
        <v>51948.051948051951</v>
      </c>
      <c r="J155" s="6">
        <f t="shared" si="35"/>
        <v>6493.5064935064938</v>
      </c>
      <c r="K155">
        <v>4</v>
      </c>
      <c r="L155">
        <f t="shared" si="36"/>
        <v>25974.025974025975</v>
      </c>
      <c r="M155" s="6">
        <f t="shared" si="37"/>
        <v>3246.7532467532469</v>
      </c>
      <c r="N155">
        <v>8</v>
      </c>
      <c r="O155">
        <f t="shared" si="38"/>
        <v>12987.012987012988</v>
      </c>
      <c r="P155" s="6">
        <f t="shared" si="39"/>
        <v>1623.3766233766235</v>
      </c>
      <c r="Q155">
        <v>16</v>
      </c>
      <c r="R155">
        <f t="shared" si="40"/>
        <v>6493.5064935064938</v>
      </c>
      <c r="S155" s="6">
        <f t="shared" si="41"/>
        <v>811.68831168831173</v>
      </c>
      <c r="T155">
        <v>32</v>
      </c>
      <c r="U155">
        <f t="shared" si="42"/>
        <v>3246.7532467532469</v>
      </c>
      <c r="V155" s="6">
        <f t="shared" si="43"/>
        <v>405.84415584415586</v>
      </c>
      <c r="W155">
        <v>64</v>
      </c>
      <c r="X155">
        <f t="shared" si="44"/>
        <v>1623.3766233766235</v>
      </c>
      <c r="Y155" s="6">
        <f t="shared" si="45"/>
        <v>202.92207792207793</v>
      </c>
      <c r="Z155">
        <v>128</v>
      </c>
      <c r="AA155">
        <f t="shared" si="46"/>
        <v>811.68831168831173</v>
      </c>
      <c r="AB155" s="6">
        <f t="shared" si="47"/>
        <v>101.46103896103897</v>
      </c>
    </row>
    <row r="156" spans="2:28">
      <c r="B156">
        <v>16000000</v>
      </c>
      <c r="C156">
        <v>155</v>
      </c>
      <c r="D156">
        <v>1</v>
      </c>
      <c r="E156">
        <v>8</v>
      </c>
      <c r="F156">
        <f t="shared" si="32"/>
        <v>103225.80645161291</v>
      </c>
      <c r="G156" s="6">
        <f t="shared" si="33"/>
        <v>12903.225806451614</v>
      </c>
      <c r="H156">
        <v>2</v>
      </c>
      <c r="I156">
        <f t="shared" si="34"/>
        <v>51612.903225806454</v>
      </c>
      <c r="J156" s="6">
        <f t="shared" si="35"/>
        <v>6451.6129032258068</v>
      </c>
      <c r="K156">
        <v>4</v>
      </c>
      <c r="L156">
        <f t="shared" si="36"/>
        <v>25806.451612903227</v>
      </c>
      <c r="M156" s="6">
        <f t="shared" si="37"/>
        <v>3225.8064516129034</v>
      </c>
      <c r="N156">
        <v>8</v>
      </c>
      <c r="O156">
        <f t="shared" si="38"/>
        <v>12903.225806451614</v>
      </c>
      <c r="P156" s="6">
        <f t="shared" si="39"/>
        <v>1612.9032258064517</v>
      </c>
      <c r="Q156">
        <v>16</v>
      </c>
      <c r="R156">
        <f t="shared" si="40"/>
        <v>6451.6129032258068</v>
      </c>
      <c r="S156" s="6">
        <f t="shared" si="41"/>
        <v>806.45161290322585</v>
      </c>
      <c r="T156">
        <v>32</v>
      </c>
      <c r="U156">
        <f t="shared" si="42"/>
        <v>3225.8064516129034</v>
      </c>
      <c r="V156" s="6">
        <f t="shared" si="43"/>
        <v>403.22580645161293</v>
      </c>
      <c r="W156">
        <v>64</v>
      </c>
      <c r="X156">
        <f t="shared" si="44"/>
        <v>1612.9032258064517</v>
      </c>
      <c r="Y156" s="6">
        <f t="shared" si="45"/>
        <v>201.61290322580646</v>
      </c>
      <c r="Z156">
        <v>128</v>
      </c>
      <c r="AA156">
        <f t="shared" si="46"/>
        <v>806.45161290322585</v>
      </c>
      <c r="AB156" s="6">
        <f t="shared" si="47"/>
        <v>100.80645161290323</v>
      </c>
    </row>
    <row r="157" spans="2:28">
      <c r="B157">
        <v>16000000</v>
      </c>
      <c r="C157">
        <v>156</v>
      </c>
      <c r="D157">
        <v>1</v>
      </c>
      <c r="E157">
        <v>8</v>
      </c>
      <c r="F157">
        <f t="shared" si="32"/>
        <v>102564.10256410256</v>
      </c>
      <c r="G157" s="6">
        <f t="shared" si="33"/>
        <v>12820.51282051282</v>
      </c>
      <c r="H157">
        <v>2</v>
      </c>
      <c r="I157">
        <f t="shared" si="34"/>
        <v>51282.051282051281</v>
      </c>
      <c r="J157" s="6">
        <f t="shared" si="35"/>
        <v>6410.2564102564102</v>
      </c>
      <c r="K157">
        <v>4</v>
      </c>
      <c r="L157">
        <f t="shared" si="36"/>
        <v>25641.025641025641</v>
      </c>
      <c r="M157" s="6">
        <f t="shared" si="37"/>
        <v>3205.1282051282051</v>
      </c>
      <c r="N157">
        <v>8</v>
      </c>
      <c r="O157">
        <f t="shared" si="38"/>
        <v>12820.51282051282</v>
      </c>
      <c r="P157" s="6">
        <f t="shared" si="39"/>
        <v>1602.5641025641025</v>
      </c>
      <c r="Q157">
        <v>16</v>
      </c>
      <c r="R157">
        <f t="shared" si="40"/>
        <v>6410.2564102564102</v>
      </c>
      <c r="S157" s="6">
        <f t="shared" si="41"/>
        <v>801.28205128205127</v>
      </c>
      <c r="T157">
        <v>32</v>
      </c>
      <c r="U157">
        <f t="shared" si="42"/>
        <v>3205.1282051282051</v>
      </c>
      <c r="V157" s="6">
        <f t="shared" si="43"/>
        <v>400.64102564102564</v>
      </c>
      <c r="W157">
        <v>64</v>
      </c>
      <c r="X157">
        <f t="shared" si="44"/>
        <v>1602.5641025641025</v>
      </c>
      <c r="Y157" s="6">
        <f t="shared" si="45"/>
        <v>200.32051282051282</v>
      </c>
      <c r="Z157">
        <v>128</v>
      </c>
      <c r="AA157">
        <f t="shared" si="46"/>
        <v>801.28205128205127</v>
      </c>
      <c r="AB157" s="6">
        <f t="shared" si="47"/>
        <v>100.16025641025641</v>
      </c>
    </row>
    <row r="158" spans="2:28">
      <c r="B158">
        <v>16000000</v>
      </c>
      <c r="C158">
        <v>157</v>
      </c>
      <c r="D158">
        <v>1</v>
      </c>
      <c r="E158">
        <v>8</v>
      </c>
      <c r="F158">
        <f t="shared" si="32"/>
        <v>101910.82802547771</v>
      </c>
      <c r="G158" s="6">
        <f t="shared" si="33"/>
        <v>12738.853503184713</v>
      </c>
      <c r="H158">
        <v>2</v>
      </c>
      <c r="I158">
        <f t="shared" si="34"/>
        <v>50955.414012738853</v>
      </c>
      <c r="J158" s="6">
        <f t="shared" si="35"/>
        <v>6369.4267515923566</v>
      </c>
      <c r="K158">
        <v>4</v>
      </c>
      <c r="L158">
        <f t="shared" si="36"/>
        <v>25477.707006369426</v>
      </c>
      <c r="M158" s="6">
        <f t="shared" si="37"/>
        <v>3184.7133757961783</v>
      </c>
      <c r="N158">
        <v>8</v>
      </c>
      <c r="O158">
        <f t="shared" si="38"/>
        <v>12738.853503184713</v>
      </c>
      <c r="P158" s="6">
        <f t="shared" si="39"/>
        <v>1592.3566878980891</v>
      </c>
      <c r="Q158">
        <v>16</v>
      </c>
      <c r="R158">
        <f t="shared" si="40"/>
        <v>6369.4267515923566</v>
      </c>
      <c r="S158" s="6">
        <f t="shared" si="41"/>
        <v>796.17834394904457</v>
      </c>
      <c r="T158">
        <v>32</v>
      </c>
      <c r="U158">
        <f t="shared" si="42"/>
        <v>3184.7133757961783</v>
      </c>
      <c r="V158" s="6">
        <f t="shared" si="43"/>
        <v>398.08917197452229</v>
      </c>
      <c r="W158">
        <v>64</v>
      </c>
      <c r="X158">
        <f t="shared" si="44"/>
        <v>1592.3566878980891</v>
      </c>
      <c r="Y158" s="6">
        <f t="shared" si="45"/>
        <v>199.04458598726114</v>
      </c>
      <c r="Z158">
        <v>128</v>
      </c>
      <c r="AA158">
        <f t="shared" si="46"/>
        <v>796.17834394904457</v>
      </c>
      <c r="AB158" s="6">
        <f t="shared" si="47"/>
        <v>99.522292993630572</v>
      </c>
    </row>
    <row r="159" spans="2:28">
      <c r="B159">
        <v>16000000</v>
      </c>
      <c r="C159">
        <v>158</v>
      </c>
      <c r="D159">
        <v>1</v>
      </c>
      <c r="E159">
        <v>8</v>
      </c>
      <c r="F159">
        <f t="shared" si="32"/>
        <v>101265.82278481012</v>
      </c>
      <c r="G159" s="6">
        <f t="shared" si="33"/>
        <v>12658.227848101265</v>
      </c>
      <c r="H159">
        <v>2</v>
      </c>
      <c r="I159">
        <f t="shared" si="34"/>
        <v>50632.911392405062</v>
      </c>
      <c r="J159" s="6">
        <f t="shared" si="35"/>
        <v>6329.1139240506327</v>
      </c>
      <c r="K159">
        <v>4</v>
      </c>
      <c r="L159">
        <f t="shared" si="36"/>
        <v>25316.455696202531</v>
      </c>
      <c r="M159" s="6">
        <f t="shared" si="37"/>
        <v>3164.5569620253164</v>
      </c>
      <c r="N159">
        <v>8</v>
      </c>
      <c r="O159">
        <f t="shared" si="38"/>
        <v>12658.227848101265</v>
      </c>
      <c r="P159" s="6">
        <f t="shared" si="39"/>
        <v>1582.2784810126582</v>
      </c>
      <c r="Q159">
        <v>16</v>
      </c>
      <c r="R159">
        <f t="shared" si="40"/>
        <v>6329.1139240506327</v>
      </c>
      <c r="S159" s="6">
        <f t="shared" si="41"/>
        <v>791.13924050632909</v>
      </c>
      <c r="T159">
        <v>32</v>
      </c>
      <c r="U159">
        <f t="shared" si="42"/>
        <v>3164.5569620253164</v>
      </c>
      <c r="V159" s="6">
        <f t="shared" si="43"/>
        <v>395.56962025316454</v>
      </c>
      <c r="W159">
        <v>64</v>
      </c>
      <c r="X159">
        <f t="shared" si="44"/>
        <v>1582.2784810126582</v>
      </c>
      <c r="Y159" s="6">
        <f t="shared" si="45"/>
        <v>197.78481012658227</v>
      </c>
      <c r="Z159">
        <v>128</v>
      </c>
      <c r="AA159">
        <f t="shared" si="46"/>
        <v>791.13924050632909</v>
      </c>
      <c r="AB159" s="6">
        <f t="shared" si="47"/>
        <v>98.892405063291136</v>
      </c>
    </row>
    <row r="160" spans="2:28">
      <c r="B160">
        <v>16000000</v>
      </c>
      <c r="C160">
        <v>159</v>
      </c>
      <c r="D160">
        <v>1</v>
      </c>
      <c r="E160">
        <v>8</v>
      </c>
      <c r="F160">
        <f t="shared" si="32"/>
        <v>100628.93081761006</v>
      </c>
      <c r="G160" s="6">
        <f t="shared" si="33"/>
        <v>12578.616352201258</v>
      </c>
      <c r="H160">
        <v>2</v>
      </c>
      <c r="I160">
        <f t="shared" si="34"/>
        <v>50314.46540880503</v>
      </c>
      <c r="J160" s="6">
        <f t="shared" si="35"/>
        <v>6289.3081761006288</v>
      </c>
      <c r="K160">
        <v>4</v>
      </c>
      <c r="L160">
        <f t="shared" si="36"/>
        <v>25157.232704402515</v>
      </c>
      <c r="M160" s="6">
        <f t="shared" si="37"/>
        <v>3144.6540880503144</v>
      </c>
      <c r="N160">
        <v>8</v>
      </c>
      <c r="O160">
        <f t="shared" si="38"/>
        <v>12578.616352201258</v>
      </c>
      <c r="P160" s="6">
        <f t="shared" si="39"/>
        <v>1572.3270440251572</v>
      </c>
      <c r="Q160">
        <v>16</v>
      </c>
      <c r="R160">
        <f t="shared" si="40"/>
        <v>6289.3081761006288</v>
      </c>
      <c r="S160" s="6">
        <f t="shared" si="41"/>
        <v>786.1635220125786</v>
      </c>
      <c r="T160">
        <v>32</v>
      </c>
      <c r="U160">
        <f t="shared" si="42"/>
        <v>3144.6540880503144</v>
      </c>
      <c r="V160" s="6">
        <f t="shared" si="43"/>
        <v>393.0817610062893</v>
      </c>
      <c r="W160">
        <v>64</v>
      </c>
      <c r="X160">
        <f t="shared" si="44"/>
        <v>1572.3270440251572</v>
      </c>
      <c r="Y160" s="6">
        <f t="shared" si="45"/>
        <v>196.54088050314465</v>
      </c>
      <c r="Z160">
        <v>128</v>
      </c>
      <c r="AA160">
        <f t="shared" si="46"/>
        <v>786.1635220125786</v>
      </c>
      <c r="AB160" s="6">
        <f t="shared" si="47"/>
        <v>98.270440251572325</v>
      </c>
    </row>
    <row r="161" spans="2:28">
      <c r="B161">
        <v>16000000</v>
      </c>
      <c r="C161">
        <v>160</v>
      </c>
      <c r="D161">
        <v>1</v>
      </c>
      <c r="E161">
        <v>8</v>
      </c>
      <c r="F161">
        <f t="shared" si="32"/>
        <v>100000</v>
      </c>
      <c r="G161" s="6">
        <f t="shared" si="33"/>
        <v>12500</v>
      </c>
      <c r="H161">
        <v>2</v>
      </c>
      <c r="I161">
        <f t="shared" si="34"/>
        <v>50000</v>
      </c>
      <c r="J161" s="6">
        <f t="shared" si="35"/>
        <v>6250</v>
      </c>
      <c r="K161">
        <v>4</v>
      </c>
      <c r="L161">
        <f t="shared" si="36"/>
        <v>25000</v>
      </c>
      <c r="M161" s="6">
        <f t="shared" si="37"/>
        <v>3125</v>
      </c>
      <c r="N161">
        <v>8</v>
      </c>
      <c r="O161">
        <f t="shared" si="38"/>
        <v>12500</v>
      </c>
      <c r="P161" s="6">
        <f t="shared" si="39"/>
        <v>1562.5</v>
      </c>
      <c r="Q161">
        <v>16</v>
      </c>
      <c r="R161">
        <f t="shared" si="40"/>
        <v>6250</v>
      </c>
      <c r="S161" s="6">
        <f t="shared" si="41"/>
        <v>781.25</v>
      </c>
      <c r="T161">
        <v>32</v>
      </c>
      <c r="U161">
        <f t="shared" si="42"/>
        <v>3125</v>
      </c>
      <c r="V161" s="6">
        <f t="shared" si="43"/>
        <v>390.625</v>
      </c>
      <c r="W161">
        <v>64</v>
      </c>
      <c r="X161">
        <f t="shared" si="44"/>
        <v>1562.5</v>
      </c>
      <c r="Y161" s="6">
        <f t="shared" si="45"/>
        <v>195.3125</v>
      </c>
      <c r="Z161">
        <v>128</v>
      </c>
      <c r="AA161">
        <f t="shared" si="46"/>
        <v>781.25</v>
      </c>
      <c r="AB161" s="6">
        <f t="shared" si="47"/>
        <v>97.65625</v>
      </c>
    </row>
    <row r="162" spans="2:28">
      <c r="B162">
        <v>16000000</v>
      </c>
      <c r="C162">
        <v>161</v>
      </c>
      <c r="D162">
        <v>1</v>
      </c>
      <c r="E162">
        <v>8</v>
      </c>
      <c r="F162">
        <f t="shared" si="32"/>
        <v>99378.881987577639</v>
      </c>
      <c r="G162" s="6">
        <f t="shared" si="33"/>
        <v>12422.360248447205</v>
      </c>
      <c r="H162">
        <v>2</v>
      </c>
      <c r="I162">
        <f t="shared" si="34"/>
        <v>49689.440993788819</v>
      </c>
      <c r="J162" s="6">
        <f t="shared" si="35"/>
        <v>6211.1801242236024</v>
      </c>
      <c r="K162">
        <v>4</v>
      </c>
      <c r="L162">
        <f t="shared" si="36"/>
        <v>24844.72049689441</v>
      </c>
      <c r="M162" s="6">
        <f t="shared" si="37"/>
        <v>3105.5900621118012</v>
      </c>
      <c r="N162">
        <v>8</v>
      </c>
      <c r="O162">
        <f t="shared" si="38"/>
        <v>12422.360248447205</v>
      </c>
      <c r="P162" s="6">
        <f t="shared" si="39"/>
        <v>1552.7950310559006</v>
      </c>
      <c r="Q162">
        <v>16</v>
      </c>
      <c r="R162">
        <f t="shared" si="40"/>
        <v>6211.1801242236024</v>
      </c>
      <c r="S162" s="6">
        <f t="shared" si="41"/>
        <v>776.3975155279503</v>
      </c>
      <c r="T162">
        <v>32</v>
      </c>
      <c r="U162">
        <f t="shared" si="42"/>
        <v>3105.5900621118012</v>
      </c>
      <c r="V162" s="6">
        <f t="shared" si="43"/>
        <v>388.19875776397515</v>
      </c>
      <c r="W162">
        <v>64</v>
      </c>
      <c r="X162">
        <f t="shared" si="44"/>
        <v>1552.7950310559006</v>
      </c>
      <c r="Y162" s="6">
        <f t="shared" si="45"/>
        <v>194.09937888198758</v>
      </c>
      <c r="Z162">
        <v>128</v>
      </c>
      <c r="AA162">
        <f t="shared" si="46"/>
        <v>776.3975155279503</v>
      </c>
      <c r="AB162" s="6">
        <f t="shared" si="47"/>
        <v>97.049689440993788</v>
      </c>
    </row>
    <row r="163" spans="2:28">
      <c r="B163">
        <v>16000000</v>
      </c>
      <c r="C163">
        <v>162</v>
      </c>
      <c r="D163">
        <v>1</v>
      </c>
      <c r="E163">
        <v>8</v>
      </c>
      <c r="F163">
        <f t="shared" si="32"/>
        <v>98765.432098765436</v>
      </c>
      <c r="G163" s="6">
        <f t="shared" si="33"/>
        <v>12345.679012345679</v>
      </c>
      <c r="H163">
        <v>2</v>
      </c>
      <c r="I163">
        <f t="shared" si="34"/>
        <v>49382.716049382718</v>
      </c>
      <c r="J163" s="6">
        <f t="shared" si="35"/>
        <v>6172.8395061728397</v>
      </c>
      <c r="K163">
        <v>4</v>
      </c>
      <c r="L163">
        <f t="shared" si="36"/>
        <v>24691.358024691359</v>
      </c>
      <c r="M163" s="6">
        <f t="shared" si="37"/>
        <v>3086.4197530864199</v>
      </c>
      <c r="N163">
        <v>8</v>
      </c>
      <c r="O163">
        <f t="shared" si="38"/>
        <v>12345.679012345679</v>
      </c>
      <c r="P163" s="6">
        <f t="shared" si="39"/>
        <v>1543.2098765432099</v>
      </c>
      <c r="Q163">
        <v>16</v>
      </c>
      <c r="R163">
        <f t="shared" si="40"/>
        <v>6172.8395061728397</v>
      </c>
      <c r="S163" s="6">
        <f t="shared" si="41"/>
        <v>771.60493827160496</v>
      </c>
      <c r="T163">
        <v>32</v>
      </c>
      <c r="U163">
        <f t="shared" si="42"/>
        <v>3086.4197530864199</v>
      </c>
      <c r="V163" s="6">
        <f t="shared" si="43"/>
        <v>385.80246913580248</v>
      </c>
      <c r="W163">
        <v>64</v>
      </c>
      <c r="X163">
        <f t="shared" si="44"/>
        <v>1543.2098765432099</v>
      </c>
      <c r="Y163" s="6">
        <f t="shared" si="45"/>
        <v>192.90123456790124</v>
      </c>
      <c r="Z163">
        <v>128</v>
      </c>
      <c r="AA163">
        <f t="shared" si="46"/>
        <v>771.60493827160496</v>
      </c>
      <c r="AB163" s="6">
        <f t="shared" si="47"/>
        <v>96.450617283950621</v>
      </c>
    </row>
    <row r="164" spans="2:28">
      <c r="B164">
        <v>16000000</v>
      </c>
      <c r="C164">
        <v>163</v>
      </c>
      <c r="D164">
        <v>1</v>
      </c>
      <c r="E164">
        <v>8</v>
      </c>
      <c r="F164">
        <f t="shared" si="32"/>
        <v>98159.509202453992</v>
      </c>
      <c r="G164" s="6">
        <f t="shared" si="33"/>
        <v>12269.938650306749</v>
      </c>
      <c r="H164">
        <v>2</v>
      </c>
      <c r="I164">
        <f t="shared" si="34"/>
        <v>49079.754601226996</v>
      </c>
      <c r="J164" s="6">
        <f t="shared" si="35"/>
        <v>6134.9693251533745</v>
      </c>
      <c r="K164">
        <v>4</v>
      </c>
      <c r="L164">
        <f t="shared" si="36"/>
        <v>24539.877300613498</v>
      </c>
      <c r="M164" s="6">
        <f t="shared" si="37"/>
        <v>3067.4846625766872</v>
      </c>
      <c r="N164">
        <v>8</v>
      </c>
      <c r="O164">
        <f t="shared" si="38"/>
        <v>12269.938650306749</v>
      </c>
      <c r="P164" s="6">
        <f t="shared" si="39"/>
        <v>1533.7423312883436</v>
      </c>
      <c r="Q164">
        <v>16</v>
      </c>
      <c r="R164">
        <f t="shared" si="40"/>
        <v>6134.9693251533745</v>
      </c>
      <c r="S164" s="6">
        <f t="shared" si="41"/>
        <v>766.87116564417181</v>
      </c>
      <c r="T164">
        <v>32</v>
      </c>
      <c r="U164">
        <f t="shared" si="42"/>
        <v>3067.4846625766872</v>
      </c>
      <c r="V164" s="6">
        <f t="shared" si="43"/>
        <v>383.43558282208591</v>
      </c>
      <c r="W164">
        <v>64</v>
      </c>
      <c r="X164">
        <f t="shared" si="44"/>
        <v>1533.7423312883436</v>
      </c>
      <c r="Y164" s="6">
        <f t="shared" si="45"/>
        <v>191.71779141104295</v>
      </c>
      <c r="Z164">
        <v>128</v>
      </c>
      <c r="AA164">
        <f t="shared" si="46"/>
        <v>766.87116564417181</v>
      </c>
      <c r="AB164" s="6">
        <f t="shared" si="47"/>
        <v>95.858895705521476</v>
      </c>
    </row>
    <row r="165" spans="2:28">
      <c r="B165">
        <v>16000000</v>
      </c>
      <c r="C165">
        <v>164</v>
      </c>
      <c r="D165">
        <v>1</v>
      </c>
      <c r="E165">
        <v>8</v>
      </c>
      <c r="F165">
        <f t="shared" si="32"/>
        <v>97560.975609756104</v>
      </c>
      <c r="G165" s="6">
        <f t="shared" si="33"/>
        <v>12195.121951219513</v>
      </c>
      <c r="H165">
        <v>2</v>
      </c>
      <c r="I165">
        <f t="shared" si="34"/>
        <v>48780.487804878052</v>
      </c>
      <c r="J165" s="6">
        <f t="shared" si="35"/>
        <v>6097.5609756097565</v>
      </c>
      <c r="K165">
        <v>4</v>
      </c>
      <c r="L165">
        <f t="shared" si="36"/>
        <v>24390.243902439026</v>
      </c>
      <c r="M165" s="6">
        <f t="shared" si="37"/>
        <v>3048.7804878048782</v>
      </c>
      <c r="N165">
        <v>8</v>
      </c>
      <c r="O165">
        <f t="shared" si="38"/>
        <v>12195.121951219513</v>
      </c>
      <c r="P165" s="6">
        <f t="shared" si="39"/>
        <v>1524.3902439024391</v>
      </c>
      <c r="Q165">
        <v>16</v>
      </c>
      <c r="R165">
        <f t="shared" si="40"/>
        <v>6097.5609756097565</v>
      </c>
      <c r="S165" s="6">
        <f t="shared" si="41"/>
        <v>762.19512195121956</v>
      </c>
      <c r="T165">
        <v>32</v>
      </c>
      <c r="U165">
        <f t="shared" si="42"/>
        <v>3048.7804878048782</v>
      </c>
      <c r="V165" s="6">
        <f t="shared" si="43"/>
        <v>381.09756097560978</v>
      </c>
      <c r="W165">
        <v>64</v>
      </c>
      <c r="X165">
        <f t="shared" si="44"/>
        <v>1524.3902439024391</v>
      </c>
      <c r="Y165" s="6">
        <f t="shared" si="45"/>
        <v>190.54878048780489</v>
      </c>
      <c r="Z165">
        <v>128</v>
      </c>
      <c r="AA165">
        <f t="shared" si="46"/>
        <v>762.19512195121956</v>
      </c>
      <c r="AB165" s="6">
        <f t="shared" si="47"/>
        <v>95.274390243902445</v>
      </c>
    </row>
    <row r="166" spans="2:28">
      <c r="B166">
        <v>16000000</v>
      </c>
      <c r="C166">
        <v>165</v>
      </c>
      <c r="D166">
        <v>1</v>
      </c>
      <c r="E166">
        <v>8</v>
      </c>
      <c r="F166">
        <f t="shared" si="32"/>
        <v>96969.696969696975</v>
      </c>
      <c r="G166" s="6">
        <f t="shared" si="33"/>
        <v>12121.212121212122</v>
      </c>
      <c r="H166">
        <v>2</v>
      </c>
      <c r="I166">
        <f t="shared" si="34"/>
        <v>48484.848484848488</v>
      </c>
      <c r="J166" s="6">
        <f t="shared" si="35"/>
        <v>6060.606060606061</v>
      </c>
      <c r="K166">
        <v>4</v>
      </c>
      <c r="L166">
        <f t="shared" si="36"/>
        <v>24242.424242424244</v>
      </c>
      <c r="M166" s="6">
        <f t="shared" si="37"/>
        <v>3030.3030303030305</v>
      </c>
      <c r="N166">
        <v>8</v>
      </c>
      <c r="O166">
        <f t="shared" si="38"/>
        <v>12121.212121212122</v>
      </c>
      <c r="P166" s="6">
        <f t="shared" si="39"/>
        <v>1515.1515151515152</v>
      </c>
      <c r="Q166">
        <v>16</v>
      </c>
      <c r="R166">
        <f t="shared" si="40"/>
        <v>6060.606060606061</v>
      </c>
      <c r="S166" s="6">
        <f t="shared" si="41"/>
        <v>757.57575757575762</v>
      </c>
      <c r="T166">
        <v>32</v>
      </c>
      <c r="U166">
        <f t="shared" si="42"/>
        <v>3030.3030303030305</v>
      </c>
      <c r="V166" s="6">
        <f t="shared" si="43"/>
        <v>378.78787878787881</v>
      </c>
      <c r="W166">
        <v>64</v>
      </c>
      <c r="X166">
        <f t="shared" si="44"/>
        <v>1515.1515151515152</v>
      </c>
      <c r="Y166" s="6">
        <f t="shared" si="45"/>
        <v>189.39393939393941</v>
      </c>
      <c r="Z166">
        <v>128</v>
      </c>
      <c r="AA166">
        <f t="shared" si="46"/>
        <v>757.57575757575762</v>
      </c>
      <c r="AB166" s="6">
        <f t="shared" si="47"/>
        <v>94.696969696969703</v>
      </c>
    </row>
    <row r="167" spans="2:28">
      <c r="B167">
        <v>16000000</v>
      </c>
      <c r="C167">
        <v>166</v>
      </c>
      <c r="D167">
        <v>1</v>
      </c>
      <c r="E167">
        <v>8</v>
      </c>
      <c r="F167">
        <f t="shared" si="32"/>
        <v>96385.542168674699</v>
      </c>
      <c r="G167" s="6">
        <f t="shared" si="33"/>
        <v>12048.192771084337</v>
      </c>
      <c r="H167">
        <v>2</v>
      </c>
      <c r="I167">
        <f t="shared" si="34"/>
        <v>48192.77108433735</v>
      </c>
      <c r="J167" s="6">
        <f t="shared" si="35"/>
        <v>6024.0963855421687</v>
      </c>
      <c r="K167">
        <v>4</v>
      </c>
      <c r="L167">
        <f t="shared" si="36"/>
        <v>24096.385542168675</v>
      </c>
      <c r="M167" s="6">
        <f t="shared" si="37"/>
        <v>3012.0481927710844</v>
      </c>
      <c r="N167">
        <v>8</v>
      </c>
      <c r="O167">
        <f t="shared" si="38"/>
        <v>12048.192771084337</v>
      </c>
      <c r="P167" s="6">
        <f t="shared" si="39"/>
        <v>1506.0240963855422</v>
      </c>
      <c r="Q167">
        <v>16</v>
      </c>
      <c r="R167">
        <f t="shared" si="40"/>
        <v>6024.0963855421687</v>
      </c>
      <c r="S167" s="6">
        <f t="shared" si="41"/>
        <v>753.01204819277109</v>
      </c>
      <c r="T167">
        <v>32</v>
      </c>
      <c r="U167">
        <f t="shared" si="42"/>
        <v>3012.0481927710844</v>
      </c>
      <c r="V167" s="6">
        <f t="shared" si="43"/>
        <v>376.50602409638554</v>
      </c>
      <c r="W167">
        <v>64</v>
      </c>
      <c r="X167">
        <f t="shared" si="44"/>
        <v>1506.0240963855422</v>
      </c>
      <c r="Y167" s="6">
        <f t="shared" si="45"/>
        <v>188.25301204819277</v>
      </c>
      <c r="Z167">
        <v>128</v>
      </c>
      <c r="AA167">
        <f t="shared" si="46"/>
        <v>753.01204819277109</v>
      </c>
      <c r="AB167" s="6">
        <f t="shared" si="47"/>
        <v>94.126506024096386</v>
      </c>
    </row>
    <row r="168" spans="2:28">
      <c r="B168">
        <v>16000000</v>
      </c>
      <c r="C168">
        <v>167</v>
      </c>
      <c r="D168">
        <v>1</v>
      </c>
      <c r="E168">
        <v>8</v>
      </c>
      <c r="F168">
        <f t="shared" si="32"/>
        <v>95808.383233532935</v>
      </c>
      <c r="G168" s="6">
        <f t="shared" si="33"/>
        <v>11976.047904191617</v>
      </c>
      <c r="H168">
        <v>2</v>
      </c>
      <c r="I168">
        <f t="shared" si="34"/>
        <v>47904.191616766468</v>
      </c>
      <c r="J168" s="6">
        <f t="shared" si="35"/>
        <v>5988.0239520958085</v>
      </c>
      <c r="K168">
        <v>4</v>
      </c>
      <c r="L168">
        <f t="shared" si="36"/>
        <v>23952.095808383234</v>
      </c>
      <c r="M168" s="6">
        <f t="shared" si="37"/>
        <v>2994.0119760479042</v>
      </c>
      <c r="N168">
        <v>8</v>
      </c>
      <c r="O168">
        <f t="shared" si="38"/>
        <v>11976.047904191617</v>
      </c>
      <c r="P168" s="6">
        <f t="shared" si="39"/>
        <v>1497.0059880239521</v>
      </c>
      <c r="Q168">
        <v>16</v>
      </c>
      <c r="R168">
        <f t="shared" si="40"/>
        <v>5988.0239520958085</v>
      </c>
      <c r="S168" s="6">
        <f t="shared" si="41"/>
        <v>748.50299401197606</v>
      </c>
      <c r="T168">
        <v>32</v>
      </c>
      <c r="U168">
        <f t="shared" si="42"/>
        <v>2994.0119760479042</v>
      </c>
      <c r="V168" s="6">
        <f t="shared" si="43"/>
        <v>374.25149700598803</v>
      </c>
      <c r="W168">
        <v>64</v>
      </c>
      <c r="X168">
        <f t="shared" si="44"/>
        <v>1497.0059880239521</v>
      </c>
      <c r="Y168" s="6">
        <f t="shared" si="45"/>
        <v>187.12574850299401</v>
      </c>
      <c r="Z168">
        <v>128</v>
      </c>
      <c r="AA168">
        <f t="shared" si="46"/>
        <v>748.50299401197606</v>
      </c>
      <c r="AB168" s="6">
        <f t="shared" si="47"/>
        <v>93.562874251497007</v>
      </c>
    </row>
    <row r="169" spans="2:28">
      <c r="B169">
        <v>16000000</v>
      </c>
      <c r="C169">
        <v>168</v>
      </c>
      <c r="D169">
        <v>1</v>
      </c>
      <c r="E169">
        <v>8</v>
      </c>
      <c r="F169">
        <f t="shared" si="32"/>
        <v>95238.095238095237</v>
      </c>
      <c r="G169" s="6">
        <f t="shared" si="33"/>
        <v>11904.761904761905</v>
      </c>
      <c r="H169">
        <v>2</v>
      </c>
      <c r="I169">
        <f t="shared" si="34"/>
        <v>47619.047619047618</v>
      </c>
      <c r="J169" s="6">
        <f t="shared" si="35"/>
        <v>5952.3809523809523</v>
      </c>
      <c r="K169">
        <v>4</v>
      </c>
      <c r="L169">
        <f t="shared" si="36"/>
        <v>23809.523809523809</v>
      </c>
      <c r="M169" s="6">
        <f t="shared" si="37"/>
        <v>2976.1904761904761</v>
      </c>
      <c r="N169">
        <v>8</v>
      </c>
      <c r="O169">
        <f t="shared" si="38"/>
        <v>11904.761904761905</v>
      </c>
      <c r="P169" s="6">
        <f t="shared" si="39"/>
        <v>1488.0952380952381</v>
      </c>
      <c r="Q169">
        <v>16</v>
      </c>
      <c r="R169">
        <f t="shared" si="40"/>
        <v>5952.3809523809523</v>
      </c>
      <c r="S169" s="6">
        <f t="shared" si="41"/>
        <v>744.04761904761904</v>
      </c>
      <c r="T169">
        <v>32</v>
      </c>
      <c r="U169">
        <f t="shared" si="42"/>
        <v>2976.1904761904761</v>
      </c>
      <c r="V169" s="6">
        <f t="shared" si="43"/>
        <v>372.02380952380952</v>
      </c>
      <c r="W169">
        <v>64</v>
      </c>
      <c r="X169">
        <f t="shared" si="44"/>
        <v>1488.0952380952381</v>
      </c>
      <c r="Y169" s="6">
        <f t="shared" si="45"/>
        <v>186.01190476190476</v>
      </c>
      <c r="Z169">
        <v>128</v>
      </c>
      <c r="AA169">
        <f t="shared" si="46"/>
        <v>744.04761904761904</v>
      </c>
      <c r="AB169" s="6">
        <f t="shared" si="47"/>
        <v>93.00595238095238</v>
      </c>
    </row>
    <row r="170" spans="2:28">
      <c r="B170">
        <v>16000000</v>
      </c>
      <c r="C170">
        <v>169</v>
      </c>
      <c r="D170">
        <v>1</v>
      </c>
      <c r="E170">
        <v>8</v>
      </c>
      <c r="F170">
        <f t="shared" si="32"/>
        <v>94674.556213017757</v>
      </c>
      <c r="G170" s="6">
        <f t="shared" si="33"/>
        <v>11834.31952662722</v>
      </c>
      <c r="H170">
        <v>2</v>
      </c>
      <c r="I170">
        <f t="shared" si="34"/>
        <v>47337.278106508878</v>
      </c>
      <c r="J170" s="6">
        <f t="shared" si="35"/>
        <v>5917.1597633136098</v>
      </c>
      <c r="K170">
        <v>4</v>
      </c>
      <c r="L170">
        <f t="shared" si="36"/>
        <v>23668.639053254439</v>
      </c>
      <c r="M170" s="6">
        <f t="shared" si="37"/>
        <v>2958.5798816568049</v>
      </c>
      <c r="N170">
        <v>8</v>
      </c>
      <c r="O170">
        <f t="shared" si="38"/>
        <v>11834.31952662722</v>
      </c>
      <c r="P170" s="6">
        <f t="shared" si="39"/>
        <v>1479.2899408284025</v>
      </c>
      <c r="Q170">
        <v>16</v>
      </c>
      <c r="R170">
        <f t="shared" si="40"/>
        <v>5917.1597633136098</v>
      </c>
      <c r="S170" s="6">
        <f t="shared" si="41"/>
        <v>739.64497041420123</v>
      </c>
      <c r="T170">
        <v>32</v>
      </c>
      <c r="U170">
        <f t="shared" si="42"/>
        <v>2958.5798816568049</v>
      </c>
      <c r="V170" s="6">
        <f t="shared" si="43"/>
        <v>369.82248520710061</v>
      </c>
      <c r="W170">
        <v>64</v>
      </c>
      <c r="X170">
        <f t="shared" si="44"/>
        <v>1479.2899408284025</v>
      </c>
      <c r="Y170" s="6">
        <f t="shared" si="45"/>
        <v>184.91124260355031</v>
      </c>
      <c r="Z170">
        <v>128</v>
      </c>
      <c r="AA170">
        <f t="shared" si="46"/>
        <v>739.64497041420123</v>
      </c>
      <c r="AB170" s="6">
        <f t="shared" si="47"/>
        <v>92.455621301775153</v>
      </c>
    </row>
    <row r="171" spans="2:28">
      <c r="B171">
        <v>16000000</v>
      </c>
      <c r="C171">
        <v>170</v>
      </c>
      <c r="D171">
        <v>1</v>
      </c>
      <c r="E171">
        <v>8</v>
      </c>
      <c r="F171">
        <f t="shared" si="32"/>
        <v>94117.647058823524</v>
      </c>
      <c r="G171" s="6">
        <f t="shared" si="33"/>
        <v>11764.705882352941</v>
      </c>
      <c r="H171">
        <v>2</v>
      </c>
      <c r="I171">
        <f t="shared" si="34"/>
        <v>47058.823529411762</v>
      </c>
      <c r="J171" s="6">
        <f t="shared" si="35"/>
        <v>5882.3529411764703</v>
      </c>
      <c r="K171">
        <v>4</v>
      </c>
      <c r="L171">
        <f t="shared" si="36"/>
        <v>23529.411764705881</v>
      </c>
      <c r="M171" s="6">
        <f t="shared" si="37"/>
        <v>2941.1764705882351</v>
      </c>
      <c r="N171">
        <v>8</v>
      </c>
      <c r="O171">
        <f t="shared" si="38"/>
        <v>11764.705882352941</v>
      </c>
      <c r="P171" s="6">
        <f t="shared" si="39"/>
        <v>1470.5882352941176</v>
      </c>
      <c r="Q171">
        <v>16</v>
      </c>
      <c r="R171">
        <f t="shared" si="40"/>
        <v>5882.3529411764703</v>
      </c>
      <c r="S171" s="6">
        <f t="shared" si="41"/>
        <v>735.29411764705878</v>
      </c>
      <c r="T171">
        <v>32</v>
      </c>
      <c r="U171">
        <f t="shared" si="42"/>
        <v>2941.1764705882351</v>
      </c>
      <c r="V171" s="6">
        <f t="shared" si="43"/>
        <v>367.64705882352939</v>
      </c>
      <c r="W171">
        <v>64</v>
      </c>
      <c r="X171">
        <f t="shared" si="44"/>
        <v>1470.5882352941176</v>
      </c>
      <c r="Y171" s="6">
        <f t="shared" si="45"/>
        <v>183.8235294117647</v>
      </c>
      <c r="Z171">
        <v>128</v>
      </c>
      <c r="AA171">
        <f t="shared" si="46"/>
        <v>735.29411764705878</v>
      </c>
      <c r="AB171" s="6">
        <f t="shared" si="47"/>
        <v>91.911764705882348</v>
      </c>
    </row>
    <row r="172" spans="2:28">
      <c r="B172">
        <v>16000000</v>
      </c>
      <c r="C172">
        <v>171</v>
      </c>
      <c r="D172">
        <v>1</v>
      </c>
      <c r="E172">
        <v>8</v>
      </c>
      <c r="F172">
        <f t="shared" si="32"/>
        <v>93567.2514619883</v>
      </c>
      <c r="G172" s="6">
        <f t="shared" si="33"/>
        <v>11695.906432748538</v>
      </c>
      <c r="H172">
        <v>2</v>
      </c>
      <c r="I172">
        <f t="shared" si="34"/>
        <v>46783.62573099415</v>
      </c>
      <c r="J172" s="6">
        <f t="shared" si="35"/>
        <v>5847.9532163742688</v>
      </c>
      <c r="K172">
        <v>4</v>
      </c>
      <c r="L172">
        <f t="shared" si="36"/>
        <v>23391.812865497075</v>
      </c>
      <c r="M172" s="6">
        <f t="shared" si="37"/>
        <v>2923.9766081871344</v>
      </c>
      <c r="N172">
        <v>8</v>
      </c>
      <c r="O172">
        <f t="shared" si="38"/>
        <v>11695.906432748538</v>
      </c>
      <c r="P172" s="6">
        <f t="shared" si="39"/>
        <v>1461.9883040935672</v>
      </c>
      <c r="Q172">
        <v>16</v>
      </c>
      <c r="R172">
        <f t="shared" si="40"/>
        <v>5847.9532163742688</v>
      </c>
      <c r="S172" s="6">
        <f t="shared" si="41"/>
        <v>730.9941520467836</v>
      </c>
      <c r="T172">
        <v>32</v>
      </c>
      <c r="U172">
        <f t="shared" si="42"/>
        <v>2923.9766081871344</v>
      </c>
      <c r="V172" s="6">
        <f t="shared" si="43"/>
        <v>365.4970760233918</v>
      </c>
      <c r="W172">
        <v>64</v>
      </c>
      <c r="X172">
        <f t="shared" si="44"/>
        <v>1461.9883040935672</v>
      </c>
      <c r="Y172" s="6">
        <f t="shared" si="45"/>
        <v>182.7485380116959</v>
      </c>
      <c r="Z172">
        <v>128</v>
      </c>
      <c r="AA172">
        <f t="shared" si="46"/>
        <v>730.9941520467836</v>
      </c>
      <c r="AB172" s="6">
        <f t="shared" si="47"/>
        <v>91.37426900584795</v>
      </c>
    </row>
    <row r="173" spans="2:28">
      <c r="B173">
        <v>16000000</v>
      </c>
      <c r="C173">
        <v>172</v>
      </c>
      <c r="D173">
        <v>1</v>
      </c>
      <c r="E173">
        <v>8</v>
      </c>
      <c r="F173">
        <f t="shared" si="32"/>
        <v>93023.255813953481</v>
      </c>
      <c r="G173" s="6">
        <f t="shared" si="33"/>
        <v>11627.906976744185</v>
      </c>
      <c r="H173">
        <v>2</v>
      </c>
      <c r="I173">
        <f t="shared" si="34"/>
        <v>46511.627906976741</v>
      </c>
      <c r="J173" s="6">
        <f t="shared" si="35"/>
        <v>5813.9534883720926</v>
      </c>
      <c r="K173">
        <v>4</v>
      </c>
      <c r="L173">
        <f t="shared" si="36"/>
        <v>23255.81395348837</v>
      </c>
      <c r="M173" s="6">
        <f t="shared" si="37"/>
        <v>2906.9767441860463</v>
      </c>
      <c r="N173">
        <v>8</v>
      </c>
      <c r="O173">
        <f t="shared" si="38"/>
        <v>11627.906976744185</v>
      </c>
      <c r="P173" s="6">
        <f t="shared" si="39"/>
        <v>1453.4883720930231</v>
      </c>
      <c r="Q173">
        <v>16</v>
      </c>
      <c r="R173">
        <f t="shared" si="40"/>
        <v>5813.9534883720926</v>
      </c>
      <c r="S173" s="6">
        <f t="shared" si="41"/>
        <v>726.74418604651157</v>
      </c>
      <c r="T173">
        <v>32</v>
      </c>
      <c r="U173">
        <f t="shared" si="42"/>
        <v>2906.9767441860463</v>
      </c>
      <c r="V173" s="6">
        <f t="shared" si="43"/>
        <v>363.37209302325579</v>
      </c>
      <c r="W173">
        <v>64</v>
      </c>
      <c r="X173">
        <f t="shared" si="44"/>
        <v>1453.4883720930231</v>
      </c>
      <c r="Y173" s="6">
        <f t="shared" si="45"/>
        <v>181.68604651162789</v>
      </c>
      <c r="Z173">
        <v>128</v>
      </c>
      <c r="AA173">
        <f t="shared" si="46"/>
        <v>726.74418604651157</v>
      </c>
      <c r="AB173" s="6">
        <f t="shared" si="47"/>
        <v>90.843023255813947</v>
      </c>
    </row>
    <row r="174" spans="2:28">
      <c r="B174">
        <v>16000000</v>
      </c>
      <c r="C174">
        <v>173</v>
      </c>
      <c r="D174">
        <v>1</v>
      </c>
      <c r="E174">
        <v>8</v>
      </c>
      <c r="F174">
        <f t="shared" si="32"/>
        <v>92485.54913294797</v>
      </c>
      <c r="G174" s="6">
        <f t="shared" si="33"/>
        <v>11560.693641618496</v>
      </c>
      <c r="H174">
        <v>2</v>
      </c>
      <c r="I174">
        <f t="shared" si="34"/>
        <v>46242.774566473985</v>
      </c>
      <c r="J174" s="6">
        <f t="shared" si="35"/>
        <v>5780.3468208092481</v>
      </c>
      <c r="K174">
        <v>4</v>
      </c>
      <c r="L174">
        <f t="shared" si="36"/>
        <v>23121.387283236993</v>
      </c>
      <c r="M174" s="6">
        <f t="shared" si="37"/>
        <v>2890.1734104046241</v>
      </c>
      <c r="N174">
        <v>8</v>
      </c>
      <c r="O174">
        <f t="shared" si="38"/>
        <v>11560.693641618496</v>
      </c>
      <c r="P174" s="6">
        <f t="shared" si="39"/>
        <v>1445.086705202312</v>
      </c>
      <c r="Q174">
        <v>16</v>
      </c>
      <c r="R174">
        <f t="shared" si="40"/>
        <v>5780.3468208092481</v>
      </c>
      <c r="S174" s="6">
        <f t="shared" si="41"/>
        <v>722.54335260115602</v>
      </c>
      <c r="T174">
        <v>32</v>
      </c>
      <c r="U174">
        <f t="shared" si="42"/>
        <v>2890.1734104046241</v>
      </c>
      <c r="V174" s="6">
        <f t="shared" si="43"/>
        <v>361.27167630057801</v>
      </c>
      <c r="W174">
        <v>64</v>
      </c>
      <c r="X174">
        <f t="shared" si="44"/>
        <v>1445.086705202312</v>
      </c>
      <c r="Y174" s="6">
        <f t="shared" si="45"/>
        <v>180.635838150289</v>
      </c>
      <c r="Z174">
        <v>128</v>
      </c>
      <c r="AA174">
        <f t="shared" si="46"/>
        <v>722.54335260115602</v>
      </c>
      <c r="AB174" s="6">
        <f t="shared" si="47"/>
        <v>90.317919075144502</v>
      </c>
    </row>
    <row r="175" spans="2:28">
      <c r="B175">
        <v>16000000</v>
      </c>
      <c r="C175">
        <v>174</v>
      </c>
      <c r="D175">
        <v>1</v>
      </c>
      <c r="E175">
        <v>8</v>
      </c>
      <c r="F175">
        <f t="shared" si="32"/>
        <v>91954.022988505749</v>
      </c>
      <c r="G175" s="6">
        <f t="shared" si="33"/>
        <v>11494.252873563219</v>
      </c>
      <c r="H175">
        <v>2</v>
      </c>
      <c r="I175">
        <f t="shared" si="34"/>
        <v>45977.011494252874</v>
      </c>
      <c r="J175" s="6">
        <f t="shared" si="35"/>
        <v>5747.1264367816093</v>
      </c>
      <c r="K175">
        <v>4</v>
      </c>
      <c r="L175">
        <f t="shared" si="36"/>
        <v>22988.505747126437</v>
      </c>
      <c r="M175" s="6">
        <f t="shared" si="37"/>
        <v>2873.5632183908046</v>
      </c>
      <c r="N175">
        <v>8</v>
      </c>
      <c r="O175">
        <f t="shared" si="38"/>
        <v>11494.252873563219</v>
      </c>
      <c r="P175" s="6">
        <f t="shared" si="39"/>
        <v>1436.7816091954023</v>
      </c>
      <c r="Q175">
        <v>16</v>
      </c>
      <c r="R175">
        <f t="shared" si="40"/>
        <v>5747.1264367816093</v>
      </c>
      <c r="S175" s="6">
        <f t="shared" si="41"/>
        <v>718.39080459770116</v>
      </c>
      <c r="T175">
        <v>32</v>
      </c>
      <c r="U175">
        <f t="shared" si="42"/>
        <v>2873.5632183908046</v>
      </c>
      <c r="V175" s="6">
        <f t="shared" si="43"/>
        <v>359.19540229885058</v>
      </c>
      <c r="W175">
        <v>64</v>
      </c>
      <c r="X175">
        <f t="shared" si="44"/>
        <v>1436.7816091954023</v>
      </c>
      <c r="Y175" s="6">
        <f t="shared" si="45"/>
        <v>179.59770114942529</v>
      </c>
      <c r="Z175">
        <v>128</v>
      </c>
      <c r="AA175">
        <f t="shared" si="46"/>
        <v>718.39080459770116</v>
      </c>
      <c r="AB175" s="6">
        <f t="shared" si="47"/>
        <v>89.798850574712645</v>
      </c>
    </row>
    <row r="176" spans="2:28">
      <c r="B176">
        <v>16000000</v>
      </c>
      <c r="C176">
        <v>175</v>
      </c>
      <c r="D176">
        <v>1</v>
      </c>
      <c r="E176">
        <v>8</v>
      </c>
      <c r="F176">
        <f t="shared" si="32"/>
        <v>91428.571428571435</v>
      </c>
      <c r="G176" s="6">
        <f t="shared" si="33"/>
        <v>11428.571428571429</v>
      </c>
      <c r="H176">
        <v>2</v>
      </c>
      <c r="I176">
        <f t="shared" si="34"/>
        <v>45714.285714285717</v>
      </c>
      <c r="J176" s="6">
        <f t="shared" si="35"/>
        <v>5714.2857142857147</v>
      </c>
      <c r="K176">
        <v>4</v>
      </c>
      <c r="L176">
        <f t="shared" si="36"/>
        <v>22857.142857142859</v>
      </c>
      <c r="M176" s="6">
        <f t="shared" si="37"/>
        <v>2857.1428571428573</v>
      </c>
      <c r="N176">
        <v>8</v>
      </c>
      <c r="O176">
        <f t="shared" si="38"/>
        <v>11428.571428571429</v>
      </c>
      <c r="P176" s="6">
        <f t="shared" si="39"/>
        <v>1428.5714285714287</v>
      </c>
      <c r="Q176">
        <v>16</v>
      </c>
      <c r="R176">
        <f t="shared" si="40"/>
        <v>5714.2857142857147</v>
      </c>
      <c r="S176" s="6">
        <f t="shared" si="41"/>
        <v>714.28571428571433</v>
      </c>
      <c r="T176">
        <v>32</v>
      </c>
      <c r="U176">
        <f t="shared" si="42"/>
        <v>2857.1428571428573</v>
      </c>
      <c r="V176" s="6">
        <f t="shared" si="43"/>
        <v>357.14285714285717</v>
      </c>
      <c r="W176">
        <v>64</v>
      </c>
      <c r="X176">
        <f t="shared" si="44"/>
        <v>1428.5714285714287</v>
      </c>
      <c r="Y176" s="6">
        <f t="shared" si="45"/>
        <v>178.57142857142858</v>
      </c>
      <c r="Z176">
        <v>128</v>
      </c>
      <c r="AA176">
        <f t="shared" si="46"/>
        <v>714.28571428571433</v>
      </c>
      <c r="AB176" s="6">
        <f t="shared" si="47"/>
        <v>89.285714285714292</v>
      </c>
    </row>
    <row r="177" spans="2:28">
      <c r="B177">
        <v>16000000</v>
      </c>
      <c r="C177">
        <v>176</v>
      </c>
      <c r="D177">
        <v>1</v>
      </c>
      <c r="E177">
        <v>8</v>
      </c>
      <c r="F177">
        <f t="shared" si="32"/>
        <v>90909.090909090912</v>
      </c>
      <c r="G177" s="6">
        <f t="shared" si="33"/>
        <v>11363.636363636364</v>
      </c>
      <c r="H177">
        <v>2</v>
      </c>
      <c r="I177">
        <f t="shared" si="34"/>
        <v>45454.545454545456</v>
      </c>
      <c r="J177" s="6">
        <f t="shared" si="35"/>
        <v>5681.818181818182</v>
      </c>
      <c r="K177">
        <v>4</v>
      </c>
      <c r="L177">
        <f t="shared" si="36"/>
        <v>22727.272727272728</v>
      </c>
      <c r="M177" s="6">
        <f t="shared" si="37"/>
        <v>2840.909090909091</v>
      </c>
      <c r="N177">
        <v>8</v>
      </c>
      <c r="O177">
        <f t="shared" si="38"/>
        <v>11363.636363636364</v>
      </c>
      <c r="P177" s="6">
        <f t="shared" si="39"/>
        <v>1420.4545454545455</v>
      </c>
      <c r="Q177">
        <v>16</v>
      </c>
      <c r="R177">
        <f t="shared" si="40"/>
        <v>5681.818181818182</v>
      </c>
      <c r="S177" s="6">
        <f t="shared" si="41"/>
        <v>710.22727272727275</v>
      </c>
      <c r="T177">
        <v>32</v>
      </c>
      <c r="U177">
        <f t="shared" si="42"/>
        <v>2840.909090909091</v>
      </c>
      <c r="V177" s="6">
        <f t="shared" si="43"/>
        <v>355.11363636363637</v>
      </c>
      <c r="W177">
        <v>64</v>
      </c>
      <c r="X177">
        <f t="shared" si="44"/>
        <v>1420.4545454545455</v>
      </c>
      <c r="Y177" s="6">
        <f t="shared" si="45"/>
        <v>177.55681818181819</v>
      </c>
      <c r="Z177">
        <v>128</v>
      </c>
      <c r="AA177">
        <f t="shared" si="46"/>
        <v>710.22727272727275</v>
      </c>
      <c r="AB177" s="6">
        <f t="shared" si="47"/>
        <v>88.778409090909093</v>
      </c>
    </row>
    <row r="178" spans="2:28">
      <c r="B178">
        <v>16000000</v>
      </c>
      <c r="C178">
        <v>177</v>
      </c>
      <c r="D178">
        <v>1</v>
      </c>
      <c r="E178">
        <v>8</v>
      </c>
      <c r="F178">
        <f t="shared" si="32"/>
        <v>90395.480225988707</v>
      </c>
      <c r="G178" s="6">
        <f t="shared" si="33"/>
        <v>11299.435028248588</v>
      </c>
      <c r="H178">
        <v>2</v>
      </c>
      <c r="I178">
        <f t="shared" si="34"/>
        <v>45197.740112994354</v>
      </c>
      <c r="J178" s="6">
        <f t="shared" si="35"/>
        <v>5649.7175141242942</v>
      </c>
      <c r="K178">
        <v>4</v>
      </c>
      <c r="L178">
        <f t="shared" si="36"/>
        <v>22598.870056497177</v>
      </c>
      <c r="M178" s="6">
        <f t="shared" si="37"/>
        <v>2824.8587570621471</v>
      </c>
      <c r="N178">
        <v>8</v>
      </c>
      <c r="O178">
        <f t="shared" si="38"/>
        <v>11299.435028248588</v>
      </c>
      <c r="P178" s="6">
        <f t="shared" si="39"/>
        <v>1412.4293785310736</v>
      </c>
      <c r="Q178">
        <v>16</v>
      </c>
      <c r="R178">
        <f t="shared" si="40"/>
        <v>5649.7175141242942</v>
      </c>
      <c r="S178" s="6">
        <f t="shared" si="41"/>
        <v>706.21468926553678</v>
      </c>
      <c r="T178">
        <v>32</v>
      </c>
      <c r="U178">
        <f t="shared" si="42"/>
        <v>2824.8587570621471</v>
      </c>
      <c r="V178" s="6">
        <f t="shared" si="43"/>
        <v>353.10734463276839</v>
      </c>
      <c r="W178">
        <v>64</v>
      </c>
      <c r="X178">
        <f t="shared" si="44"/>
        <v>1412.4293785310736</v>
      </c>
      <c r="Y178" s="6">
        <f t="shared" si="45"/>
        <v>176.55367231638419</v>
      </c>
      <c r="Z178">
        <v>128</v>
      </c>
      <c r="AA178">
        <f t="shared" si="46"/>
        <v>706.21468926553678</v>
      </c>
      <c r="AB178" s="6">
        <f t="shared" si="47"/>
        <v>88.276836158192097</v>
      </c>
    </row>
    <row r="179" spans="2:28">
      <c r="B179">
        <v>16000000</v>
      </c>
      <c r="C179">
        <v>178</v>
      </c>
      <c r="D179">
        <v>1</v>
      </c>
      <c r="E179">
        <v>8</v>
      </c>
      <c r="F179">
        <f t="shared" si="32"/>
        <v>89887.6404494382</v>
      </c>
      <c r="G179" s="6">
        <f t="shared" si="33"/>
        <v>11235.955056179775</v>
      </c>
      <c r="H179">
        <v>2</v>
      </c>
      <c r="I179">
        <f t="shared" si="34"/>
        <v>44943.8202247191</v>
      </c>
      <c r="J179" s="6">
        <f t="shared" si="35"/>
        <v>5617.9775280898875</v>
      </c>
      <c r="K179">
        <v>4</v>
      </c>
      <c r="L179">
        <f t="shared" si="36"/>
        <v>22471.91011235955</v>
      </c>
      <c r="M179" s="6">
        <f t="shared" si="37"/>
        <v>2808.9887640449438</v>
      </c>
      <c r="N179">
        <v>8</v>
      </c>
      <c r="O179">
        <f t="shared" si="38"/>
        <v>11235.955056179775</v>
      </c>
      <c r="P179" s="6">
        <f t="shared" si="39"/>
        <v>1404.4943820224719</v>
      </c>
      <c r="Q179">
        <v>16</v>
      </c>
      <c r="R179">
        <f t="shared" si="40"/>
        <v>5617.9775280898875</v>
      </c>
      <c r="S179" s="6">
        <f t="shared" si="41"/>
        <v>702.24719101123594</v>
      </c>
      <c r="T179">
        <v>32</v>
      </c>
      <c r="U179">
        <f t="shared" si="42"/>
        <v>2808.9887640449438</v>
      </c>
      <c r="V179" s="6">
        <f t="shared" si="43"/>
        <v>351.12359550561797</v>
      </c>
      <c r="W179">
        <v>64</v>
      </c>
      <c r="X179">
        <f t="shared" si="44"/>
        <v>1404.4943820224719</v>
      </c>
      <c r="Y179" s="6">
        <f t="shared" si="45"/>
        <v>175.56179775280899</v>
      </c>
      <c r="Z179">
        <v>128</v>
      </c>
      <c r="AA179">
        <f t="shared" si="46"/>
        <v>702.24719101123594</v>
      </c>
      <c r="AB179" s="6">
        <f t="shared" si="47"/>
        <v>87.780898876404493</v>
      </c>
    </row>
    <row r="180" spans="2:28">
      <c r="B180">
        <v>16000000</v>
      </c>
      <c r="C180">
        <v>179</v>
      </c>
      <c r="D180">
        <v>1</v>
      </c>
      <c r="E180">
        <v>8</v>
      </c>
      <c r="F180">
        <f t="shared" si="32"/>
        <v>89385.474860335191</v>
      </c>
      <c r="G180" s="6">
        <f t="shared" si="33"/>
        <v>11173.184357541899</v>
      </c>
      <c r="H180">
        <v>2</v>
      </c>
      <c r="I180">
        <f t="shared" si="34"/>
        <v>44692.737430167595</v>
      </c>
      <c r="J180" s="6">
        <f t="shared" si="35"/>
        <v>5586.5921787709494</v>
      </c>
      <c r="K180">
        <v>4</v>
      </c>
      <c r="L180">
        <f t="shared" si="36"/>
        <v>22346.368715083798</v>
      </c>
      <c r="M180" s="6">
        <f t="shared" si="37"/>
        <v>2793.2960893854747</v>
      </c>
      <c r="N180">
        <v>8</v>
      </c>
      <c r="O180">
        <f t="shared" si="38"/>
        <v>11173.184357541899</v>
      </c>
      <c r="P180" s="6">
        <f t="shared" si="39"/>
        <v>1396.6480446927374</v>
      </c>
      <c r="Q180">
        <v>16</v>
      </c>
      <c r="R180">
        <f t="shared" si="40"/>
        <v>5586.5921787709494</v>
      </c>
      <c r="S180" s="6">
        <f t="shared" si="41"/>
        <v>698.32402234636868</v>
      </c>
      <c r="T180">
        <v>32</v>
      </c>
      <c r="U180">
        <f t="shared" si="42"/>
        <v>2793.2960893854747</v>
      </c>
      <c r="V180" s="6">
        <f t="shared" si="43"/>
        <v>349.16201117318434</v>
      </c>
      <c r="W180">
        <v>64</v>
      </c>
      <c r="X180">
        <f t="shared" si="44"/>
        <v>1396.6480446927374</v>
      </c>
      <c r="Y180" s="6">
        <f t="shared" si="45"/>
        <v>174.58100558659217</v>
      </c>
      <c r="Z180">
        <v>128</v>
      </c>
      <c r="AA180">
        <f t="shared" si="46"/>
        <v>698.32402234636868</v>
      </c>
      <c r="AB180" s="6">
        <f t="shared" si="47"/>
        <v>87.290502793296085</v>
      </c>
    </row>
    <row r="181" spans="2:28">
      <c r="B181">
        <v>16000000</v>
      </c>
      <c r="C181">
        <v>180</v>
      </c>
      <c r="D181">
        <v>1</v>
      </c>
      <c r="E181">
        <v>8</v>
      </c>
      <c r="F181">
        <f t="shared" si="32"/>
        <v>88888.888888888891</v>
      </c>
      <c r="G181" s="6">
        <f t="shared" si="33"/>
        <v>11111.111111111111</v>
      </c>
      <c r="H181">
        <v>2</v>
      </c>
      <c r="I181">
        <f t="shared" si="34"/>
        <v>44444.444444444445</v>
      </c>
      <c r="J181" s="6">
        <f t="shared" si="35"/>
        <v>5555.5555555555557</v>
      </c>
      <c r="K181">
        <v>4</v>
      </c>
      <c r="L181">
        <f t="shared" si="36"/>
        <v>22222.222222222223</v>
      </c>
      <c r="M181" s="6">
        <f t="shared" si="37"/>
        <v>2777.7777777777778</v>
      </c>
      <c r="N181">
        <v>8</v>
      </c>
      <c r="O181">
        <f t="shared" si="38"/>
        <v>11111.111111111111</v>
      </c>
      <c r="P181" s="6">
        <f t="shared" si="39"/>
        <v>1388.8888888888889</v>
      </c>
      <c r="Q181">
        <v>16</v>
      </c>
      <c r="R181">
        <f t="shared" si="40"/>
        <v>5555.5555555555557</v>
      </c>
      <c r="S181" s="6">
        <f t="shared" si="41"/>
        <v>694.44444444444446</v>
      </c>
      <c r="T181">
        <v>32</v>
      </c>
      <c r="U181">
        <f t="shared" si="42"/>
        <v>2777.7777777777778</v>
      </c>
      <c r="V181" s="6">
        <f t="shared" si="43"/>
        <v>347.22222222222223</v>
      </c>
      <c r="W181">
        <v>64</v>
      </c>
      <c r="X181">
        <f t="shared" si="44"/>
        <v>1388.8888888888889</v>
      </c>
      <c r="Y181" s="6">
        <f t="shared" si="45"/>
        <v>173.61111111111111</v>
      </c>
      <c r="Z181">
        <v>128</v>
      </c>
      <c r="AA181">
        <f t="shared" si="46"/>
        <v>694.44444444444446</v>
      </c>
      <c r="AB181" s="6">
        <f t="shared" si="47"/>
        <v>86.805555555555557</v>
      </c>
    </row>
    <row r="182" spans="2:28">
      <c r="B182">
        <v>16000000</v>
      </c>
      <c r="C182">
        <v>181</v>
      </c>
      <c r="D182">
        <v>1</v>
      </c>
      <c r="E182">
        <v>8</v>
      </c>
      <c r="F182">
        <f t="shared" si="32"/>
        <v>88397.790055248624</v>
      </c>
      <c r="G182" s="6">
        <f t="shared" si="33"/>
        <v>11049.723756906078</v>
      </c>
      <c r="H182">
        <v>2</v>
      </c>
      <c r="I182">
        <f t="shared" si="34"/>
        <v>44198.895027624312</v>
      </c>
      <c r="J182" s="6">
        <f t="shared" si="35"/>
        <v>5524.861878453039</v>
      </c>
      <c r="K182">
        <v>4</v>
      </c>
      <c r="L182">
        <f t="shared" si="36"/>
        <v>22099.447513812156</v>
      </c>
      <c r="M182" s="6">
        <f t="shared" si="37"/>
        <v>2762.4309392265195</v>
      </c>
      <c r="N182">
        <v>8</v>
      </c>
      <c r="O182">
        <f t="shared" si="38"/>
        <v>11049.723756906078</v>
      </c>
      <c r="P182" s="6">
        <f t="shared" si="39"/>
        <v>1381.2154696132598</v>
      </c>
      <c r="Q182">
        <v>16</v>
      </c>
      <c r="R182">
        <f t="shared" si="40"/>
        <v>5524.861878453039</v>
      </c>
      <c r="S182" s="6">
        <f t="shared" si="41"/>
        <v>690.60773480662988</v>
      </c>
      <c r="T182">
        <v>32</v>
      </c>
      <c r="U182">
        <f t="shared" si="42"/>
        <v>2762.4309392265195</v>
      </c>
      <c r="V182" s="6">
        <f t="shared" si="43"/>
        <v>345.30386740331494</v>
      </c>
      <c r="W182">
        <v>64</v>
      </c>
      <c r="X182">
        <f t="shared" si="44"/>
        <v>1381.2154696132598</v>
      </c>
      <c r="Y182" s="6">
        <f t="shared" si="45"/>
        <v>172.65193370165747</v>
      </c>
      <c r="Z182">
        <v>128</v>
      </c>
      <c r="AA182">
        <f t="shared" si="46"/>
        <v>690.60773480662988</v>
      </c>
      <c r="AB182" s="6">
        <f t="shared" si="47"/>
        <v>86.325966850828735</v>
      </c>
    </row>
    <row r="183" spans="2:28">
      <c r="B183">
        <v>16000000</v>
      </c>
      <c r="C183">
        <v>182</v>
      </c>
      <c r="D183">
        <v>1</v>
      </c>
      <c r="E183">
        <v>8</v>
      </c>
      <c r="F183">
        <f t="shared" si="32"/>
        <v>87912.087912087911</v>
      </c>
      <c r="G183" s="6">
        <f t="shared" si="33"/>
        <v>10989.010989010989</v>
      </c>
      <c r="H183">
        <v>2</v>
      </c>
      <c r="I183">
        <f t="shared" si="34"/>
        <v>43956.043956043955</v>
      </c>
      <c r="J183" s="6">
        <f t="shared" si="35"/>
        <v>5494.5054945054944</v>
      </c>
      <c r="K183">
        <v>4</v>
      </c>
      <c r="L183">
        <f t="shared" si="36"/>
        <v>21978.021978021978</v>
      </c>
      <c r="M183" s="6">
        <f t="shared" si="37"/>
        <v>2747.2527472527472</v>
      </c>
      <c r="N183">
        <v>8</v>
      </c>
      <c r="O183">
        <f t="shared" si="38"/>
        <v>10989.010989010989</v>
      </c>
      <c r="P183" s="6">
        <f t="shared" si="39"/>
        <v>1373.6263736263736</v>
      </c>
      <c r="Q183">
        <v>16</v>
      </c>
      <c r="R183">
        <f t="shared" si="40"/>
        <v>5494.5054945054944</v>
      </c>
      <c r="S183" s="6">
        <f t="shared" si="41"/>
        <v>686.8131868131868</v>
      </c>
      <c r="T183">
        <v>32</v>
      </c>
      <c r="U183">
        <f t="shared" si="42"/>
        <v>2747.2527472527472</v>
      </c>
      <c r="V183" s="6">
        <f t="shared" si="43"/>
        <v>343.4065934065934</v>
      </c>
      <c r="W183">
        <v>64</v>
      </c>
      <c r="X183">
        <f t="shared" si="44"/>
        <v>1373.6263736263736</v>
      </c>
      <c r="Y183" s="6">
        <f t="shared" si="45"/>
        <v>171.7032967032967</v>
      </c>
      <c r="Z183">
        <v>128</v>
      </c>
      <c r="AA183">
        <f t="shared" si="46"/>
        <v>686.8131868131868</v>
      </c>
      <c r="AB183" s="6">
        <f t="shared" si="47"/>
        <v>85.85164835164835</v>
      </c>
    </row>
    <row r="184" spans="2:28">
      <c r="B184">
        <v>16000000</v>
      </c>
      <c r="C184">
        <v>183</v>
      </c>
      <c r="D184">
        <v>1</v>
      </c>
      <c r="E184">
        <v>8</v>
      </c>
      <c r="F184">
        <f t="shared" si="32"/>
        <v>87431.693989071035</v>
      </c>
      <c r="G184" s="6">
        <f t="shared" si="33"/>
        <v>10928.961748633879</v>
      </c>
      <c r="H184">
        <v>2</v>
      </c>
      <c r="I184">
        <f t="shared" si="34"/>
        <v>43715.846994535517</v>
      </c>
      <c r="J184" s="6">
        <f t="shared" si="35"/>
        <v>5464.4808743169397</v>
      </c>
      <c r="K184">
        <v>4</v>
      </c>
      <c r="L184">
        <f t="shared" si="36"/>
        <v>21857.923497267759</v>
      </c>
      <c r="M184" s="6">
        <f t="shared" si="37"/>
        <v>2732.2404371584698</v>
      </c>
      <c r="N184">
        <v>8</v>
      </c>
      <c r="O184">
        <f t="shared" si="38"/>
        <v>10928.961748633879</v>
      </c>
      <c r="P184" s="6">
        <f t="shared" si="39"/>
        <v>1366.1202185792349</v>
      </c>
      <c r="Q184">
        <v>16</v>
      </c>
      <c r="R184">
        <f t="shared" si="40"/>
        <v>5464.4808743169397</v>
      </c>
      <c r="S184" s="6">
        <f t="shared" si="41"/>
        <v>683.06010928961746</v>
      </c>
      <c r="T184">
        <v>32</v>
      </c>
      <c r="U184">
        <f t="shared" si="42"/>
        <v>2732.2404371584698</v>
      </c>
      <c r="V184" s="6">
        <f t="shared" si="43"/>
        <v>341.53005464480873</v>
      </c>
      <c r="W184">
        <v>64</v>
      </c>
      <c r="X184">
        <f t="shared" si="44"/>
        <v>1366.1202185792349</v>
      </c>
      <c r="Y184" s="6">
        <f t="shared" si="45"/>
        <v>170.76502732240436</v>
      </c>
      <c r="Z184">
        <v>128</v>
      </c>
      <c r="AA184">
        <f t="shared" si="46"/>
        <v>683.06010928961746</v>
      </c>
      <c r="AB184" s="6">
        <f t="shared" si="47"/>
        <v>85.382513661202182</v>
      </c>
    </row>
    <row r="185" spans="2:28">
      <c r="B185">
        <v>16000000</v>
      </c>
      <c r="C185">
        <v>184</v>
      </c>
      <c r="D185">
        <v>1</v>
      </c>
      <c r="E185">
        <v>8</v>
      </c>
      <c r="F185">
        <f t="shared" si="32"/>
        <v>86956.521739130432</v>
      </c>
      <c r="G185" s="6">
        <f t="shared" si="33"/>
        <v>10869.565217391304</v>
      </c>
      <c r="H185">
        <v>2</v>
      </c>
      <c r="I185">
        <f t="shared" si="34"/>
        <v>43478.260869565216</v>
      </c>
      <c r="J185" s="6">
        <f t="shared" si="35"/>
        <v>5434.782608695652</v>
      </c>
      <c r="K185">
        <v>4</v>
      </c>
      <c r="L185">
        <f t="shared" si="36"/>
        <v>21739.130434782608</v>
      </c>
      <c r="M185" s="6">
        <f t="shared" si="37"/>
        <v>2717.391304347826</v>
      </c>
      <c r="N185">
        <v>8</v>
      </c>
      <c r="O185">
        <f t="shared" si="38"/>
        <v>10869.565217391304</v>
      </c>
      <c r="P185" s="6">
        <f t="shared" si="39"/>
        <v>1358.695652173913</v>
      </c>
      <c r="Q185">
        <v>16</v>
      </c>
      <c r="R185">
        <f t="shared" si="40"/>
        <v>5434.782608695652</v>
      </c>
      <c r="S185" s="6">
        <f t="shared" si="41"/>
        <v>679.3478260869565</v>
      </c>
      <c r="T185">
        <v>32</v>
      </c>
      <c r="U185">
        <f t="shared" si="42"/>
        <v>2717.391304347826</v>
      </c>
      <c r="V185" s="6">
        <f t="shared" si="43"/>
        <v>339.67391304347825</v>
      </c>
      <c r="W185">
        <v>64</v>
      </c>
      <c r="X185">
        <f t="shared" si="44"/>
        <v>1358.695652173913</v>
      </c>
      <c r="Y185" s="6">
        <f t="shared" si="45"/>
        <v>169.83695652173913</v>
      </c>
      <c r="Z185">
        <v>128</v>
      </c>
      <c r="AA185">
        <f t="shared" si="46"/>
        <v>679.3478260869565</v>
      </c>
      <c r="AB185" s="6">
        <f t="shared" si="47"/>
        <v>84.918478260869563</v>
      </c>
    </row>
    <row r="186" spans="2:28">
      <c r="B186">
        <v>16000000</v>
      </c>
      <c r="C186">
        <v>185</v>
      </c>
      <c r="D186">
        <v>1</v>
      </c>
      <c r="E186">
        <v>8</v>
      </c>
      <c r="F186">
        <f t="shared" si="32"/>
        <v>86486.486486486479</v>
      </c>
      <c r="G186" s="6">
        <f t="shared" si="33"/>
        <v>10810.81081081081</v>
      </c>
      <c r="H186">
        <v>2</v>
      </c>
      <c r="I186">
        <f t="shared" si="34"/>
        <v>43243.24324324324</v>
      </c>
      <c r="J186" s="6">
        <f t="shared" si="35"/>
        <v>5405.405405405405</v>
      </c>
      <c r="K186">
        <v>4</v>
      </c>
      <c r="L186">
        <f t="shared" si="36"/>
        <v>21621.62162162162</v>
      </c>
      <c r="M186" s="6">
        <f t="shared" si="37"/>
        <v>2702.7027027027025</v>
      </c>
      <c r="N186">
        <v>8</v>
      </c>
      <c r="O186">
        <f t="shared" si="38"/>
        <v>10810.81081081081</v>
      </c>
      <c r="P186" s="6">
        <f t="shared" si="39"/>
        <v>1351.3513513513512</v>
      </c>
      <c r="Q186">
        <v>16</v>
      </c>
      <c r="R186">
        <f t="shared" si="40"/>
        <v>5405.405405405405</v>
      </c>
      <c r="S186" s="6">
        <f t="shared" si="41"/>
        <v>675.67567567567562</v>
      </c>
      <c r="T186">
        <v>32</v>
      </c>
      <c r="U186">
        <f t="shared" si="42"/>
        <v>2702.7027027027025</v>
      </c>
      <c r="V186" s="6">
        <f t="shared" si="43"/>
        <v>337.83783783783781</v>
      </c>
      <c r="W186">
        <v>64</v>
      </c>
      <c r="X186">
        <f t="shared" si="44"/>
        <v>1351.3513513513512</v>
      </c>
      <c r="Y186" s="6">
        <f t="shared" si="45"/>
        <v>168.91891891891891</v>
      </c>
      <c r="Z186">
        <v>128</v>
      </c>
      <c r="AA186">
        <f t="shared" si="46"/>
        <v>675.67567567567562</v>
      </c>
      <c r="AB186" s="6">
        <f t="shared" si="47"/>
        <v>84.459459459459453</v>
      </c>
    </row>
    <row r="187" spans="2:28">
      <c r="B187">
        <v>16000000</v>
      </c>
      <c r="C187">
        <v>186</v>
      </c>
      <c r="D187">
        <v>1</v>
      </c>
      <c r="E187">
        <v>8</v>
      </c>
      <c r="F187">
        <f t="shared" si="32"/>
        <v>86021.505376344081</v>
      </c>
      <c r="G187" s="6">
        <f t="shared" si="33"/>
        <v>10752.68817204301</v>
      </c>
      <c r="H187">
        <v>2</v>
      </c>
      <c r="I187">
        <f t="shared" si="34"/>
        <v>43010.752688172041</v>
      </c>
      <c r="J187" s="6">
        <f t="shared" si="35"/>
        <v>5376.3440860215051</v>
      </c>
      <c r="K187">
        <v>4</v>
      </c>
      <c r="L187">
        <f t="shared" si="36"/>
        <v>21505.37634408602</v>
      </c>
      <c r="M187" s="6">
        <f t="shared" si="37"/>
        <v>2688.1720430107525</v>
      </c>
      <c r="N187">
        <v>8</v>
      </c>
      <c r="O187">
        <f t="shared" si="38"/>
        <v>10752.68817204301</v>
      </c>
      <c r="P187" s="6">
        <f t="shared" si="39"/>
        <v>1344.0860215053763</v>
      </c>
      <c r="Q187">
        <v>16</v>
      </c>
      <c r="R187">
        <f t="shared" si="40"/>
        <v>5376.3440860215051</v>
      </c>
      <c r="S187" s="6">
        <f t="shared" si="41"/>
        <v>672.04301075268813</v>
      </c>
      <c r="T187">
        <v>32</v>
      </c>
      <c r="U187">
        <f t="shared" si="42"/>
        <v>2688.1720430107525</v>
      </c>
      <c r="V187" s="6">
        <f t="shared" si="43"/>
        <v>336.02150537634407</v>
      </c>
      <c r="W187">
        <v>64</v>
      </c>
      <c r="X187">
        <f t="shared" si="44"/>
        <v>1344.0860215053763</v>
      </c>
      <c r="Y187" s="6">
        <f t="shared" si="45"/>
        <v>168.01075268817203</v>
      </c>
      <c r="Z187">
        <v>128</v>
      </c>
      <c r="AA187">
        <f t="shared" si="46"/>
        <v>672.04301075268813</v>
      </c>
      <c r="AB187" s="6">
        <f t="shared" si="47"/>
        <v>84.005376344086017</v>
      </c>
    </row>
    <row r="188" spans="2:28">
      <c r="B188">
        <v>16000000</v>
      </c>
      <c r="C188">
        <v>187</v>
      </c>
      <c r="D188">
        <v>1</v>
      </c>
      <c r="E188">
        <v>8</v>
      </c>
      <c r="F188">
        <f t="shared" si="32"/>
        <v>85561.497326203214</v>
      </c>
      <c r="G188" s="6">
        <f t="shared" si="33"/>
        <v>10695.187165775402</v>
      </c>
      <c r="H188">
        <v>2</v>
      </c>
      <c r="I188">
        <f t="shared" si="34"/>
        <v>42780.748663101607</v>
      </c>
      <c r="J188" s="6">
        <f t="shared" si="35"/>
        <v>5347.5935828877009</v>
      </c>
      <c r="K188">
        <v>4</v>
      </c>
      <c r="L188">
        <f t="shared" si="36"/>
        <v>21390.374331550804</v>
      </c>
      <c r="M188" s="6">
        <f t="shared" si="37"/>
        <v>2673.7967914438505</v>
      </c>
      <c r="N188">
        <v>8</v>
      </c>
      <c r="O188">
        <f t="shared" si="38"/>
        <v>10695.187165775402</v>
      </c>
      <c r="P188" s="6">
        <f t="shared" si="39"/>
        <v>1336.8983957219252</v>
      </c>
      <c r="Q188">
        <v>16</v>
      </c>
      <c r="R188">
        <f t="shared" si="40"/>
        <v>5347.5935828877009</v>
      </c>
      <c r="S188" s="6">
        <f t="shared" si="41"/>
        <v>668.44919786096261</v>
      </c>
      <c r="T188">
        <v>32</v>
      </c>
      <c r="U188">
        <f t="shared" si="42"/>
        <v>2673.7967914438505</v>
      </c>
      <c r="V188" s="6">
        <f t="shared" si="43"/>
        <v>334.22459893048131</v>
      </c>
      <c r="W188">
        <v>64</v>
      </c>
      <c r="X188">
        <f t="shared" si="44"/>
        <v>1336.8983957219252</v>
      </c>
      <c r="Y188" s="6">
        <f t="shared" si="45"/>
        <v>167.11229946524065</v>
      </c>
      <c r="Z188">
        <v>128</v>
      </c>
      <c r="AA188">
        <f t="shared" si="46"/>
        <v>668.44919786096261</v>
      </c>
      <c r="AB188" s="6">
        <f t="shared" si="47"/>
        <v>83.556149732620327</v>
      </c>
    </row>
    <row r="189" spans="2:28">
      <c r="B189">
        <v>16000000</v>
      </c>
      <c r="C189">
        <v>188</v>
      </c>
      <c r="D189">
        <v>1</v>
      </c>
      <c r="E189">
        <v>8</v>
      </c>
      <c r="F189">
        <f t="shared" si="32"/>
        <v>85106.382978723399</v>
      </c>
      <c r="G189" s="6">
        <f t="shared" si="33"/>
        <v>10638.297872340425</v>
      </c>
      <c r="H189">
        <v>2</v>
      </c>
      <c r="I189">
        <f t="shared" si="34"/>
        <v>42553.191489361699</v>
      </c>
      <c r="J189" s="6">
        <f t="shared" si="35"/>
        <v>5319.1489361702124</v>
      </c>
      <c r="K189">
        <v>4</v>
      </c>
      <c r="L189">
        <f t="shared" si="36"/>
        <v>21276.59574468085</v>
      </c>
      <c r="M189" s="6">
        <f t="shared" si="37"/>
        <v>2659.5744680851062</v>
      </c>
      <c r="N189">
        <v>8</v>
      </c>
      <c r="O189">
        <f t="shared" si="38"/>
        <v>10638.297872340425</v>
      </c>
      <c r="P189" s="6">
        <f t="shared" si="39"/>
        <v>1329.7872340425531</v>
      </c>
      <c r="Q189">
        <v>16</v>
      </c>
      <c r="R189">
        <f t="shared" si="40"/>
        <v>5319.1489361702124</v>
      </c>
      <c r="S189" s="6">
        <f t="shared" si="41"/>
        <v>664.89361702127655</v>
      </c>
      <c r="T189">
        <v>32</v>
      </c>
      <c r="U189">
        <f t="shared" si="42"/>
        <v>2659.5744680851062</v>
      </c>
      <c r="V189" s="6">
        <f t="shared" si="43"/>
        <v>332.44680851063828</v>
      </c>
      <c r="W189">
        <v>64</v>
      </c>
      <c r="X189">
        <f t="shared" si="44"/>
        <v>1329.7872340425531</v>
      </c>
      <c r="Y189" s="6">
        <f t="shared" si="45"/>
        <v>166.22340425531914</v>
      </c>
      <c r="Z189">
        <v>128</v>
      </c>
      <c r="AA189">
        <f t="shared" si="46"/>
        <v>664.89361702127655</v>
      </c>
      <c r="AB189" s="6">
        <f t="shared" si="47"/>
        <v>83.111702127659569</v>
      </c>
    </row>
    <row r="190" spans="2:28">
      <c r="B190">
        <v>16000000</v>
      </c>
      <c r="C190">
        <v>189</v>
      </c>
      <c r="D190">
        <v>1</v>
      </c>
      <c r="E190">
        <v>8</v>
      </c>
      <c r="F190">
        <f t="shared" si="32"/>
        <v>84656.084656084655</v>
      </c>
      <c r="G190" s="6">
        <f t="shared" si="33"/>
        <v>10582.010582010582</v>
      </c>
      <c r="H190">
        <v>2</v>
      </c>
      <c r="I190">
        <f t="shared" si="34"/>
        <v>42328.042328042327</v>
      </c>
      <c r="J190" s="6">
        <f t="shared" si="35"/>
        <v>5291.0052910052909</v>
      </c>
      <c r="K190">
        <v>4</v>
      </c>
      <c r="L190">
        <f t="shared" si="36"/>
        <v>21164.021164021164</v>
      </c>
      <c r="M190" s="6">
        <f t="shared" si="37"/>
        <v>2645.5026455026455</v>
      </c>
      <c r="N190">
        <v>8</v>
      </c>
      <c r="O190">
        <f t="shared" si="38"/>
        <v>10582.010582010582</v>
      </c>
      <c r="P190" s="6">
        <f t="shared" si="39"/>
        <v>1322.7513227513227</v>
      </c>
      <c r="Q190">
        <v>16</v>
      </c>
      <c r="R190">
        <f t="shared" si="40"/>
        <v>5291.0052910052909</v>
      </c>
      <c r="S190" s="6">
        <f t="shared" si="41"/>
        <v>661.37566137566137</v>
      </c>
      <c r="T190">
        <v>32</v>
      </c>
      <c r="U190">
        <f t="shared" si="42"/>
        <v>2645.5026455026455</v>
      </c>
      <c r="V190" s="6">
        <f t="shared" si="43"/>
        <v>330.68783068783068</v>
      </c>
      <c r="W190">
        <v>64</v>
      </c>
      <c r="X190">
        <f t="shared" si="44"/>
        <v>1322.7513227513227</v>
      </c>
      <c r="Y190" s="6">
        <f t="shared" si="45"/>
        <v>165.34391534391534</v>
      </c>
      <c r="Z190">
        <v>128</v>
      </c>
      <c r="AA190">
        <f t="shared" si="46"/>
        <v>661.37566137566137</v>
      </c>
      <c r="AB190" s="6">
        <f t="shared" si="47"/>
        <v>82.671957671957671</v>
      </c>
    </row>
    <row r="191" spans="2:28">
      <c r="B191">
        <v>16000000</v>
      </c>
      <c r="C191">
        <v>190</v>
      </c>
      <c r="D191">
        <v>1</v>
      </c>
      <c r="E191">
        <v>8</v>
      </c>
      <c r="F191">
        <f t="shared" si="32"/>
        <v>84210.526315789481</v>
      </c>
      <c r="G191" s="6">
        <f t="shared" si="33"/>
        <v>10526.315789473685</v>
      </c>
      <c r="H191">
        <v>2</v>
      </c>
      <c r="I191">
        <f t="shared" si="34"/>
        <v>42105.26315789474</v>
      </c>
      <c r="J191" s="6">
        <f t="shared" si="35"/>
        <v>5263.1578947368425</v>
      </c>
      <c r="K191">
        <v>4</v>
      </c>
      <c r="L191">
        <f t="shared" si="36"/>
        <v>21052.63157894737</v>
      </c>
      <c r="M191" s="6">
        <f t="shared" si="37"/>
        <v>2631.5789473684213</v>
      </c>
      <c r="N191">
        <v>8</v>
      </c>
      <c r="O191">
        <f t="shared" si="38"/>
        <v>10526.315789473685</v>
      </c>
      <c r="P191" s="6">
        <f t="shared" si="39"/>
        <v>1315.7894736842106</v>
      </c>
      <c r="Q191">
        <v>16</v>
      </c>
      <c r="R191">
        <f t="shared" si="40"/>
        <v>5263.1578947368425</v>
      </c>
      <c r="S191" s="6">
        <f t="shared" si="41"/>
        <v>657.89473684210532</v>
      </c>
      <c r="T191">
        <v>32</v>
      </c>
      <c r="U191">
        <f t="shared" si="42"/>
        <v>2631.5789473684213</v>
      </c>
      <c r="V191" s="6">
        <f t="shared" si="43"/>
        <v>328.94736842105266</v>
      </c>
      <c r="W191">
        <v>64</v>
      </c>
      <c r="X191">
        <f t="shared" si="44"/>
        <v>1315.7894736842106</v>
      </c>
      <c r="Y191" s="6">
        <f t="shared" si="45"/>
        <v>164.47368421052633</v>
      </c>
      <c r="Z191">
        <v>128</v>
      </c>
      <c r="AA191">
        <f t="shared" si="46"/>
        <v>657.89473684210532</v>
      </c>
      <c r="AB191" s="6">
        <f t="shared" si="47"/>
        <v>82.236842105263165</v>
      </c>
    </row>
    <row r="192" spans="2:28">
      <c r="B192">
        <v>16000000</v>
      </c>
      <c r="C192">
        <v>191</v>
      </c>
      <c r="D192">
        <v>1</v>
      </c>
      <c r="E192">
        <v>8</v>
      </c>
      <c r="F192">
        <f t="shared" si="32"/>
        <v>83769.633507853403</v>
      </c>
      <c r="G192" s="6">
        <f t="shared" si="33"/>
        <v>10471.204188481675</v>
      </c>
      <c r="H192">
        <v>2</v>
      </c>
      <c r="I192">
        <f t="shared" si="34"/>
        <v>41884.816753926701</v>
      </c>
      <c r="J192" s="6">
        <f t="shared" si="35"/>
        <v>5235.6020942408377</v>
      </c>
      <c r="K192">
        <v>4</v>
      </c>
      <c r="L192">
        <f t="shared" si="36"/>
        <v>20942.408376963351</v>
      </c>
      <c r="M192" s="6">
        <f t="shared" si="37"/>
        <v>2617.8010471204188</v>
      </c>
      <c r="N192">
        <v>8</v>
      </c>
      <c r="O192">
        <f t="shared" si="38"/>
        <v>10471.204188481675</v>
      </c>
      <c r="P192" s="6">
        <f t="shared" si="39"/>
        <v>1308.9005235602094</v>
      </c>
      <c r="Q192">
        <v>16</v>
      </c>
      <c r="R192">
        <f t="shared" si="40"/>
        <v>5235.6020942408377</v>
      </c>
      <c r="S192" s="6">
        <f t="shared" si="41"/>
        <v>654.45026178010471</v>
      </c>
      <c r="T192">
        <v>32</v>
      </c>
      <c r="U192">
        <f t="shared" si="42"/>
        <v>2617.8010471204188</v>
      </c>
      <c r="V192" s="6">
        <f t="shared" si="43"/>
        <v>327.22513089005236</v>
      </c>
      <c r="W192">
        <v>64</v>
      </c>
      <c r="X192">
        <f t="shared" si="44"/>
        <v>1308.9005235602094</v>
      </c>
      <c r="Y192" s="6">
        <f t="shared" si="45"/>
        <v>163.61256544502618</v>
      </c>
      <c r="Z192">
        <v>128</v>
      </c>
      <c r="AA192">
        <f t="shared" si="46"/>
        <v>654.45026178010471</v>
      </c>
      <c r="AB192" s="6">
        <f t="shared" si="47"/>
        <v>81.806282722513089</v>
      </c>
    </row>
    <row r="193" spans="2:28">
      <c r="B193">
        <v>16000000</v>
      </c>
      <c r="C193">
        <v>192</v>
      </c>
      <c r="D193">
        <v>1</v>
      </c>
      <c r="E193">
        <v>8</v>
      </c>
      <c r="F193">
        <f t="shared" si="32"/>
        <v>83333.333333333328</v>
      </c>
      <c r="G193" s="6">
        <f t="shared" si="33"/>
        <v>10416.666666666666</v>
      </c>
      <c r="H193">
        <v>2</v>
      </c>
      <c r="I193">
        <f t="shared" si="34"/>
        <v>41666.666666666664</v>
      </c>
      <c r="J193" s="6">
        <f t="shared" si="35"/>
        <v>5208.333333333333</v>
      </c>
      <c r="K193">
        <v>4</v>
      </c>
      <c r="L193">
        <f t="shared" si="36"/>
        <v>20833.333333333332</v>
      </c>
      <c r="M193" s="6">
        <f t="shared" si="37"/>
        <v>2604.1666666666665</v>
      </c>
      <c r="N193">
        <v>8</v>
      </c>
      <c r="O193">
        <f t="shared" si="38"/>
        <v>10416.666666666666</v>
      </c>
      <c r="P193" s="6">
        <f t="shared" si="39"/>
        <v>1302.0833333333333</v>
      </c>
      <c r="Q193">
        <v>16</v>
      </c>
      <c r="R193">
        <f t="shared" si="40"/>
        <v>5208.333333333333</v>
      </c>
      <c r="S193" s="6">
        <f t="shared" si="41"/>
        <v>651.04166666666663</v>
      </c>
      <c r="T193">
        <v>32</v>
      </c>
      <c r="U193">
        <f t="shared" si="42"/>
        <v>2604.1666666666665</v>
      </c>
      <c r="V193" s="6">
        <f t="shared" si="43"/>
        <v>325.52083333333331</v>
      </c>
      <c r="W193">
        <v>64</v>
      </c>
      <c r="X193">
        <f t="shared" si="44"/>
        <v>1302.0833333333333</v>
      </c>
      <c r="Y193" s="6">
        <f t="shared" si="45"/>
        <v>162.76041666666666</v>
      </c>
      <c r="Z193">
        <v>128</v>
      </c>
      <c r="AA193">
        <f t="shared" si="46"/>
        <v>651.04166666666663</v>
      </c>
      <c r="AB193" s="6">
        <f t="shared" si="47"/>
        <v>81.380208333333329</v>
      </c>
    </row>
    <row r="194" spans="2:28">
      <c r="B194">
        <v>16000000</v>
      </c>
      <c r="C194">
        <v>193</v>
      </c>
      <c r="D194">
        <v>1</v>
      </c>
      <c r="E194">
        <v>8</v>
      </c>
      <c r="F194">
        <f t="shared" si="32"/>
        <v>82901.554404145078</v>
      </c>
      <c r="G194" s="6">
        <f t="shared" si="33"/>
        <v>10362.694300518135</v>
      </c>
      <c r="H194">
        <v>2</v>
      </c>
      <c r="I194">
        <f t="shared" si="34"/>
        <v>41450.777202072539</v>
      </c>
      <c r="J194" s="6">
        <f t="shared" si="35"/>
        <v>5181.3471502590673</v>
      </c>
      <c r="K194">
        <v>4</v>
      </c>
      <c r="L194">
        <f t="shared" si="36"/>
        <v>20725.388601036269</v>
      </c>
      <c r="M194" s="6">
        <f t="shared" si="37"/>
        <v>2590.6735751295337</v>
      </c>
      <c r="N194">
        <v>8</v>
      </c>
      <c r="O194">
        <f t="shared" si="38"/>
        <v>10362.694300518135</v>
      </c>
      <c r="P194" s="6">
        <f t="shared" si="39"/>
        <v>1295.3367875647668</v>
      </c>
      <c r="Q194">
        <v>16</v>
      </c>
      <c r="R194">
        <f t="shared" si="40"/>
        <v>5181.3471502590673</v>
      </c>
      <c r="S194" s="6">
        <f t="shared" si="41"/>
        <v>647.66839378238342</v>
      </c>
      <c r="T194">
        <v>32</v>
      </c>
      <c r="U194">
        <f t="shared" si="42"/>
        <v>2590.6735751295337</v>
      </c>
      <c r="V194" s="6">
        <f t="shared" si="43"/>
        <v>323.83419689119171</v>
      </c>
      <c r="W194">
        <v>64</v>
      </c>
      <c r="X194">
        <f t="shared" si="44"/>
        <v>1295.3367875647668</v>
      </c>
      <c r="Y194" s="6">
        <f t="shared" si="45"/>
        <v>161.91709844559585</v>
      </c>
      <c r="Z194">
        <v>128</v>
      </c>
      <c r="AA194">
        <f t="shared" si="46"/>
        <v>647.66839378238342</v>
      </c>
      <c r="AB194" s="6">
        <f t="shared" si="47"/>
        <v>80.958549222797927</v>
      </c>
    </row>
    <row r="195" spans="2:28">
      <c r="B195">
        <v>16000000</v>
      </c>
      <c r="C195">
        <v>194</v>
      </c>
      <c r="D195">
        <v>1</v>
      </c>
      <c r="E195">
        <v>8</v>
      </c>
      <c r="F195">
        <f t="shared" ref="F195:F256" si="48">B195/D195/C195</f>
        <v>82474.226804123711</v>
      </c>
      <c r="G195" s="6">
        <f t="shared" ref="G195:G256" si="49">B195/D195/C195/E195</f>
        <v>10309.278350515464</v>
      </c>
      <c r="H195">
        <v>2</v>
      </c>
      <c r="I195">
        <f t="shared" ref="I195:I256" si="50">B195/H195/C195</f>
        <v>41237.113402061856</v>
      </c>
      <c r="J195" s="6">
        <f t="shared" ref="J195:J256" si="51">I195/8</f>
        <v>5154.6391752577319</v>
      </c>
      <c r="K195">
        <v>4</v>
      </c>
      <c r="L195">
        <f t="shared" ref="L195:L256" si="52">B195/K195/C195</f>
        <v>20618.556701030928</v>
      </c>
      <c r="M195" s="6">
        <f t="shared" ref="M195:M256" si="53">L195/8</f>
        <v>2577.319587628866</v>
      </c>
      <c r="N195">
        <v>8</v>
      </c>
      <c r="O195">
        <f t="shared" ref="O195:O256" si="54">B195/N195/C195</f>
        <v>10309.278350515464</v>
      </c>
      <c r="P195" s="6">
        <f t="shared" ref="P195:P256" si="55">O195/8</f>
        <v>1288.659793814433</v>
      </c>
      <c r="Q195">
        <v>16</v>
      </c>
      <c r="R195">
        <f t="shared" ref="R195:R256" si="56">B195/Q195/C195</f>
        <v>5154.6391752577319</v>
      </c>
      <c r="S195" s="6">
        <f t="shared" ref="S195:S256" si="57">R195/8</f>
        <v>644.32989690721649</v>
      </c>
      <c r="T195">
        <v>32</v>
      </c>
      <c r="U195">
        <f t="shared" ref="U195:U256" si="58">B195/T195/C195</f>
        <v>2577.319587628866</v>
      </c>
      <c r="V195" s="6">
        <f t="shared" ref="V195:V256" si="59">U195/8</f>
        <v>322.16494845360825</v>
      </c>
      <c r="W195">
        <v>64</v>
      </c>
      <c r="X195">
        <f t="shared" ref="X195:X256" si="60">B195/W195/C195</f>
        <v>1288.659793814433</v>
      </c>
      <c r="Y195" s="6">
        <f t="shared" ref="Y195:Y256" si="61">X195/8</f>
        <v>161.08247422680412</v>
      </c>
      <c r="Z195">
        <v>128</v>
      </c>
      <c r="AA195">
        <f t="shared" ref="AA195:AA256" si="62">B195/Z195/C195</f>
        <v>644.32989690721649</v>
      </c>
      <c r="AB195" s="6">
        <f t="shared" ref="AB195:AB256" si="63">AA195/8</f>
        <v>80.541237113402062</v>
      </c>
    </row>
    <row r="196" spans="2:28">
      <c r="B196">
        <v>16000000</v>
      </c>
      <c r="C196">
        <v>195</v>
      </c>
      <c r="D196">
        <v>1</v>
      </c>
      <c r="E196">
        <v>8</v>
      </c>
      <c r="F196">
        <f t="shared" si="48"/>
        <v>82051.282051282047</v>
      </c>
      <c r="G196" s="6">
        <f t="shared" si="49"/>
        <v>10256.410256410256</v>
      </c>
      <c r="H196">
        <v>2</v>
      </c>
      <c r="I196">
        <f t="shared" si="50"/>
        <v>41025.641025641024</v>
      </c>
      <c r="J196" s="6">
        <f t="shared" si="51"/>
        <v>5128.2051282051279</v>
      </c>
      <c r="K196">
        <v>4</v>
      </c>
      <c r="L196">
        <f t="shared" si="52"/>
        <v>20512.820512820512</v>
      </c>
      <c r="M196" s="6">
        <f t="shared" si="53"/>
        <v>2564.102564102564</v>
      </c>
      <c r="N196">
        <v>8</v>
      </c>
      <c r="O196">
        <f t="shared" si="54"/>
        <v>10256.410256410256</v>
      </c>
      <c r="P196" s="6">
        <f t="shared" si="55"/>
        <v>1282.051282051282</v>
      </c>
      <c r="Q196">
        <v>16</v>
      </c>
      <c r="R196">
        <f t="shared" si="56"/>
        <v>5128.2051282051279</v>
      </c>
      <c r="S196" s="6">
        <f t="shared" si="57"/>
        <v>641.02564102564099</v>
      </c>
      <c r="T196">
        <v>32</v>
      </c>
      <c r="U196">
        <f t="shared" si="58"/>
        <v>2564.102564102564</v>
      </c>
      <c r="V196" s="6">
        <f t="shared" si="59"/>
        <v>320.5128205128205</v>
      </c>
      <c r="W196">
        <v>64</v>
      </c>
      <c r="X196">
        <f t="shared" si="60"/>
        <v>1282.051282051282</v>
      </c>
      <c r="Y196" s="6">
        <f t="shared" si="61"/>
        <v>160.25641025641025</v>
      </c>
      <c r="Z196">
        <v>128</v>
      </c>
      <c r="AA196">
        <f t="shared" si="62"/>
        <v>641.02564102564099</v>
      </c>
      <c r="AB196" s="6">
        <f t="shared" si="63"/>
        <v>80.128205128205124</v>
      </c>
    </row>
    <row r="197" spans="2:28">
      <c r="B197">
        <v>16000000</v>
      </c>
      <c r="C197">
        <v>196</v>
      </c>
      <c r="D197">
        <v>1</v>
      </c>
      <c r="E197">
        <v>8</v>
      </c>
      <c r="F197">
        <f t="shared" si="48"/>
        <v>81632.653061224497</v>
      </c>
      <c r="G197" s="6">
        <f t="shared" si="49"/>
        <v>10204.081632653062</v>
      </c>
      <c r="H197">
        <v>2</v>
      </c>
      <c r="I197">
        <f t="shared" si="50"/>
        <v>40816.326530612248</v>
      </c>
      <c r="J197" s="6">
        <f t="shared" si="51"/>
        <v>5102.0408163265311</v>
      </c>
      <c r="K197">
        <v>4</v>
      </c>
      <c r="L197">
        <f t="shared" si="52"/>
        <v>20408.163265306124</v>
      </c>
      <c r="M197" s="6">
        <f t="shared" si="53"/>
        <v>2551.0204081632655</v>
      </c>
      <c r="N197">
        <v>8</v>
      </c>
      <c r="O197">
        <f t="shared" si="54"/>
        <v>10204.081632653062</v>
      </c>
      <c r="P197" s="6">
        <f t="shared" si="55"/>
        <v>1275.5102040816328</v>
      </c>
      <c r="Q197">
        <v>16</v>
      </c>
      <c r="R197">
        <f t="shared" si="56"/>
        <v>5102.0408163265311</v>
      </c>
      <c r="S197" s="6">
        <f t="shared" si="57"/>
        <v>637.75510204081638</v>
      </c>
      <c r="T197">
        <v>32</v>
      </c>
      <c r="U197">
        <f t="shared" si="58"/>
        <v>2551.0204081632655</v>
      </c>
      <c r="V197" s="6">
        <f t="shared" si="59"/>
        <v>318.87755102040819</v>
      </c>
      <c r="W197">
        <v>64</v>
      </c>
      <c r="X197">
        <f t="shared" si="60"/>
        <v>1275.5102040816328</v>
      </c>
      <c r="Y197" s="6">
        <f t="shared" si="61"/>
        <v>159.4387755102041</v>
      </c>
      <c r="Z197">
        <v>128</v>
      </c>
      <c r="AA197">
        <f t="shared" si="62"/>
        <v>637.75510204081638</v>
      </c>
      <c r="AB197" s="6">
        <f t="shared" si="63"/>
        <v>79.719387755102048</v>
      </c>
    </row>
    <row r="198" spans="2:28">
      <c r="B198">
        <v>16000000</v>
      </c>
      <c r="C198">
        <v>197</v>
      </c>
      <c r="D198">
        <v>1</v>
      </c>
      <c r="E198">
        <v>8</v>
      </c>
      <c r="F198">
        <f t="shared" si="48"/>
        <v>81218.274111675128</v>
      </c>
      <c r="G198" s="6">
        <f t="shared" si="49"/>
        <v>10152.284263959391</v>
      </c>
      <c r="H198">
        <v>2</v>
      </c>
      <c r="I198">
        <f t="shared" si="50"/>
        <v>40609.137055837564</v>
      </c>
      <c r="J198" s="6">
        <f t="shared" si="51"/>
        <v>5076.1421319796955</v>
      </c>
      <c r="K198">
        <v>4</v>
      </c>
      <c r="L198">
        <f t="shared" si="52"/>
        <v>20304.568527918782</v>
      </c>
      <c r="M198" s="6">
        <f t="shared" si="53"/>
        <v>2538.0710659898477</v>
      </c>
      <c r="N198">
        <v>8</v>
      </c>
      <c r="O198">
        <f t="shared" si="54"/>
        <v>10152.284263959391</v>
      </c>
      <c r="P198" s="6">
        <f t="shared" si="55"/>
        <v>1269.0355329949239</v>
      </c>
      <c r="Q198">
        <v>16</v>
      </c>
      <c r="R198">
        <f t="shared" si="56"/>
        <v>5076.1421319796955</v>
      </c>
      <c r="S198" s="6">
        <f t="shared" si="57"/>
        <v>634.51776649746193</v>
      </c>
      <c r="T198">
        <v>32</v>
      </c>
      <c r="U198">
        <f t="shared" si="58"/>
        <v>2538.0710659898477</v>
      </c>
      <c r="V198" s="6">
        <f t="shared" si="59"/>
        <v>317.25888324873097</v>
      </c>
      <c r="W198">
        <v>64</v>
      </c>
      <c r="X198">
        <f t="shared" si="60"/>
        <v>1269.0355329949239</v>
      </c>
      <c r="Y198" s="6">
        <f t="shared" si="61"/>
        <v>158.62944162436548</v>
      </c>
      <c r="Z198">
        <v>128</v>
      </c>
      <c r="AA198">
        <f t="shared" si="62"/>
        <v>634.51776649746193</v>
      </c>
      <c r="AB198" s="6">
        <f t="shared" si="63"/>
        <v>79.314720812182742</v>
      </c>
    </row>
    <row r="199" spans="2:28">
      <c r="B199">
        <v>16000000</v>
      </c>
      <c r="C199">
        <v>198</v>
      </c>
      <c r="D199">
        <v>1</v>
      </c>
      <c r="E199">
        <v>8</v>
      </c>
      <c r="F199">
        <f t="shared" si="48"/>
        <v>80808.080808080806</v>
      </c>
      <c r="G199" s="6">
        <f t="shared" si="49"/>
        <v>10101.010101010101</v>
      </c>
      <c r="H199">
        <v>2</v>
      </c>
      <c r="I199">
        <f t="shared" si="50"/>
        <v>40404.040404040403</v>
      </c>
      <c r="J199" s="6">
        <f t="shared" si="51"/>
        <v>5050.5050505050503</v>
      </c>
      <c r="K199">
        <v>4</v>
      </c>
      <c r="L199">
        <f t="shared" si="52"/>
        <v>20202.020202020201</v>
      </c>
      <c r="M199" s="6">
        <f t="shared" si="53"/>
        <v>2525.2525252525252</v>
      </c>
      <c r="N199">
        <v>8</v>
      </c>
      <c r="O199">
        <f t="shared" si="54"/>
        <v>10101.010101010101</v>
      </c>
      <c r="P199" s="6">
        <f t="shared" si="55"/>
        <v>1262.6262626262626</v>
      </c>
      <c r="Q199">
        <v>16</v>
      </c>
      <c r="R199">
        <f t="shared" si="56"/>
        <v>5050.5050505050503</v>
      </c>
      <c r="S199" s="6">
        <f t="shared" si="57"/>
        <v>631.31313131313129</v>
      </c>
      <c r="T199">
        <v>32</v>
      </c>
      <c r="U199">
        <f t="shared" si="58"/>
        <v>2525.2525252525252</v>
      </c>
      <c r="V199" s="6">
        <f t="shared" si="59"/>
        <v>315.65656565656565</v>
      </c>
      <c r="W199">
        <v>64</v>
      </c>
      <c r="X199">
        <f t="shared" si="60"/>
        <v>1262.6262626262626</v>
      </c>
      <c r="Y199" s="6">
        <f t="shared" si="61"/>
        <v>157.82828282828282</v>
      </c>
      <c r="Z199">
        <v>128</v>
      </c>
      <c r="AA199">
        <f t="shared" si="62"/>
        <v>631.31313131313129</v>
      </c>
      <c r="AB199" s="6">
        <f t="shared" si="63"/>
        <v>78.914141414141412</v>
      </c>
    </row>
    <row r="200" spans="2:28">
      <c r="B200">
        <v>16000000</v>
      </c>
      <c r="C200">
        <v>199</v>
      </c>
      <c r="D200">
        <v>1</v>
      </c>
      <c r="E200">
        <v>8</v>
      </c>
      <c r="F200">
        <f t="shared" si="48"/>
        <v>80402.010050251251</v>
      </c>
      <c r="G200" s="6">
        <f t="shared" si="49"/>
        <v>10050.251256281406</v>
      </c>
      <c r="H200">
        <v>2</v>
      </c>
      <c r="I200">
        <f t="shared" si="50"/>
        <v>40201.005025125625</v>
      </c>
      <c r="J200" s="6">
        <f t="shared" si="51"/>
        <v>5025.1256281407032</v>
      </c>
      <c r="K200">
        <v>4</v>
      </c>
      <c r="L200">
        <f t="shared" si="52"/>
        <v>20100.502512562813</v>
      </c>
      <c r="M200" s="6">
        <f t="shared" si="53"/>
        <v>2512.5628140703516</v>
      </c>
      <c r="N200">
        <v>8</v>
      </c>
      <c r="O200">
        <f t="shared" si="54"/>
        <v>10050.251256281406</v>
      </c>
      <c r="P200" s="6">
        <f t="shared" si="55"/>
        <v>1256.2814070351758</v>
      </c>
      <c r="Q200">
        <v>16</v>
      </c>
      <c r="R200">
        <f t="shared" si="56"/>
        <v>5025.1256281407032</v>
      </c>
      <c r="S200" s="6">
        <f t="shared" si="57"/>
        <v>628.14070351758789</v>
      </c>
      <c r="T200">
        <v>32</v>
      </c>
      <c r="U200">
        <f t="shared" si="58"/>
        <v>2512.5628140703516</v>
      </c>
      <c r="V200" s="6">
        <f t="shared" si="59"/>
        <v>314.07035175879395</v>
      </c>
      <c r="W200">
        <v>64</v>
      </c>
      <c r="X200">
        <f t="shared" si="60"/>
        <v>1256.2814070351758</v>
      </c>
      <c r="Y200" s="6">
        <f t="shared" si="61"/>
        <v>157.03517587939697</v>
      </c>
      <c r="Z200">
        <v>128</v>
      </c>
      <c r="AA200">
        <f t="shared" si="62"/>
        <v>628.14070351758789</v>
      </c>
      <c r="AB200" s="6">
        <f t="shared" si="63"/>
        <v>78.517587939698487</v>
      </c>
    </row>
    <row r="201" spans="2:28">
      <c r="B201">
        <v>16000000</v>
      </c>
      <c r="C201">
        <v>200</v>
      </c>
      <c r="D201">
        <v>1</v>
      </c>
      <c r="E201">
        <v>8</v>
      </c>
      <c r="F201">
        <f t="shared" si="48"/>
        <v>80000</v>
      </c>
      <c r="G201" s="6">
        <f t="shared" si="49"/>
        <v>10000</v>
      </c>
      <c r="H201">
        <v>2</v>
      </c>
      <c r="I201">
        <f t="shared" si="50"/>
        <v>40000</v>
      </c>
      <c r="J201" s="6">
        <f t="shared" si="51"/>
        <v>5000</v>
      </c>
      <c r="K201">
        <v>4</v>
      </c>
      <c r="L201">
        <f t="shared" si="52"/>
        <v>20000</v>
      </c>
      <c r="M201" s="6">
        <f t="shared" si="53"/>
        <v>2500</v>
      </c>
      <c r="N201">
        <v>8</v>
      </c>
      <c r="O201">
        <f t="shared" si="54"/>
        <v>10000</v>
      </c>
      <c r="P201" s="6">
        <f t="shared" si="55"/>
        <v>1250</v>
      </c>
      <c r="Q201">
        <v>16</v>
      </c>
      <c r="R201">
        <f t="shared" si="56"/>
        <v>5000</v>
      </c>
      <c r="S201" s="6">
        <f t="shared" si="57"/>
        <v>625</v>
      </c>
      <c r="T201">
        <v>32</v>
      </c>
      <c r="U201">
        <f t="shared" si="58"/>
        <v>2500</v>
      </c>
      <c r="V201" s="6">
        <f t="shared" si="59"/>
        <v>312.5</v>
      </c>
      <c r="W201">
        <v>64</v>
      </c>
      <c r="X201">
        <f t="shared" si="60"/>
        <v>1250</v>
      </c>
      <c r="Y201" s="6">
        <f t="shared" si="61"/>
        <v>156.25</v>
      </c>
      <c r="Z201">
        <v>128</v>
      </c>
      <c r="AA201">
        <f t="shared" si="62"/>
        <v>625</v>
      </c>
      <c r="AB201" s="6">
        <f t="shared" si="63"/>
        <v>78.125</v>
      </c>
    </row>
    <row r="202" spans="2:28">
      <c r="B202">
        <v>16000000</v>
      </c>
      <c r="C202">
        <v>201</v>
      </c>
      <c r="D202">
        <v>1</v>
      </c>
      <c r="E202">
        <v>8</v>
      </c>
      <c r="F202">
        <f t="shared" si="48"/>
        <v>79601.990049751243</v>
      </c>
      <c r="G202" s="6">
        <f t="shared" si="49"/>
        <v>9950.2487562189053</v>
      </c>
      <c r="H202">
        <v>2</v>
      </c>
      <c r="I202">
        <f t="shared" si="50"/>
        <v>39800.995024875621</v>
      </c>
      <c r="J202" s="6">
        <f t="shared" si="51"/>
        <v>4975.1243781094527</v>
      </c>
      <c r="K202">
        <v>4</v>
      </c>
      <c r="L202">
        <f t="shared" si="52"/>
        <v>19900.497512437811</v>
      </c>
      <c r="M202" s="6">
        <f t="shared" si="53"/>
        <v>2487.5621890547263</v>
      </c>
      <c r="N202">
        <v>8</v>
      </c>
      <c r="O202">
        <f t="shared" si="54"/>
        <v>9950.2487562189053</v>
      </c>
      <c r="P202" s="6">
        <f t="shared" si="55"/>
        <v>1243.7810945273632</v>
      </c>
      <c r="Q202">
        <v>16</v>
      </c>
      <c r="R202">
        <f t="shared" si="56"/>
        <v>4975.1243781094527</v>
      </c>
      <c r="S202" s="6">
        <f t="shared" si="57"/>
        <v>621.89054726368158</v>
      </c>
      <c r="T202">
        <v>32</v>
      </c>
      <c r="U202">
        <f t="shared" si="58"/>
        <v>2487.5621890547263</v>
      </c>
      <c r="V202" s="6">
        <f t="shared" si="59"/>
        <v>310.94527363184079</v>
      </c>
      <c r="W202">
        <v>64</v>
      </c>
      <c r="X202">
        <f t="shared" si="60"/>
        <v>1243.7810945273632</v>
      </c>
      <c r="Y202" s="6">
        <f t="shared" si="61"/>
        <v>155.4726368159204</v>
      </c>
      <c r="Z202">
        <v>128</v>
      </c>
      <c r="AA202">
        <f t="shared" si="62"/>
        <v>621.89054726368158</v>
      </c>
      <c r="AB202" s="6">
        <f t="shared" si="63"/>
        <v>77.736318407960198</v>
      </c>
    </row>
    <row r="203" spans="2:28">
      <c r="B203">
        <v>16000000</v>
      </c>
      <c r="C203">
        <v>202</v>
      </c>
      <c r="D203">
        <v>1</v>
      </c>
      <c r="E203">
        <v>8</v>
      </c>
      <c r="F203">
        <f t="shared" si="48"/>
        <v>79207.920792079211</v>
      </c>
      <c r="G203" s="6">
        <f t="shared" si="49"/>
        <v>9900.9900990099013</v>
      </c>
      <c r="H203">
        <v>2</v>
      </c>
      <c r="I203">
        <f t="shared" si="50"/>
        <v>39603.960396039605</v>
      </c>
      <c r="J203" s="6">
        <f t="shared" si="51"/>
        <v>4950.4950495049507</v>
      </c>
      <c r="K203">
        <v>4</v>
      </c>
      <c r="L203">
        <f t="shared" si="52"/>
        <v>19801.980198019803</v>
      </c>
      <c r="M203" s="6">
        <f t="shared" si="53"/>
        <v>2475.2475247524753</v>
      </c>
      <c r="N203">
        <v>8</v>
      </c>
      <c r="O203">
        <f t="shared" si="54"/>
        <v>9900.9900990099013</v>
      </c>
      <c r="P203" s="6">
        <f t="shared" si="55"/>
        <v>1237.6237623762377</v>
      </c>
      <c r="Q203">
        <v>16</v>
      </c>
      <c r="R203">
        <f t="shared" si="56"/>
        <v>4950.4950495049507</v>
      </c>
      <c r="S203" s="6">
        <f t="shared" si="57"/>
        <v>618.81188118811883</v>
      </c>
      <c r="T203">
        <v>32</v>
      </c>
      <c r="U203">
        <f t="shared" si="58"/>
        <v>2475.2475247524753</v>
      </c>
      <c r="V203" s="6">
        <f t="shared" si="59"/>
        <v>309.40594059405942</v>
      </c>
      <c r="W203">
        <v>64</v>
      </c>
      <c r="X203">
        <f t="shared" si="60"/>
        <v>1237.6237623762377</v>
      </c>
      <c r="Y203" s="6">
        <f t="shared" si="61"/>
        <v>154.70297029702971</v>
      </c>
      <c r="Z203">
        <v>128</v>
      </c>
      <c r="AA203">
        <f t="shared" si="62"/>
        <v>618.81188118811883</v>
      </c>
      <c r="AB203" s="6">
        <f t="shared" si="63"/>
        <v>77.351485148514854</v>
      </c>
    </row>
    <row r="204" spans="2:28">
      <c r="B204">
        <v>16000000</v>
      </c>
      <c r="C204">
        <v>203</v>
      </c>
      <c r="D204">
        <v>1</v>
      </c>
      <c r="E204">
        <v>8</v>
      </c>
      <c r="F204">
        <f t="shared" si="48"/>
        <v>78817.733990147783</v>
      </c>
      <c r="G204" s="6">
        <f t="shared" si="49"/>
        <v>9852.2167487684728</v>
      </c>
      <c r="H204">
        <v>2</v>
      </c>
      <c r="I204">
        <f t="shared" si="50"/>
        <v>39408.866995073891</v>
      </c>
      <c r="J204" s="6">
        <f t="shared" si="51"/>
        <v>4926.1083743842364</v>
      </c>
      <c r="K204">
        <v>4</v>
      </c>
      <c r="L204">
        <f t="shared" si="52"/>
        <v>19704.433497536946</v>
      </c>
      <c r="M204" s="6">
        <f t="shared" si="53"/>
        <v>2463.0541871921182</v>
      </c>
      <c r="N204">
        <v>8</v>
      </c>
      <c r="O204">
        <f t="shared" si="54"/>
        <v>9852.2167487684728</v>
      </c>
      <c r="P204" s="6">
        <f t="shared" si="55"/>
        <v>1231.5270935960591</v>
      </c>
      <c r="Q204">
        <v>16</v>
      </c>
      <c r="R204">
        <f t="shared" si="56"/>
        <v>4926.1083743842364</v>
      </c>
      <c r="S204" s="6">
        <f t="shared" si="57"/>
        <v>615.76354679802955</v>
      </c>
      <c r="T204">
        <v>32</v>
      </c>
      <c r="U204">
        <f t="shared" si="58"/>
        <v>2463.0541871921182</v>
      </c>
      <c r="V204" s="6">
        <f t="shared" si="59"/>
        <v>307.88177339901478</v>
      </c>
      <c r="W204">
        <v>64</v>
      </c>
      <c r="X204">
        <f t="shared" si="60"/>
        <v>1231.5270935960591</v>
      </c>
      <c r="Y204" s="6">
        <f t="shared" si="61"/>
        <v>153.94088669950739</v>
      </c>
      <c r="Z204">
        <v>128</v>
      </c>
      <c r="AA204">
        <f t="shared" si="62"/>
        <v>615.76354679802955</v>
      </c>
      <c r="AB204" s="6">
        <f t="shared" si="63"/>
        <v>76.970443349753694</v>
      </c>
    </row>
    <row r="205" spans="2:28">
      <c r="B205">
        <v>16000000</v>
      </c>
      <c r="C205">
        <v>204</v>
      </c>
      <c r="D205">
        <v>1</v>
      </c>
      <c r="E205">
        <v>8</v>
      </c>
      <c r="F205">
        <f t="shared" si="48"/>
        <v>78431.372549019608</v>
      </c>
      <c r="G205" s="6">
        <f t="shared" si="49"/>
        <v>9803.9215686274511</v>
      </c>
      <c r="H205">
        <v>2</v>
      </c>
      <c r="I205">
        <f t="shared" si="50"/>
        <v>39215.686274509804</v>
      </c>
      <c r="J205" s="6">
        <f t="shared" si="51"/>
        <v>4901.9607843137255</v>
      </c>
      <c r="K205">
        <v>4</v>
      </c>
      <c r="L205">
        <f t="shared" si="52"/>
        <v>19607.843137254902</v>
      </c>
      <c r="M205" s="6">
        <f t="shared" si="53"/>
        <v>2450.9803921568628</v>
      </c>
      <c r="N205">
        <v>8</v>
      </c>
      <c r="O205">
        <f t="shared" si="54"/>
        <v>9803.9215686274511</v>
      </c>
      <c r="P205" s="6">
        <f t="shared" si="55"/>
        <v>1225.4901960784314</v>
      </c>
      <c r="Q205">
        <v>16</v>
      </c>
      <c r="R205">
        <f t="shared" si="56"/>
        <v>4901.9607843137255</v>
      </c>
      <c r="S205" s="6">
        <f t="shared" si="57"/>
        <v>612.74509803921569</v>
      </c>
      <c r="T205">
        <v>32</v>
      </c>
      <c r="U205">
        <f t="shared" si="58"/>
        <v>2450.9803921568628</v>
      </c>
      <c r="V205" s="6">
        <f t="shared" si="59"/>
        <v>306.37254901960785</v>
      </c>
      <c r="W205">
        <v>64</v>
      </c>
      <c r="X205">
        <f t="shared" si="60"/>
        <v>1225.4901960784314</v>
      </c>
      <c r="Y205" s="6">
        <f t="shared" si="61"/>
        <v>153.18627450980392</v>
      </c>
      <c r="Z205">
        <v>128</v>
      </c>
      <c r="AA205">
        <f t="shared" si="62"/>
        <v>612.74509803921569</v>
      </c>
      <c r="AB205" s="6">
        <f t="shared" si="63"/>
        <v>76.593137254901961</v>
      </c>
    </row>
    <row r="206" spans="2:28">
      <c r="B206">
        <v>16000000</v>
      </c>
      <c r="C206">
        <v>205</v>
      </c>
      <c r="D206">
        <v>1</v>
      </c>
      <c r="E206">
        <v>8</v>
      </c>
      <c r="F206">
        <f t="shared" si="48"/>
        <v>78048.780487804877</v>
      </c>
      <c r="G206" s="6">
        <f t="shared" si="49"/>
        <v>9756.0975609756097</v>
      </c>
      <c r="H206">
        <v>2</v>
      </c>
      <c r="I206">
        <f t="shared" si="50"/>
        <v>39024.390243902439</v>
      </c>
      <c r="J206" s="6">
        <f t="shared" si="51"/>
        <v>4878.0487804878048</v>
      </c>
      <c r="K206">
        <v>4</v>
      </c>
      <c r="L206">
        <f t="shared" si="52"/>
        <v>19512.195121951219</v>
      </c>
      <c r="M206" s="6">
        <f t="shared" si="53"/>
        <v>2439.0243902439024</v>
      </c>
      <c r="N206">
        <v>8</v>
      </c>
      <c r="O206">
        <f t="shared" si="54"/>
        <v>9756.0975609756097</v>
      </c>
      <c r="P206" s="6">
        <f t="shared" si="55"/>
        <v>1219.5121951219512</v>
      </c>
      <c r="Q206">
        <v>16</v>
      </c>
      <c r="R206">
        <f t="shared" si="56"/>
        <v>4878.0487804878048</v>
      </c>
      <c r="S206" s="6">
        <f t="shared" si="57"/>
        <v>609.7560975609756</v>
      </c>
      <c r="T206">
        <v>32</v>
      </c>
      <c r="U206">
        <f t="shared" si="58"/>
        <v>2439.0243902439024</v>
      </c>
      <c r="V206" s="6">
        <f t="shared" si="59"/>
        <v>304.8780487804878</v>
      </c>
      <c r="W206">
        <v>64</v>
      </c>
      <c r="X206">
        <f t="shared" si="60"/>
        <v>1219.5121951219512</v>
      </c>
      <c r="Y206" s="6">
        <f t="shared" si="61"/>
        <v>152.4390243902439</v>
      </c>
      <c r="Z206">
        <v>128</v>
      </c>
      <c r="AA206">
        <f t="shared" si="62"/>
        <v>609.7560975609756</v>
      </c>
      <c r="AB206" s="6">
        <f t="shared" si="63"/>
        <v>76.219512195121951</v>
      </c>
    </row>
    <row r="207" spans="2:28">
      <c r="B207">
        <v>16000000</v>
      </c>
      <c r="C207">
        <v>206</v>
      </c>
      <c r="D207">
        <v>1</v>
      </c>
      <c r="E207">
        <v>8</v>
      </c>
      <c r="F207">
        <f t="shared" si="48"/>
        <v>77669.902912621357</v>
      </c>
      <c r="G207" s="6">
        <f t="shared" si="49"/>
        <v>9708.7378640776697</v>
      </c>
      <c r="H207">
        <v>2</v>
      </c>
      <c r="I207">
        <f t="shared" si="50"/>
        <v>38834.951456310679</v>
      </c>
      <c r="J207" s="6">
        <f t="shared" si="51"/>
        <v>4854.3689320388348</v>
      </c>
      <c r="K207">
        <v>4</v>
      </c>
      <c r="L207">
        <f t="shared" si="52"/>
        <v>19417.475728155339</v>
      </c>
      <c r="M207" s="6">
        <f t="shared" si="53"/>
        <v>2427.1844660194174</v>
      </c>
      <c r="N207">
        <v>8</v>
      </c>
      <c r="O207">
        <f t="shared" si="54"/>
        <v>9708.7378640776697</v>
      </c>
      <c r="P207" s="6">
        <f t="shared" si="55"/>
        <v>1213.5922330097087</v>
      </c>
      <c r="Q207">
        <v>16</v>
      </c>
      <c r="R207">
        <f t="shared" si="56"/>
        <v>4854.3689320388348</v>
      </c>
      <c r="S207" s="6">
        <f t="shared" si="57"/>
        <v>606.79611650485435</v>
      </c>
      <c r="T207">
        <v>32</v>
      </c>
      <c r="U207">
        <f t="shared" si="58"/>
        <v>2427.1844660194174</v>
      </c>
      <c r="V207" s="6">
        <f t="shared" si="59"/>
        <v>303.39805825242718</v>
      </c>
      <c r="W207">
        <v>64</v>
      </c>
      <c r="X207">
        <f t="shared" si="60"/>
        <v>1213.5922330097087</v>
      </c>
      <c r="Y207" s="6">
        <f t="shared" si="61"/>
        <v>151.69902912621359</v>
      </c>
      <c r="Z207">
        <v>128</v>
      </c>
      <c r="AA207">
        <f t="shared" si="62"/>
        <v>606.79611650485435</v>
      </c>
      <c r="AB207" s="6">
        <f t="shared" si="63"/>
        <v>75.849514563106794</v>
      </c>
    </row>
    <row r="208" spans="2:28">
      <c r="B208">
        <v>16000000</v>
      </c>
      <c r="C208">
        <v>207</v>
      </c>
      <c r="D208">
        <v>1</v>
      </c>
      <c r="E208">
        <v>8</v>
      </c>
      <c r="F208">
        <f t="shared" si="48"/>
        <v>77294.68599033817</v>
      </c>
      <c r="G208" s="6">
        <f t="shared" si="49"/>
        <v>9661.8357487922713</v>
      </c>
      <c r="H208">
        <v>2</v>
      </c>
      <c r="I208">
        <f t="shared" si="50"/>
        <v>38647.342995169085</v>
      </c>
      <c r="J208" s="6">
        <f t="shared" si="51"/>
        <v>4830.9178743961356</v>
      </c>
      <c r="K208">
        <v>4</v>
      </c>
      <c r="L208">
        <f t="shared" si="52"/>
        <v>19323.671497584543</v>
      </c>
      <c r="M208" s="6">
        <f t="shared" si="53"/>
        <v>2415.4589371980678</v>
      </c>
      <c r="N208">
        <v>8</v>
      </c>
      <c r="O208">
        <f t="shared" si="54"/>
        <v>9661.8357487922713</v>
      </c>
      <c r="P208" s="6">
        <f t="shared" si="55"/>
        <v>1207.7294685990339</v>
      </c>
      <c r="Q208">
        <v>16</v>
      </c>
      <c r="R208">
        <f t="shared" si="56"/>
        <v>4830.9178743961356</v>
      </c>
      <c r="S208" s="6">
        <f t="shared" si="57"/>
        <v>603.86473429951695</v>
      </c>
      <c r="T208">
        <v>32</v>
      </c>
      <c r="U208">
        <f t="shared" si="58"/>
        <v>2415.4589371980678</v>
      </c>
      <c r="V208" s="6">
        <f t="shared" si="59"/>
        <v>301.93236714975848</v>
      </c>
      <c r="W208">
        <v>64</v>
      </c>
      <c r="X208">
        <f t="shared" si="60"/>
        <v>1207.7294685990339</v>
      </c>
      <c r="Y208" s="6">
        <f t="shared" si="61"/>
        <v>150.96618357487924</v>
      </c>
      <c r="Z208">
        <v>128</v>
      </c>
      <c r="AA208">
        <f t="shared" si="62"/>
        <v>603.86473429951695</v>
      </c>
      <c r="AB208" s="6">
        <f t="shared" si="63"/>
        <v>75.483091787439619</v>
      </c>
    </row>
    <row r="209" spans="2:28">
      <c r="B209">
        <v>16000000</v>
      </c>
      <c r="C209">
        <v>208</v>
      </c>
      <c r="D209">
        <v>1</v>
      </c>
      <c r="E209">
        <v>8</v>
      </c>
      <c r="F209">
        <f t="shared" si="48"/>
        <v>76923.076923076922</v>
      </c>
      <c r="G209" s="6">
        <f t="shared" si="49"/>
        <v>9615.3846153846152</v>
      </c>
      <c r="H209">
        <v>2</v>
      </c>
      <c r="I209">
        <f t="shared" si="50"/>
        <v>38461.538461538461</v>
      </c>
      <c r="J209" s="6">
        <f t="shared" si="51"/>
        <v>4807.6923076923076</v>
      </c>
      <c r="K209">
        <v>4</v>
      </c>
      <c r="L209">
        <f t="shared" si="52"/>
        <v>19230.76923076923</v>
      </c>
      <c r="M209" s="6">
        <f t="shared" si="53"/>
        <v>2403.8461538461538</v>
      </c>
      <c r="N209">
        <v>8</v>
      </c>
      <c r="O209">
        <f t="shared" si="54"/>
        <v>9615.3846153846152</v>
      </c>
      <c r="P209" s="6">
        <f t="shared" si="55"/>
        <v>1201.9230769230769</v>
      </c>
      <c r="Q209">
        <v>16</v>
      </c>
      <c r="R209">
        <f t="shared" si="56"/>
        <v>4807.6923076923076</v>
      </c>
      <c r="S209" s="6">
        <f t="shared" si="57"/>
        <v>600.96153846153845</v>
      </c>
      <c r="T209">
        <v>32</v>
      </c>
      <c r="U209">
        <f t="shared" si="58"/>
        <v>2403.8461538461538</v>
      </c>
      <c r="V209" s="6">
        <f t="shared" si="59"/>
        <v>300.48076923076923</v>
      </c>
      <c r="W209">
        <v>64</v>
      </c>
      <c r="X209">
        <f t="shared" si="60"/>
        <v>1201.9230769230769</v>
      </c>
      <c r="Y209" s="6">
        <f t="shared" si="61"/>
        <v>150.24038461538461</v>
      </c>
      <c r="Z209">
        <v>128</v>
      </c>
      <c r="AA209">
        <f t="shared" si="62"/>
        <v>600.96153846153845</v>
      </c>
      <c r="AB209" s="6">
        <f t="shared" si="63"/>
        <v>75.120192307692307</v>
      </c>
    </row>
    <row r="210" spans="2:28">
      <c r="B210">
        <v>16000000</v>
      </c>
      <c r="C210">
        <v>209</v>
      </c>
      <c r="D210">
        <v>1</v>
      </c>
      <c r="E210">
        <v>8</v>
      </c>
      <c r="F210">
        <f t="shared" si="48"/>
        <v>76555.023923444969</v>
      </c>
      <c r="G210" s="6">
        <f t="shared" si="49"/>
        <v>9569.3779904306211</v>
      </c>
      <c r="H210">
        <v>2</v>
      </c>
      <c r="I210">
        <f t="shared" si="50"/>
        <v>38277.511961722485</v>
      </c>
      <c r="J210" s="6">
        <f t="shared" si="51"/>
        <v>4784.6889952153106</v>
      </c>
      <c r="K210">
        <v>4</v>
      </c>
      <c r="L210">
        <f t="shared" si="52"/>
        <v>19138.755980861242</v>
      </c>
      <c r="M210" s="6">
        <f t="shared" si="53"/>
        <v>2392.3444976076553</v>
      </c>
      <c r="N210">
        <v>8</v>
      </c>
      <c r="O210">
        <f t="shared" si="54"/>
        <v>9569.3779904306211</v>
      </c>
      <c r="P210" s="6">
        <f t="shared" si="55"/>
        <v>1196.1722488038276</v>
      </c>
      <c r="Q210">
        <v>16</v>
      </c>
      <c r="R210">
        <f t="shared" si="56"/>
        <v>4784.6889952153106</v>
      </c>
      <c r="S210" s="6">
        <f t="shared" si="57"/>
        <v>598.08612440191382</v>
      </c>
      <c r="T210">
        <v>32</v>
      </c>
      <c r="U210">
        <f t="shared" si="58"/>
        <v>2392.3444976076553</v>
      </c>
      <c r="V210" s="6">
        <f t="shared" si="59"/>
        <v>299.04306220095691</v>
      </c>
      <c r="W210">
        <v>64</v>
      </c>
      <c r="X210">
        <f t="shared" si="60"/>
        <v>1196.1722488038276</v>
      </c>
      <c r="Y210" s="6">
        <f t="shared" si="61"/>
        <v>149.52153110047846</v>
      </c>
      <c r="Z210">
        <v>128</v>
      </c>
      <c r="AA210">
        <f t="shared" si="62"/>
        <v>598.08612440191382</v>
      </c>
      <c r="AB210" s="6">
        <f t="shared" si="63"/>
        <v>74.760765550239228</v>
      </c>
    </row>
    <row r="211" spans="2:28">
      <c r="B211">
        <v>16000000</v>
      </c>
      <c r="C211">
        <v>210</v>
      </c>
      <c r="D211">
        <v>1</v>
      </c>
      <c r="E211">
        <v>8</v>
      </c>
      <c r="F211">
        <f t="shared" si="48"/>
        <v>76190.476190476184</v>
      </c>
      <c r="G211" s="6">
        <f t="shared" si="49"/>
        <v>9523.8095238095229</v>
      </c>
      <c r="H211">
        <v>2</v>
      </c>
      <c r="I211">
        <f t="shared" si="50"/>
        <v>38095.238095238092</v>
      </c>
      <c r="J211" s="6">
        <f t="shared" si="51"/>
        <v>4761.9047619047615</v>
      </c>
      <c r="K211">
        <v>4</v>
      </c>
      <c r="L211">
        <f t="shared" si="52"/>
        <v>19047.619047619046</v>
      </c>
      <c r="M211" s="6">
        <f t="shared" si="53"/>
        <v>2380.9523809523807</v>
      </c>
      <c r="N211">
        <v>8</v>
      </c>
      <c r="O211">
        <f t="shared" si="54"/>
        <v>9523.8095238095229</v>
      </c>
      <c r="P211" s="6">
        <f t="shared" si="55"/>
        <v>1190.4761904761904</v>
      </c>
      <c r="Q211">
        <v>16</v>
      </c>
      <c r="R211">
        <f t="shared" si="56"/>
        <v>4761.9047619047615</v>
      </c>
      <c r="S211" s="6">
        <f t="shared" si="57"/>
        <v>595.23809523809518</v>
      </c>
      <c r="T211">
        <v>32</v>
      </c>
      <c r="U211">
        <f t="shared" si="58"/>
        <v>2380.9523809523807</v>
      </c>
      <c r="V211" s="6">
        <f t="shared" si="59"/>
        <v>297.61904761904759</v>
      </c>
      <c r="W211">
        <v>64</v>
      </c>
      <c r="X211">
        <f t="shared" si="60"/>
        <v>1190.4761904761904</v>
      </c>
      <c r="Y211" s="6">
        <f t="shared" si="61"/>
        <v>148.8095238095238</v>
      </c>
      <c r="Z211">
        <v>128</v>
      </c>
      <c r="AA211">
        <f t="shared" si="62"/>
        <v>595.23809523809518</v>
      </c>
      <c r="AB211" s="6">
        <f t="shared" si="63"/>
        <v>74.404761904761898</v>
      </c>
    </row>
    <row r="212" spans="2:28">
      <c r="B212">
        <v>16000000</v>
      </c>
      <c r="C212">
        <v>211</v>
      </c>
      <c r="D212">
        <v>1</v>
      </c>
      <c r="E212">
        <v>8</v>
      </c>
      <c r="F212">
        <f t="shared" si="48"/>
        <v>75829.383886255921</v>
      </c>
      <c r="G212" s="6">
        <f t="shared" si="49"/>
        <v>9478.6729857819901</v>
      </c>
      <c r="H212">
        <v>2</v>
      </c>
      <c r="I212">
        <f t="shared" si="50"/>
        <v>37914.69194312796</v>
      </c>
      <c r="J212" s="6">
        <f t="shared" si="51"/>
        <v>4739.336492890995</v>
      </c>
      <c r="K212">
        <v>4</v>
      </c>
      <c r="L212">
        <f t="shared" si="52"/>
        <v>18957.34597156398</v>
      </c>
      <c r="M212" s="6">
        <f t="shared" si="53"/>
        <v>2369.6682464454975</v>
      </c>
      <c r="N212">
        <v>8</v>
      </c>
      <c r="O212">
        <f t="shared" si="54"/>
        <v>9478.6729857819901</v>
      </c>
      <c r="P212" s="6">
        <f t="shared" si="55"/>
        <v>1184.8341232227488</v>
      </c>
      <c r="Q212">
        <v>16</v>
      </c>
      <c r="R212">
        <f t="shared" si="56"/>
        <v>4739.336492890995</v>
      </c>
      <c r="S212" s="6">
        <f t="shared" si="57"/>
        <v>592.41706161137438</v>
      </c>
      <c r="T212">
        <v>32</v>
      </c>
      <c r="U212">
        <f t="shared" si="58"/>
        <v>2369.6682464454975</v>
      </c>
      <c r="V212" s="6">
        <f t="shared" si="59"/>
        <v>296.20853080568719</v>
      </c>
      <c r="W212">
        <v>64</v>
      </c>
      <c r="X212">
        <f t="shared" si="60"/>
        <v>1184.8341232227488</v>
      </c>
      <c r="Y212" s="6">
        <f t="shared" si="61"/>
        <v>148.10426540284359</v>
      </c>
      <c r="Z212">
        <v>128</v>
      </c>
      <c r="AA212">
        <f t="shared" si="62"/>
        <v>592.41706161137438</v>
      </c>
      <c r="AB212" s="6">
        <f t="shared" si="63"/>
        <v>74.052132701421797</v>
      </c>
    </row>
    <row r="213" spans="2:28">
      <c r="B213">
        <v>16000000</v>
      </c>
      <c r="C213">
        <v>212</v>
      </c>
      <c r="D213">
        <v>1</v>
      </c>
      <c r="E213">
        <v>8</v>
      </c>
      <c r="F213">
        <f t="shared" si="48"/>
        <v>75471.698113207545</v>
      </c>
      <c r="G213" s="6">
        <f t="shared" si="49"/>
        <v>9433.9622641509432</v>
      </c>
      <c r="H213">
        <v>2</v>
      </c>
      <c r="I213">
        <f t="shared" si="50"/>
        <v>37735.849056603773</v>
      </c>
      <c r="J213" s="6">
        <f t="shared" si="51"/>
        <v>4716.9811320754716</v>
      </c>
      <c r="K213">
        <v>4</v>
      </c>
      <c r="L213">
        <f t="shared" si="52"/>
        <v>18867.924528301886</v>
      </c>
      <c r="M213" s="6">
        <f t="shared" si="53"/>
        <v>2358.4905660377358</v>
      </c>
      <c r="N213">
        <v>8</v>
      </c>
      <c r="O213">
        <f t="shared" si="54"/>
        <v>9433.9622641509432</v>
      </c>
      <c r="P213" s="6">
        <f t="shared" si="55"/>
        <v>1179.2452830188679</v>
      </c>
      <c r="Q213">
        <v>16</v>
      </c>
      <c r="R213">
        <f t="shared" si="56"/>
        <v>4716.9811320754716</v>
      </c>
      <c r="S213" s="6">
        <f t="shared" si="57"/>
        <v>589.62264150943395</v>
      </c>
      <c r="T213">
        <v>32</v>
      </c>
      <c r="U213">
        <f t="shared" si="58"/>
        <v>2358.4905660377358</v>
      </c>
      <c r="V213" s="6">
        <f t="shared" si="59"/>
        <v>294.81132075471697</v>
      </c>
      <c r="W213">
        <v>64</v>
      </c>
      <c r="X213">
        <f t="shared" si="60"/>
        <v>1179.2452830188679</v>
      </c>
      <c r="Y213" s="6">
        <f t="shared" si="61"/>
        <v>147.40566037735849</v>
      </c>
      <c r="Z213">
        <v>128</v>
      </c>
      <c r="AA213">
        <f t="shared" si="62"/>
        <v>589.62264150943395</v>
      </c>
      <c r="AB213" s="6">
        <f t="shared" si="63"/>
        <v>73.702830188679243</v>
      </c>
    </row>
    <row r="214" spans="2:28">
      <c r="B214">
        <v>16000000</v>
      </c>
      <c r="C214">
        <v>213</v>
      </c>
      <c r="D214">
        <v>1</v>
      </c>
      <c r="E214">
        <v>8</v>
      </c>
      <c r="F214">
        <f t="shared" si="48"/>
        <v>75117.370892018778</v>
      </c>
      <c r="G214" s="6">
        <f t="shared" si="49"/>
        <v>9389.6713615023473</v>
      </c>
      <c r="H214">
        <v>2</v>
      </c>
      <c r="I214">
        <f t="shared" si="50"/>
        <v>37558.685446009389</v>
      </c>
      <c r="J214" s="6">
        <f t="shared" si="51"/>
        <v>4694.8356807511736</v>
      </c>
      <c r="K214">
        <v>4</v>
      </c>
      <c r="L214">
        <f t="shared" si="52"/>
        <v>18779.342723004695</v>
      </c>
      <c r="M214" s="6">
        <f t="shared" si="53"/>
        <v>2347.4178403755868</v>
      </c>
      <c r="N214">
        <v>8</v>
      </c>
      <c r="O214">
        <f t="shared" si="54"/>
        <v>9389.6713615023473</v>
      </c>
      <c r="P214" s="6">
        <f t="shared" si="55"/>
        <v>1173.7089201877934</v>
      </c>
      <c r="Q214">
        <v>16</v>
      </c>
      <c r="R214">
        <f t="shared" si="56"/>
        <v>4694.8356807511736</v>
      </c>
      <c r="S214" s="6">
        <f t="shared" si="57"/>
        <v>586.85446009389671</v>
      </c>
      <c r="T214">
        <v>32</v>
      </c>
      <c r="U214">
        <f t="shared" si="58"/>
        <v>2347.4178403755868</v>
      </c>
      <c r="V214" s="6">
        <f t="shared" si="59"/>
        <v>293.42723004694835</v>
      </c>
      <c r="W214">
        <v>64</v>
      </c>
      <c r="X214">
        <f t="shared" si="60"/>
        <v>1173.7089201877934</v>
      </c>
      <c r="Y214" s="6">
        <f t="shared" si="61"/>
        <v>146.71361502347418</v>
      </c>
      <c r="Z214">
        <v>128</v>
      </c>
      <c r="AA214">
        <f t="shared" si="62"/>
        <v>586.85446009389671</v>
      </c>
      <c r="AB214" s="6">
        <f t="shared" si="63"/>
        <v>73.356807511737088</v>
      </c>
    </row>
    <row r="215" spans="2:28">
      <c r="B215">
        <v>16000000</v>
      </c>
      <c r="C215">
        <v>214</v>
      </c>
      <c r="D215">
        <v>1</v>
      </c>
      <c r="E215">
        <v>8</v>
      </c>
      <c r="F215">
        <f t="shared" si="48"/>
        <v>74766.355140186919</v>
      </c>
      <c r="G215" s="6">
        <f t="shared" si="49"/>
        <v>9345.7943925233649</v>
      </c>
      <c r="H215">
        <v>2</v>
      </c>
      <c r="I215">
        <f t="shared" si="50"/>
        <v>37383.17757009346</v>
      </c>
      <c r="J215" s="6">
        <f t="shared" si="51"/>
        <v>4672.8971962616824</v>
      </c>
      <c r="K215">
        <v>4</v>
      </c>
      <c r="L215">
        <f t="shared" si="52"/>
        <v>18691.58878504673</v>
      </c>
      <c r="M215" s="6">
        <f t="shared" si="53"/>
        <v>2336.4485981308412</v>
      </c>
      <c r="N215">
        <v>8</v>
      </c>
      <c r="O215">
        <f t="shared" si="54"/>
        <v>9345.7943925233649</v>
      </c>
      <c r="P215" s="6">
        <f t="shared" si="55"/>
        <v>1168.2242990654206</v>
      </c>
      <c r="Q215">
        <v>16</v>
      </c>
      <c r="R215">
        <f t="shared" si="56"/>
        <v>4672.8971962616824</v>
      </c>
      <c r="S215" s="6">
        <f t="shared" si="57"/>
        <v>584.1121495327103</v>
      </c>
      <c r="T215">
        <v>32</v>
      </c>
      <c r="U215">
        <f t="shared" si="58"/>
        <v>2336.4485981308412</v>
      </c>
      <c r="V215" s="6">
        <f t="shared" si="59"/>
        <v>292.05607476635515</v>
      </c>
      <c r="W215">
        <v>64</v>
      </c>
      <c r="X215">
        <f t="shared" si="60"/>
        <v>1168.2242990654206</v>
      </c>
      <c r="Y215" s="6">
        <f t="shared" si="61"/>
        <v>146.02803738317758</v>
      </c>
      <c r="Z215">
        <v>128</v>
      </c>
      <c r="AA215">
        <f t="shared" si="62"/>
        <v>584.1121495327103</v>
      </c>
      <c r="AB215" s="6">
        <f t="shared" si="63"/>
        <v>73.014018691588788</v>
      </c>
    </row>
    <row r="216" spans="2:28">
      <c r="B216">
        <v>16000000</v>
      </c>
      <c r="C216">
        <v>215</v>
      </c>
      <c r="D216">
        <v>1</v>
      </c>
      <c r="E216">
        <v>8</v>
      </c>
      <c r="F216">
        <f t="shared" si="48"/>
        <v>74418.604651162794</v>
      </c>
      <c r="G216" s="6">
        <f t="shared" si="49"/>
        <v>9302.3255813953492</v>
      </c>
      <c r="H216">
        <v>2</v>
      </c>
      <c r="I216">
        <f t="shared" si="50"/>
        <v>37209.302325581397</v>
      </c>
      <c r="J216" s="6">
        <f t="shared" si="51"/>
        <v>4651.1627906976746</v>
      </c>
      <c r="K216">
        <v>4</v>
      </c>
      <c r="L216">
        <f t="shared" si="52"/>
        <v>18604.651162790698</v>
      </c>
      <c r="M216" s="6">
        <f t="shared" si="53"/>
        <v>2325.5813953488373</v>
      </c>
      <c r="N216">
        <v>8</v>
      </c>
      <c r="O216">
        <f t="shared" si="54"/>
        <v>9302.3255813953492</v>
      </c>
      <c r="P216" s="6">
        <f t="shared" si="55"/>
        <v>1162.7906976744187</v>
      </c>
      <c r="Q216">
        <v>16</v>
      </c>
      <c r="R216">
        <f t="shared" si="56"/>
        <v>4651.1627906976746</v>
      </c>
      <c r="S216" s="6">
        <f t="shared" si="57"/>
        <v>581.39534883720933</v>
      </c>
      <c r="T216">
        <v>32</v>
      </c>
      <c r="U216">
        <f t="shared" si="58"/>
        <v>2325.5813953488373</v>
      </c>
      <c r="V216" s="6">
        <f t="shared" si="59"/>
        <v>290.69767441860466</v>
      </c>
      <c r="W216">
        <v>64</v>
      </c>
      <c r="X216">
        <f t="shared" si="60"/>
        <v>1162.7906976744187</v>
      </c>
      <c r="Y216" s="6">
        <f t="shared" si="61"/>
        <v>145.34883720930233</v>
      </c>
      <c r="Z216">
        <v>128</v>
      </c>
      <c r="AA216">
        <f t="shared" si="62"/>
        <v>581.39534883720933</v>
      </c>
      <c r="AB216" s="6">
        <f t="shared" si="63"/>
        <v>72.674418604651166</v>
      </c>
    </row>
    <row r="217" spans="2:28">
      <c r="B217">
        <v>16000000</v>
      </c>
      <c r="C217">
        <v>216</v>
      </c>
      <c r="D217">
        <v>1</v>
      </c>
      <c r="E217">
        <v>8</v>
      </c>
      <c r="F217">
        <f t="shared" si="48"/>
        <v>74074.074074074073</v>
      </c>
      <c r="G217" s="6">
        <f t="shared" si="49"/>
        <v>9259.2592592592591</v>
      </c>
      <c r="H217">
        <v>2</v>
      </c>
      <c r="I217">
        <f t="shared" si="50"/>
        <v>37037.037037037036</v>
      </c>
      <c r="J217" s="6">
        <f t="shared" si="51"/>
        <v>4629.6296296296296</v>
      </c>
      <c r="K217">
        <v>4</v>
      </c>
      <c r="L217">
        <f t="shared" si="52"/>
        <v>18518.518518518518</v>
      </c>
      <c r="M217" s="6">
        <f t="shared" si="53"/>
        <v>2314.8148148148148</v>
      </c>
      <c r="N217">
        <v>8</v>
      </c>
      <c r="O217">
        <f t="shared" si="54"/>
        <v>9259.2592592592591</v>
      </c>
      <c r="P217" s="6">
        <f t="shared" si="55"/>
        <v>1157.4074074074074</v>
      </c>
      <c r="Q217">
        <v>16</v>
      </c>
      <c r="R217">
        <f t="shared" si="56"/>
        <v>4629.6296296296296</v>
      </c>
      <c r="S217" s="6">
        <f t="shared" si="57"/>
        <v>578.7037037037037</v>
      </c>
      <c r="T217">
        <v>32</v>
      </c>
      <c r="U217">
        <f t="shared" si="58"/>
        <v>2314.8148148148148</v>
      </c>
      <c r="V217" s="6">
        <f t="shared" si="59"/>
        <v>289.35185185185185</v>
      </c>
      <c r="W217">
        <v>64</v>
      </c>
      <c r="X217">
        <f t="shared" si="60"/>
        <v>1157.4074074074074</v>
      </c>
      <c r="Y217" s="6">
        <f t="shared" si="61"/>
        <v>144.67592592592592</v>
      </c>
      <c r="Z217">
        <v>128</v>
      </c>
      <c r="AA217">
        <f t="shared" si="62"/>
        <v>578.7037037037037</v>
      </c>
      <c r="AB217" s="6">
        <f t="shared" si="63"/>
        <v>72.337962962962962</v>
      </c>
    </row>
    <row r="218" spans="2:28">
      <c r="B218">
        <v>16000000</v>
      </c>
      <c r="C218">
        <v>217</v>
      </c>
      <c r="D218">
        <v>1</v>
      </c>
      <c r="E218">
        <v>8</v>
      </c>
      <c r="F218">
        <f t="shared" si="48"/>
        <v>73732.718894009216</v>
      </c>
      <c r="G218" s="6">
        <f t="shared" si="49"/>
        <v>9216.5898617511521</v>
      </c>
      <c r="H218">
        <v>2</v>
      </c>
      <c r="I218">
        <f t="shared" si="50"/>
        <v>36866.359447004608</v>
      </c>
      <c r="J218" s="6">
        <f t="shared" si="51"/>
        <v>4608.294930875576</v>
      </c>
      <c r="K218">
        <v>4</v>
      </c>
      <c r="L218">
        <f t="shared" si="52"/>
        <v>18433.179723502304</v>
      </c>
      <c r="M218" s="6">
        <f t="shared" si="53"/>
        <v>2304.147465437788</v>
      </c>
      <c r="N218">
        <v>8</v>
      </c>
      <c r="O218">
        <f t="shared" si="54"/>
        <v>9216.5898617511521</v>
      </c>
      <c r="P218" s="6">
        <f t="shared" si="55"/>
        <v>1152.073732718894</v>
      </c>
      <c r="Q218">
        <v>16</v>
      </c>
      <c r="R218">
        <f t="shared" si="56"/>
        <v>4608.294930875576</v>
      </c>
      <c r="S218" s="6">
        <f t="shared" si="57"/>
        <v>576.036866359447</v>
      </c>
      <c r="T218">
        <v>32</v>
      </c>
      <c r="U218">
        <f t="shared" si="58"/>
        <v>2304.147465437788</v>
      </c>
      <c r="V218" s="6">
        <f t="shared" si="59"/>
        <v>288.0184331797235</v>
      </c>
      <c r="W218">
        <v>64</v>
      </c>
      <c r="X218">
        <f t="shared" si="60"/>
        <v>1152.073732718894</v>
      </c>
      <c r="Y218" s="6">
        <f t="shared" si="61"/>
        <v>144.00921658986175</v>
      </c>
      <c r="Z218">
        <v>128</v>
      </c>
      <c r="AA218">
        <f t="shared" si="62"/>
        <v>576.036866359447</v>
      </c>
      <c r="AB218" s="6">
        <f t="shared" si="63"/>
        <v>72.004608294930875</v>
      </c>
    </row>
    <row r="219" spans="2:28">
      <c r="B219">
        <v>16000000</v>
      </c>
      <c r="C219">
        <v>218</v>
      </c>
      <c r="D219">
        <v>1</v>
      </c>
      <c r="E219">
        <v>8</v>
      </c>
      <c r="F219">
        <f t="shared" si="48"/>
        <v>73394.495412844029</v>
      </c>
      <c r="G219" s="6">
        <f t="shared" si="49"/>
        <v>9174.3119266055037</v>
      </c>
      <c r="H219">
        <v>2</v>
      </c>
      <c r="I219">
        <f t="shared" si="50"/>
        <v>36697.247706422015</v>
      </c>
      <c r="J219" s="6">
        <f t="shared" si="51"/>
        <v>4587.1559633027518</v>
      </c>
      <c r="K219">
        <v>4</v>
      </c>
      <c r="L219">
        <f t="shared" si="52"/>
        <v>18348.623853211007</v>
      </c>
      <c r="M219" s="6">
        <f t="shared" si="53"/>
        <v>2293.5779816513759</v>
      </c>
      <c r="N219">
        <v>8</v>
      </c>
      <c r="O219">
        <f t="shared" si="54"/>
        <v>9174.3119266055037</v>
      </c>
      <c r="P219" s="6">
        <f t="shared" si="55"/>
        <v>1146.788990825688</v>
      </c>
      <c r="Q219">
        <v>16</v>
      </c>
      <c r="R219">
        <f t="shared" si="56"/>
        <v>4587.1559633027518</v>
      </c>
      <c r="S219" s="6">
        <f t="shared" si="57"/>
        <v>573.39449541284398</v>
      </c>
      <c r="T219">
        <v>32</v>
      </c>
      <c r="U219">
        <f t="shared" si="58"/>
        <v>2293.5779816513759</v>
      </c>
      <c r="V219" s="6">
        <f t="shared" si="59"/>
        <v>286.69724770642199</v>
      </c>
      <c r="W219">
        <v>64</v>
      </c>
      <c r="X219">
        <f t="shared" si="60"/>
        <v>1146.788990825688</v>
      </c>
      <c r="Y219" s="6">
        <f t="shared" si="61"/>
        <v>143.348623853211</v>
      </c>
      <c r="Z219">
        <v>128</v>
      </c>
      <c r="AA219">
        <f t="shared" si="62"/>
        <v>573.39449541284398</v>
      </c>
      <c r="AB219" s="6">
        <f t="shared" si="63"/>
        <v>71.674311926605498</v>
      </c>
    </row>
    <row r="220" spans="2:28">
      <c r="B220">
        <v>16000000</v>
      </c>
      <c r="C220">
        <v>219</v>
      </c>
      <c r="D220">
        <v>1</v>
      </c>
      <c r="E220">
        <v>8</v>
      </c>
      <c r="F220">
        <f t="shared" si="48"/>
        <v>73059.360730593602</v>
      </c>
      <c r="G220" s="6">
        <f t="shared" si="49"/>
        <v>9132.4200913242003</v>
      </c>
      <c r="H220">
        <v>2</v>
      </c>
      <c r="I220">
        <f t="shared" si="50"/>
        <v>36529.680365296801</v>
      </c>
      <c r="J220" s="6">
        <f t="shared" si="51"/>
        <v>4566.2100456621001</v>
      </c>
      <c r="K220">
        <v>4</v>
      </c>
      <c r="L220">
        <f t="shared" si="52"/>
        <v>18264.840182648401</v>
      </c>
      <c r="M220" s="6">
        <f t="shared" si="53"/>
        <v>2283.1050228310501</v>
      </c>
      <c r="N220">
        <v>8</v>
      </c>
      <c r="O220">
        <f t="shared" si="54"/>
        <v>9132.4200913242003</v>
      </c>
      <c r="P220" s="6">
        <f t="shared" si="55"/>
        <v>1141.552511415525</v>
      </c>
      <c r="Q220">
        <v>16</v>
      </c>
      <c r="R220">
        <f t="shared" si="56"/>
        <v>4566.2100456621001</v>
      </c>
      <c r="S220" s="6">
        <f t="shared" si="57"/>
        <v>570.77625570776252</v>
      </c>
      <c r="T220">
        <v>32</v>
      </c>
      <c r="U220">
        <f t="shared" si="58"/>
        <v>2283.1050228310501</v>
      </c>
      <c r="V220" s="6">
        <f t="shared" si="59"/>
        <v>285.38812785388126</v>
      </c>
      <c r="W220">
        <v>64</v>
      </c>
      <c r="X220">
        <f t="shared" si="60"/>
        <v>1141.552511415525</v>
      </c>
      <c r="Y220" s="6">
        <f t="shared" si="61"/>
        <v>142.69406392694063</v>
      </c>
      <c r="Z220">
        <v>128</v>
      </c>
      <c r="AA220">
        <f t="shared" si="62"/>
        <v>570.77625570776252</v>
      </c>
      <c r="AB220" s="6">
        <f t="shared" si="63"/>
        <v>71.347031963470315</v>
      </c>
    </row>
    <row r="221" spans="2:28">
      <c r="B221">
        <v>16000000</v>
      </c>
      <c r="C221">
        <v>220</v>
      </c>
      <c r="D221">
        <v>1</v>
      </c>
      <c r="E221">
        <v>8</v>
      </c>
      <c r="F221">
        <f t="shared" si="48"/>
        <v>72727.272727272721</v>
      </c>
      <c r="G221" s="6">
        <f t="shared" si="49"/>
        <v>9090.9090909090901</v>
      </c>
      <c r="H221">
        <v>2</v>
      </c>
      <c r="I221">
        <f t="shared" si="50"/>
        <v>36363.63636363636</v>
      </c>
      <c r="J221" s="6">
        <f t="shared" si="51"/>
        <v>4545.454545454545</v>
      </c>
      <c r="K221">
        <v>4</v>
      </c>
      <c r="L221">
        <f t="shared" si="52"/>
        <v>18181.81818181818</v>
      </c>
      <c r="M221" s="6">
        <f t="shared" si="53"/>
        <v>2272.7272727272725</v>
      </c>
      <c r="N221">
        <v>8</v>
      </c>
      <c r="O221">
        <f t="shared" si="54"/>
        <v>9090.9090909090901</v>
      </c>
      <c r="P221" s="6">
        <f t="shared" si="55"/>
        <v>1136.3636363636363</v>
      </c>
      <c r="Q221">
        <v>16</v>
      </c>
      <c r="R221">
        <f t="shared" si="56"/>
        <v>4545.454545454545</v>
      </c>
      <c r="S221" s="6">
        <f t="shared" si="57"/>
        <v>568.18181818181813</v>
      </c>
      <c r="T221">
        <v>32</v>
      </c>
      <c r="U221">
        <f t="shared" si="58"/>
        <v>2272.7272727272725</v>
      </c>
      <c r="V221" s="6">
        <f t="shared" si="59"/>
        <v>284.09090909090907</v>
      </c>
      <c r="W221">
        <v>64</v>
      </c>
      <c r="X221">
        <f t="shared" si="60"/>
        <v>1136.3636363636363</v>
      </c>
      <c r="Y221" s="6">
        <f t="shared" si="61"/>
        <v>142.04545454545453</v>
      </c>
      <c r="Z221">
        <v>128</v>
      </c>
      <c r="AA221">
        <f t="shared" si="62"/>
        <v>568.18181818181813</v>
      </c>
      <c r="AB221" s="6">
        <f t="shared" si="63"/>
        <v>71.022727272727266</v>
      </c>
    </row>
    <row r="222" spans="2:28">
      <c r="B222">
        <v>16000000</v>
      </c>
      <c r="C222">
        <v>221</v>
      </c>
      <c r="D222">
        <v>1</v>
      </c>
      <c r="E222">
        <v>8</v>
      </c>
      <c r="F222">
        <f t="shared" si="48"/>
        <v>72398.190045248863</v>
      </c>
      <c r="G222" s="6">
        <f t="shared" si="49"/>
        <v>9049.7737556561078</v>
      </c>
      <c r="H222">
        <v>2</v>
      </c>
      <c r="I222">
        <f t="shared" si="50"/>
        <v>36199.095022624431</v>
      </c>
      <c r="J222" s="6">
        <f t="shared" si="51"/>
        <v>4524.8868778280539</v>
      </c>
      <c r="K222">
        <v>4</v>
      </c>
      <c r="L222">
        <f t="shared" si="52"/>
        <v>18099.547511312216</v>
      </c>
      <c r="M222" s="6">
        <f t="shared" si="53"/>
        <v>2262.443438914027</v>
      </c>
      <c r="N222">
        <v>8</v>
      </c>
      <c r="O222">
        <f t="shared" si="54"/>
        <v>9049.7737556561078</v>
      </c>
      <c r="P222" s="6">
        <f t="shared" si="55"/>
        <v>1131.2217194570135</v>
      </c>
      <c r="Q222">
        <v>16</v>
      </c>
      <c r="R222">
        <f t="shared" si="56"/>
        <v>4524.8868778280539</v>
      </c>
      <c r="S222" s="6">
        <f t="shared" si="57"/>
        <v>565.61085972850674</v>
      </c>
      <c r="T222">
        <v>32</v>
      </c>
      <c r="U222">
        <f t="shared" si="58"/>
        <v>2262.443438914027</v>
      </c>
      <c r="V222" s="6">
        <f t="shared" si="59"/>
        <v>282.80542986425337</v>
      </c>
      <c r="W222">
        <v>64</v>
      </c>
      <c r="X222">
        <f t="shared" si="60"/>
        <v>1131.2217194570135</v>
      </c>
      <c r="Y222" s="6">
        <f t="shared" si="61"/>
        <v>141.40271493212668</v>
      </c>
      <c r="Z222">
        <v>128</v>
      </c>
      <c r="AA222">
        <f t="shared" si="62"/>
        <v>565.61085972850674</v>
      </c>
      <c r="AB222" s="6">
        <f t="shared" si="63"/>
        <v>70.701357466063342</v>
      </c>
    </row>
    <row r="223" spans="2:28">
      <c r="B223">
        <v>16000000</v>
      </c>
      <c r="C223">
        <v>222</v>
      </c>
      <c r="D223">
        <v>1</v>
      </c>
      <c r="E223">
        <v>8</v>
      </c>
      <c r="F223">
        <f t="shared" si="48"/>
        <v>72072.072072072071</v>
      </c>
      <c r="G223" s="6">
        <f t="shared" si="49"/>
        <v>9009.0090090090089</v>
      </c>
      <c r="H223">
        <v>2</v>
      </c>
      <c r="I223">
        <f t="shared" si="50"/>
        <v>36036.036036036036</v>
      </c>
      <c r="J223" s="6">
        <f t="shared" si="51"/>
        <v>4504.5045045045044</v>
      </c>
      <c r="K223">
        <v>4</v>
      </c>
      <c r="L223">
        <f t="shared" si="52"/>
        <v>18018.018018018018</v>
      </c>
      <c r="M223" s="6">
        <f t="shared" si="53"/>
        <v>2252.2522522522522</v>
      </c>
      <c r="N223">
        <v>8</v>
      </c>
      <c r="O223">
        <f t="shared" si="54"/>
        <v>9009.0090090090089</v>
      </c>
      <c r="P223" s="6">
        <f t="shared" si="55"/>
        <v>1126.1261261261261</v>
      </c>
      <c r="Q223">
        <v>16</v>
      </c>
      <c r="R223">
        <f t="shared" si="56"/>
        <v>4504.5045045045044</v>
      </c>
      <c r="S223" s="6">
        <f t="shared" si="57"/>
        <v>563.06306306306305</v>
      </c>
      <c r="T223">
        <v>32</v>
      </c>
      <c r="U223">
        <f t="shared" si="58"/>
        <v>2252.2522522522522</v>
      </c>
      <c r="V223" s="6">
        <f t="shared" si="59"/>
        <v>281.53153153153153</v>
      </c>
      <c r="W223">
        <v>64</v>
      </c>
      <c r="X223">
        <f t="shared" si="60"/>
        <v>1126.1261261261261</v>
      </c>
      <c r="Y223" s="6">
        <f t="shared" si="61"/>
        <v>140.76576576576576</v>
      </c>
      <c r="Z223">
        <v>128</v>
      </c>
      <c r="AA223">
        <f t="shared" si="62"/>
        <v>563.06306306306305</v>
      </c>
      <c r="AB223" s="6">
        <f t="shared" si="63"/>
        <v>70.382882882882882</v>
      </c>
    </row>
    <row r="224" spans="2:28">
      <c r="B224">
        <v>16000000</v>
      </c>
      <c r="C224">
        <v>223</v>
      </c>
      <c r="D224">
        <v>1</v>
      </c>
      <c r="E224">
        <v>8</v>
      </c>
      <c r="F224">
        <f t="shared" si="48"/>
        <v>71748.87892376681</v>
      </c>
      <c r="G224" s="6">
        <f t="shared" si="49"/>
        <v>8968.6098654708512</v>
      </c>
      <c r="H224">
        <v>2</v>
      </c>
      <c r="I224">
        <f t="shared" si="50"/>
        <v>35874.439461883405</v>
      </c>
      <c r="J224" s="6">
        <f t="shared" si="51"/>
        <v>4484.3049327354256</v>
      </c>
      <c r="K224">
        <v>4</v>
      </c>
      <c r="L224">
        <f t="shared" si="52"/>
        <v>17937.219730941702</v>
      </c>
      <c r="M224" s="6">
        <f t="shared" si="53"/>
        <v>2242.1524663677128</v>
      </c>
      <c r="N224">
        <v>8</v>
      </c>
      <c r="O224">
        <f t="shared" si="54"/>
        <v>8968.6098654708512</v>
      </c>
      <c r="P224" s="6">
        <f t="shared" si="55"/>
        <v>1121.0762331838564</v>
      </c>
      <c r="Q224">
        <v>16</v>
      </c>
      <c r="R224">
        <f t="shared" si="56"/>
        <v>4484.3049327354256</v>
      </c>
      <c r="S224" s="6">
        <f t="shared" si="57"/>
        <v>560.5381165919282</v>
      </c>
      <c r="T224">
        <v>32</v>
      </c>
      <c r="U224">
        <f t="shared" si="58"/>
        <v>2242.1524663677128</v>
      </c>
      <c r="V224" s="6">
        <f t="shared" si="59"/>
        <v>280.2690582959641</v>
      </c>
      <c r="W224">
        <v>64</v>
      </c>
      <c r="X224">
        <f t="shared" si="60"/>
        <v>1121.0762331838564</v>
      </c>
      <c r="Y224" s="6">
        <f t="shared" si="61"/>
        <v>140.13452914798205</v>
      </c>
      <c r="Z224">
        <v>128</v>
      </c>
      <c r="AA224">
        <f t="shared" si="62"/>
        <v>560.5381165919282</v>
      </c>
      <c r="AB224" s="6">
        <f t="shared" si="63"/>
        <v>70.067264573991025</v>
      </c>
    </row>
    <row r="225" spans="2:28">
      <c r="B225">
        <v>16000000</v>
      </c>
      <c r="C225">
        <v>224</v>
      </c>
      <c r="D225">
        <v>1</v>
      </c>
      <c r="E225">
        <v>8</v>
      </c>
      <c r="F225">
        <f t="shared" si="48"/>
        <v>71428.571428571435</v>
      </c>
      <c r="G225" s="6">
        <f t="shared" si="49"/>
        <v>8928.5714285714294</v>
      </c>
      <c r="H225">
        <v>2</v>
      </c>
      <c r="I225">
        <f t="shared" si="50"/>
        <v>35714.285714285717</v>
      </c>
      <c r="J225" s="6">
        <f t="shared" si="51"/>
        <v>4464.2857142857147</v>
      </c>
      <c r="K225">
        <v>4</v>
      </c>
      <c r="L225">
        <f t="shared" si="52"/>
        <v>17857.142857142859</v>
      </c>
      <c r="M225" s="6">
        <f t="shared" si="53"/>
        <v>2232.1428571428573</v>
      </c>
      <c r="N225">
        <v>8</v>
      </c>
      <c r="O225">
        <f t="shared" si="54"/>
        <v>8928.5714285714294</v>
      </c>
      <c r="P225" s="6">
        <f t="shared" si="55"/>
        <v>1116.0714285714287</v>
      </c>
      <c r="Q225">
        <v>16</v>
      </c>
      <c r="R225">
        <f t="shared" si="56"/>
        <v>4464.2857142857147</v>
      </c>
      <c r="S225" s="6">
        <f t="shared" si="57"/>
        <v>558.03571428571433</v>
      </c>
      <c r="T225">
        <v>32</v>
      </c>
      <c r="U225">
        <f t="shared" si="58"/>
        <v>2232.1428571428573</v>
      </c>
      <c r="V225" s="6">
        <f t="shared" si="59"/>
        <v>279.01785714285717</v>
      </c>
      <c r="W225">
        <v>64</v>
      </c>
      <c r="X225">
        <f t="shared" si="60"/>
        <v>1116.0714285714287</v>
      </c>
      <c r="Y225" s="6">
        <f t="shared" si="61"/>
        <v>139.50892857142858</v>
      </c>
      <c r="Z225">
        <v>128</v>
      </c>
      <c r="AA225">
        <f t="shared" si="62"/>
        <v>558.03571428571433</v>
      </c>
      <c r="AB225" s="6">
        <f t="shared" si="63"/>
        <v>69.754464285714292</v>
      </c>
    </row>
    <row r="226" spans="2:28">
      <c r="B226">
        <v>16000000</v>
      </c>
      <c r="C226">
        <v>225</v>
      </c>
      <c r="D226">
        <v>1</v>
      </c>
      <c r="E226">
        <v>8</v>
      </c>
      <c r="F226">
        <f t="shared" si="48"/>
        <v>71111.111111111109</v>
      </c>
      <c r="G226" s="6">
        <f t="shared" si="49"/>
        <v>8888.8888888888887</v>
      </c>
      <c r="H226">
        <v>2</v>
      </c>
      <c r="I226">
        <f t="shared" si="50"/>
        <v>35555.555555555555</v>
      </c>
      <c r="J226" s="6">
        <f t="shared" si="51"/>
        <v>4444.4444444444443</v>
      </c>
      <c r="K226">
        <v>4</v>
      </c>
      <c r="L226">
        <f t="shared" si="52"/>
        <v>17777.777777777777</v>
      </c>
      <c r="M226" s="6">
        <f t="shared" si="53"/>
        <v>2222.2222222222222</v>
      </c>
      <c r="N226">
        <v>8</v>
      </c>
      <c r="O226">
        <f t="shared" si="54"/>
        <v>8888.8888888888887</v>
      </c>
      <c r="P226" s="6">
        <f t="shared" si="55"/>
        <v>1111.1111111111111</v>
      </c>
      <c r="Q226">
        <v>16</v>
      </c>
      <c r="R226">
        <f t="shared" si="56"/>
        <v>4444.4444444444443</v>
      </c>
      <c r="S226" s="6">
        <f t="shared" si="57"/>
        <v>555.55555555555554</v>
      </c>
      <c r="T226">
        <v>32</v>
      </c>
      <c r="U226">
        <f t="shared" si="58"/>
        <v>2222.2222222222222</v>
      </c>
      <c r="V226" s="6">
        <f t="shared" si="59"/>
        <v>277.77777777777777</v>
      </c>
      <c r="W226">
        <v>64</v>
      </c>
      <c r="X226">
        <f t="shared" si="60"/>
        <v>1111.1111111111111</v>
      </c>
      <c r="Y226" s="6">
        <f t="shared" si="61"/>
        <v>138.88888888888889</v>
      </c>
      <c r="Z226">
        <v>128</v>
      </c>
      <c r="AA226">
        <f t="shared" si="62"/>
        <v>555.55555555555554</v>
      </c>
      <c r="AB226" s="6">
        <f t="shared" si="63"/>
        <v>69.444444444444443</v>
      </c>
    </row>
    <row r="227" spans="2:28">
      <c r="B227">
        <v>16000000</v>
      </c>
      <c r="C227">
        <v>226</v>
      </c>
      <c r="D227">
        <v>1</v>
      </c>
      <c r="E227">
        <v>8</v>
      </c>
      <c r="F227">
        <f t="shared" si="48"/>
        <v>70796.460176991153</v>
      </c>
      <c r="G227" s="6">
        <f t="shared" si="49"/>
        <v>8849.5575221238942</v>
      </c>
      <c r="H227">
        <v>2</v>
      </c>
      <c r="I227">
        <f t="shared" si="50"/>
        <v>35398.230088495577</v>
      </c>
      <c r="J227" s="6">
        <f t="shared" si="51"/>
        <v>4424.7787610619471</v>
      </c>
      <c r="K227">
        <v>4</v>
      </c>
      <c r="L227">
        <f t="shared" si="52"/>
        <v>17699.115044247788</v>
      </c>
      <c r="M227" s="6">
        <f t="shared" si="53"/>
        <v>2212.3893805309735</v>
      </c>
      <c r="N227">
        <v>8</v>
      </c>
      <c r="O227">
        <f t="shared" si="54"/>
        <v>8849.5575221238942</v>
      </c>
      <c r="P227" s="6">
        <f t="shared" si="55"/>
        <v>1106.1946902654868</v>
      </c>
      <c r="Q227">
        <v>16</v>
      </c>
      <c r="R227">
        <f t="shared" si="56"/>
        <v>4424.7787610619471</v>
      </c>
      <c r="S227" s="6">
        <f t="shared" si="57"/>
        <v>553.09734513274338</v>
      </c>
      <c r="T227">
        <v>32</v>
      </c>
      <c r="U227">
        <f t="shared" si="58"/>
        <v>2212.3893805309735</v>
      </c>
      <c r="V227" s="6">
        <f t="shared" si="59"/>
        <v>276.54867256637169</v>
      </c>
      <c r="W227">
        <v>64</v>
      </c>
      <c r="X227">
        <f t="shared" si="60"/>
        <v>1106.1946902654868</v>
      </c>
      <c r="Y227" s="6">
        <f t="shared" si="61"/>
        <v>138.27433628318585</v>
      </c>
      <c r="Z227">
        <v>128</v>
      </c>
      <c r="AA227">
        <f t="shared" si="62"/>
        <v>553.09734513274338</v>
      </c>
      <c r="AB227" s="6">
        <f t="shared" si="63"/>
        <v>69.137168141592923</v>
      </c>
    </row>
    <row r="228" spans="2:28">
      <c r="B228">
        <v>16000000</v>
      </c>
      <c r="C228">
        <v>227</v>
      </c>
      <c r="D228">
        <v>1</v>
      </c>
      <c r="E228">
        <v>8</v>
      </c>
      <c r="F228">
        <f t="shared" si="48"/>
        <v>70484.58149779735</v>
      </c>
      <c r="G228" s="6">
        <f t="shared" si="49"/>
        <v>8810.5726872246687</v>
      </c>
      <c r="H228">
        <v>2</v>
      </c>
      <c r="I228">
        <f t="shared" si="50"/>
        <v>35242.290748898675</v>
      </c>
      <c r="J228" s="6">
        <f t="shared" si="51"/>
        <v>4405.2863436123343</v>
      </c>
      <c r="K228">
        <v>4</v>
      </c>
      <c r="L228">
        <f t="shared" si="52"/>
        <v>17621.145374449337</v>
      </c>
      <c r="M228" s="6">
        <f t="shared" si="53"/>
        <v>2202.6431718061672</v>
      </c>
      <c r="N228">
        <v>8</v>
      </c>
      <c r="O228">
        <f t="shared" si="54"/>
        <v>8810.5726872246687</v>
      </c>
      <c r="P228" s="6">
        <f t="shared" si="55"/>
        <v>1101.3215859030836</v>
      </c>
      <c r="Q228">
        <v>16</v>
      </c>
      <c r="R228">
        <f t="shared" si="56"/>
        <v>4405.2863436123343</v>
      </c>
      <c r="S228" s="6">
        <f t="shared" si="57"/>
        <v>550.66079295154179</v>
      </c>
      <c r="T228">
        <v>32</v>
      </c>
      <c r="U228">
        <f t="shared" si="58"/>
        <v>2202.6431718061672</v>
      </c>
      <c r="V228" s="6">
        <f t="shared" si="59"/>
        <v>275.3303964757709</v>
      </c>
      <c r="W228">
        <v>64</v>
      </c>
      <c r="X228">
        <f t="shared" si="60"/>
        <v>1101.3215859030836</v>
      </c>
      <c r="Y228" s="6">
        <f t="shared" si="61"/>
        <v>137.66519823788545</v>
      </c>
      <c r="Z228">
        <v>128</v>
      </c>
      <c r="AA228">
        <f t="shared" si="62"/>
        <v>550.66079295154179</v>
      </c>
      <c r="AB228" s="6">
        <f t="shared" si="63"/>
        <v>68.832599118942724</v>
      </c>
    </row>
    <row r="229" spans="2:28">
      <c r="B229">
        <v>16000000</v>
      </c>
      <c r="C229">
        <v>228</v>
      </c>
      <c r="D229">
        <v>1</v>
      </c>
      <c r="E229">
        <v>8</v>
      </c>
      <c r="F229">
        <f t="shared" si="48"/>
        <v>70175.438596491222</v>
      </c>
      <c r="G229" s="6">
        <f t="shared" si="49"/>
        <v>8771.9298245614027</v>
      </c>
      <c r="H229">
        <v>2</v>
      </c>
      <c r="I229">
        <f t="shared" si="50"/>
        <v>35087.719298245611</v>
      </c>
      <c r="J229" s="6">
        <f t="shared" si="51"/>
        <v>4385.9649122807014</v>
      </c>
      <c r="K229">
        <v>4</v>
      </c>
      <c r="L229">
        <f t="shared" si="52"/>
        <v>17543.859649122805</v>
      </c>
      <c r="M229" s="6">
        <f t="shared" si="53"/>
        <v>2192.9824561403507</v>
      </c>
      <c r="N229">
        <v>8</v>
      </c>
      <c r="O229">
        <f t="shared" si="54"/>
        <v>8771.9298245614027</v>
      </c>
      <c r="P229" s="6">
        <f t="shared" si="55"/>
        <v>1096.4912280701753</v>
      </c>
      <c r="Q229">
        <v>16</v>
      </c>
      <c r="R229">
        <f t="shared" si="56"/>
        <v>4385.9649122807014</v>
      </c>
      <c r="S229" s="6">
        <f t="shared" si="57"/>
        <v>548.24561403508767</v>
      </c>
      <c r="T229">
        <v>32</v>
      </c>
      <c r="U229">
        <f t="shared" si="58"/>
        <v>2192.9824561403507</v>
      </c>
      <c r="V229" s="6">
        <f t="shared" si="59"/>
        <v>274.12280701754383</v>
      </c>
      <c r="W229">
        <v>64</v>
      </c>
      <c r="X229">
        <f t="shared" si="60"/>
        <v>1096.4912280701753</v>
      </c>
      <c r="Y229" s="6">
        <f t="shared" si="61"/>
        <v>137.06140350877192</v>
      </c>
      <c r="Z229">
        <v>128</v>
      </c>
      <c r="AA229">
        <f t="shared" si="62"/>
        <v>548.24561403508767</v>
      </c>
      <c r="AB229" s="6">
        <f t="shared" si="63"/>
        <v>68.530701754385959</v>
      </c>
    </row>
    <row r="230" spans="2:28">
      <c r="B230">
        <v>16000000</v>
      </c>
      <c r="C230">
        <v>229</v>
      </c>
      <c r="D230">
        <v>1</v>
      </c>
      <c r="E230">
        <v>8</v>
      </c>
      <c r="F230">
        <f t="shared" si="48"/>
        <v>69868.995633187777</v>
      </c>
      <c r="G230" s="6">
        <f t="shared" si="49"/>
        <v>8733.6244541484721</v>
      </c>
      <c r="H230">
        <v>2</v>
      </c>
      <c r="I230">
        <f t="shared" si="50"/>
        <v>34934.497816593888</v>
      </c>
      <c r="J230" s="6">
        <f t="shared" si="51"/>
        <v>4366.812227074236</v>
      </c>
      <c r="K230">
        <v>4</v>
      </c>
      <c r="L230">
        <f t="shared" si="52"/>
        <v>17467.248908296944</v>
      </c>
      <c r="M230" s="6">
        <f t="shared" si="53"/>
        <v>2183.406113537118</v>
      </c>
      <c r="N230">
        <v>8</v>
      </c>
      <c r="O230">
        <f t="shared" si="54"/>
        <v>8733.6244541484721</v>
      </c>
      <c r="P230" s="6">
        <f t="shared" si="55"/>
        <v>1091.703056768559</v>
      </c>
      <c r="Q230">
        <v>16</v>
      </c>
      <c r="R230">
        <f t="shared" si="56"/>
        <v>4366.812227074236</v>
      </c>
      <c r="S230" s="6">
        <f t="shared" si="57"/>
        <v>545.8515283842795</v>
      </c>
      <c r="T230">
        <v>32</v>
      </c>
      <c r="U230">
        <f t="shared" si="58"/>
        <v>2183.406113537118</v>
      </c>
      <c r="V230" s="6">
        <f t="shared" si="59"/>
        <v>272.92576419213975</v>
      </c>
      <c r="W230">
        <v>64</v>
      </c>
      <c r="X230">
        <f t="shared" si="60"/>
        <v>1091.703056768559</v>
      </c>
      <c r="Y230" s="6">
        <f t="shared" si="61"/>
        <v>136.46288209606988</v>
      </c>
      <c r="Z230">
        <v>128</v>
      </c>
      <c r="AA230">
        <f t="shared" si="62"/>
        <v>545.8515283842795</v>
      </c>
      <c r="AB230" s="6">
        <f t="shared" si="63"/>
        <v>68.231441048034938</v>
      </c>
    </row>
    <row r="231" spans="2:28">
      <c r="B231">
        <v>16000000</v>
      </c>
      <c r="C231">
        <v>230</v>
      </c>
      <c r="D231">
        <v>1</v>
      </c>
      <c r="E231">
        <v>8</v>
      </c>
      <c r="F231">
        <f t="shared" si="48"/>
        <v>69565.217391304352</v>
      </c>
      <c r="G231" s="6">
        <f t="shared" si="49"/>
        <v>8695.652173913044</v>
      </c>
      <c r="H231">
        <v>2</v>
      </c>
      <c r="I231">
        <f t="shared" si="50"/>
        <v>34782.608695652176</v>
      </c>
      <c r="J231" s="6">
        <f t="shared" si="51"/>
        <v>4347.826086956522</v>
      </c>
      <c r="K231">
        <v>4</v>
      </c>
      <c r="L231">
        <f t="shared" si="52"/>
        <v>17391.304347826088</v>
      </c>
      <c r="M231" s="6">
        <f t="shared" si="53"/>
        <v>2173.913043478261</v>
      </c>
      <c r="N231">
        <v>8</v>
      </c>
      <c r="O231">
        <f t="shared" si="54"/>
        <v>8695.652173913044</v>
      </c>
      <c r="P231" s="6">
        <f t="shared" si="55"/>
        <v>1086.9565217391305</v>
      </c>
      <c r="Q231">
        <v>16</v>
      </c>
      <c r="R231">
        <f t="shared" si="56"/>
        <v>4347.826086956522</v>
      </c>
      <c r="S231" s="6">
        <f t="shared" si="57"/>
        <v>543.47826086956525</v>
      </c>
      <c r="T231">
        <v>32</v>
      </c>
      <c r="U231">
        <f t="shared" si="58"/>
        <v>2173.913043478261</v>
      </c>
      <c r="V231" s="6">
        <f t="shared" si="59"/>
        <v>271.73913043478262</v>
      </c>
      <c r="W231">
        <v>64</v>
      </c>
      <c r="X231">
        <f t="shared" si="60"/>
        <v>1086.9565217391305</v>
      </c>
      <c r="Y231" s="6">
        <f t="shared" si="61"/>
        <v>135.86956521739131</v>
      </c>
      <c r="Z231">
        <v>128</v>
      </c>
      <c r="AA231">
        <f t="shared" si="62"/>
        <v>543.47826086956525</v>
      </c>
      <c r="AB231" s="6">
        <f t="shared" si="63"/>
        <v>67.934782608695656</v>
      </c>
    </row>
    <row r="232" spans="2:28">
      <c r="B232">
        <v>16000000</v>
      </c>
      <c r="C232">
        <v>231</v>
      </c>
      <c r="D232">
        <v>1</v>
      </c>
      <c r="E232">
        <v>8</v>
      </c>
      <c r="F232">
        <f t="shared" si="48"/>
        <v>69264.069264069258</v>
      </c>
      <c r="G232" s="6">
        <f t="shared" si="49"/>
        <v>8658.0086580086572</v>
      </c>
      <c r="H232">
        <v>2</v>
      </c>
      <c r="I232">
        <f t="shared" si="50"/>
        <v>34632.034632034629</v>
      </c>
      <c r="J232" s="6">
        <f t="shared" si="51"/>
        <v>4329.0043290043286</v>
      </c>
      <c r="K232">
        <v>4</v>
      </c>
      <c r="L232">
        <f t="shared" si="52"/>
        <v>17316.017316017314</v>
      </c>
      <c r="M232" s="6">
        <f t="shared" si="53"/>
        <v>2164.5021645021643</v>
      </c>
      <c r="N232">
        <v>8</v>
      </c>
      <c r="O232">
        <f t="shared" si="54"/>
        <v>8658.0086580086572</v>
      </c>
      <c r="P232" s="6">
        <f t="shared" si="55"/>
        <v>1082.2510822510822</v>
      </c>
      <c r="Q232">
        <v>16</v>
      </c>
      <c r="R232">
        <f t="shared" si="56"/>
        <v>4329.0043290043286</v>
      </c>
      <c r="S232" s="6">
        <f t="shared" si="57"/>
        <v>541.12554112554108</v>
      </c>
      <c r="T232">
        <v>32</v>
      </c>
      <c r="U232">
        <f t="shared" si="58"/>
        <v>2164.5021645021643</v>
      </c>
      <c r="V232" s="6">
        <f t="shared" si="59"/>
        <v>270.56277056277054</v>
      </c>
      <c r="W232">
        <v>64</v>
      </c>
      <c r="X232">
        <f t="shared" si="60"/>
        <v>1082.2510822510822</v>
      </c>
      <c r="Y232" s="6">
        <f t="shared" si="61"/>
        <v>135.28138528138527</v>
      </c>
      <c r="Z232">
        <v>128</v>
      </c>
      <c r="AA232">
        <f t="shared" si="62"/>
        <v>541.12554112554108</v>
      </c>
      <c r="AB232" s="6">
        <f t="shared" si="63"/>
        <v>67.640692640692635</v>
      </c>
    </row>
    <row r="233" spans="2:28">
      <c r="B233">
        <v>16000000</v>
      </c>
      <c r="C233">
        <v>232</v>
      </c>
      <c r="D233">
        <v>1</v>
      </c>
      <c r="E233">
        <v>8</v>
      </c>
      <c r="F233">
        <f t="shared" si="48"/>
        <v>68965.517241379304</v>
      </c>
      <c r="G233" s="6">
        <f t="shared" si="49"/>
        <v>8620.689655172413</v>
      </c>
      <c r="H233">
        <v>2</v>
      </c>
      <c r="I233">
        <f t="shared" si="50"/>
        <v>34482.758620689652</v>
      </c>
      <c r="J233" s="6">
        <f t="shared" si="51"/>
        <v>4310.3448275862065</v>
      </c>
      <c r="K233">
        <v>4</v>
      </c>
      <c r="L233">
        <f t="shared" si="52"/>
        <v>17241.379310344826</v>
      </c>
      <c r="M233" s="6">
        <f t="shared" si="53"/>
        <v>2155.1724137931033</v>
      </c>
      <c r="N233">
        <v>8</v>
      </c>
      <c r="O233">
        <f t="shared" si="54"/>
        <v>8620.689655172413</v>
      </c>
      <c r="P233" s="6">
        <f t="shared" si="55"/>
        <v>1077.5862068965516</v>
      </c>
      <c r="Q233">
        <v>16</v>
      </c>
      <c r="R233">
        <f t="shared" si="56"/>
        <v>4310.3448275862065</v>
      </c>
      <c r="S233" s="6">
        <f t="shared" si="57"/>
        <v>538.79310344827582</v>
      </c>
      <c r="T233">
        <v>32</v>
      </c>
      <c r="U233">
        <f t="shared" si="58"/>
        <v>2155.1724137931033</v>
      </c>
      <c r="V233" s="6">
        <f t="shared" si="59"/>
        <v>269.39655172413791</v>
      </c>
      <c r="W233">
        <v>64</v>
      </c>
      <c r="X233">
        <f t="shared" si="60"/>
        <v>1077.5862068965516</v>
      </c>
      <c r="Y233" s="6">
        <f t="shared" si="61"/>
        <v>134.69827586206895</v>
      </c>
      <c r="Z233">
        <v>128</v>
      </c>
      <c r="AA233">
        <f t="shared" si="62"/>
        <v>538.79310344827582</v>
      </c>
      <c r="AB233" s="6">
        <f t="shared" si="63"/>
        <v>67.349137931034477</v>
      </c>
    </row>
    <row r="234" spans="2:28">
      <c r="B234">
        <v>16000000</v>
      </c>
      <c r="C234">
        <v>233</v>
      </c>
      <c r="D234">
        <v>1</v>
      </c>
      <c r="E234">
        <v>8</v>
      </c>
      <c r="F234">
        <f t="shared" si="48"/>
        <v>68669.527896995714</v>
      </c>
      <c r="G234" s="6">
        <f t="shared" si="49"/>
        <v>8583.6909871244643</v>
      </c>
      <c r="H234">
        <v>2</v>
      </c>
      <c r="I234">
        <f t="shared" si="50"/>
        <v>34334.763948497857</v>
      </c>
      <c r="J234" s="6">
        <f t="shared" si="51"/>
        <v>4291.8454935622321</v>
      </c>
      <c r="K234">
        <v>4</v>
      </c>
      <c r="L234">
        <f t="shared" si="52"/>
        <v>17167.381974248929</v>
      </c>
      <c r="M234" s="6">
        <f t="shared" si="53"/>
        <v>2145.9227467811161</v>
      </c>
      <c r="N234">
        <v>8</v>
      </c>
      <c r="O234">
        <f t="shared" si="54"/>
        <v>8583.6909871244643</v>
      </c>
      <c r="P234" s="6">
        <f t="shared" si="55"/>
        <v>1072.961373390558</v>
      </c>
      <c r="Q234">
        <v>16</v>
      </c>
      <c r="R234">
        <f t="shared" si="56"/>
        <v>4291.8454935622321</v>
      </c>
      <c r="S234" s="6">
        <f t="shared" si="57"/>
        <v>536.48068669527902</v>
      </c>
      <c r="T234">
        <v>32</v>
      </c>
      <c r="U234">
        <f t="shared" si="58"/>
        <v>2145.9227467811161</v>
      </c>
      <c r="V234" s="6">
        <f t="shared" si="59"/>
        <v>268.24034334763951</v>
      </c>
      <c r="W234">
        <v>64</v>
      </c>
      <c r="X234">
        <f t="shared" si="60"/>
        <v>1072.961373390558</v>
      </c>
      <c r="Y234" s="6">
        <f t="shared" si="61"/>
        <v>134.12017167381975</v>
      </c>
      <c r="Z234">
        <v>128</v>
      </c>
      <c r="AA234">
        <f t="shared" si="62"/>
        <v>536.48068669527902</v>
      </c>
      <c r="AB234" s="6">
        <f t="shared" si="63"/>
        <v>67.060085836909877</v>
      </c>
    </row>
    <row r="235" spans="2:28">
      <c r="B235">
        <v>16000000</v>
      </c>
      <c r="C235">
        <v>234</v>
      </c>
      <c r="D235">
        <v>1</v>
      </c>
      <c r="E235">
        <v>8</v>
      </c>
      <c r="F235">
        <f t="shared" si="48"/>
        <v>68376.068376068375</v>
      </c>
      <c r="G235" s="6">
        <f t="shared" si="49"/>
        <v>8547.0085470085469</v>
      </c>
      <c r="H235">
        <v>2</v>
      </c>
      <c r="I235">
        <f t="shared" si="50"/>
        <v>34188.034188034188</v>
      </c>
      <c r="J235" s="6">
        <f t="shared" si="51"/>
        <v>4273.5042735042734</v>
      </c>
      <c r="K235">
        <v>4</v>
      </c>
      <c r="L235">
        <f t="shared" si="52"/>
        <v>17094.017094017094</v>
      </c>
      <c r="M235" s="6">
        <f t="shared" si="53"/>
        <v>2136.7521367521367</v>
      </c>
      <c r="N235">
        <v>8</v>
      </c>
      <c r="O235">
        <f t="shared" si="54"/>
        <v>8547.0085470085469</v>
      </c>
      <c r="P235" s="6">
        <f t="shared" si="55"/>
        <v>1068.3760683760684</v>
      </c>
      <c r="Q235">
        <v>16</v>
      </c>
      <c r="R235">
        <f t="shared" si="56"/>
        <v>4273.5042735042734</v>
      </c>
      <c r="S235" s="6">
        <f t="shared" si="57"/>
        <v>534.18803418803418</v>
      </c>
      <c r="T235">
        <v>32</v>
      </c>
      <c r="U235">
        <f t="shared" si="58"/>
        <v>2136.7521367521367</v>
      </c>
      <c r="V235" s="6">
        <f t="shared" si="59"/>
        <v>267.09401709401709</v>
      </c>
      <c r="W235">
        <v>64</v>
      </c>
      <c r="X235">
        <f t="shared" si="60"/>
        <v>1068.3760683760684</v>
      </c>
      <c r="Y235" s="6">
        <f t="shared" si="61"/>
        <v>133.54700854700855</v>
      </c>
      <c r="Z235">
        <v>128</v>
      </c>
      <c r="AA235">
        <f t="shared" si="62"/>
        <v>534.18803418803418</v>
      </c>
      <c r="AB235" s="6">
        <f t="shared" si="63"/>
        <v>66.773504273504273</v>
      </c>
    </row>
    <row r="236" spans="2:28">
      <c r="B236">
        <v>16000000</v>
      </c>
      <c r="C236">
        <v>235</v>
      </c>
      <c r="D236">
        <v>1</v>
      </c>
      <c r="E236">
        <v>8</v>
      </c>
      <c r="F236">
        <f t="shared" si="48"/>
        <v>68085.106382978716</v>
      </c>
      <c r="G236" s="6">
        <f t="shared" si="49"/>
        <v>8510.6382978723395</v>
      </c>
      <c r="H236">
        <v>2</v>
      </c>
      <c r="I236">
        <f t="shared" si="50"/>
        <v>34042.553191489358</v>
      </c>
      <c r="J236" s="6">
        <f t="shared" si="51"/>
        <v>4255.3191489361698</v>
      </c>
      <c r="K236">
        <v>4</v>
      </c>
      <c r="L236">
        <f t="shared" si="52"/>
        <v>17021.276595744679</v>
      </c>
      <c r="M236" s="6">
        <f t="shared" si="53"/>
        <v>2127.6595744680849</v>
      </c>
      <c r="N236">
        <v>8</v>
      </c>
      <c r="O236">
        <f t="shared" si="54"/>
        <v>8510.6382978723395</v>
      </c>
      <c r="P236" s="6">
        <f t="shared" si="55"/>
        <v>1063.8297872340424</v>
      </c>
      <c r="Q236">
        <v>16</v>
      </c>
      <c r="R236">
        <f t="shared" si="56"/>
        <v>4255.3191489361698</v>
      </c>
      <c r="S236" s="6">
        <f t="shared" si="57"/>
        <v>531.91489361702122</v>
      </c>
      <c r="T236">
        <v>32</v>
      </c>
      <c r="U236">
        <f t="shared" si="58"/>
        <v>2127.6595744680849</v>
      </c>
      <c r="V236" s="6">
        <f t="shared" si="59"/>
        <v>265.95744680851061</v>
      </c>
      <c r="W236">
        <v>64</v>
      </c>
      <c r="X236">
        <f t="shared" si="60"/>
        <v>1063.8297872340424</v>
      </c>
      <c r="Y236" s="6">
        <f t="shared" si="61"/>
        <v>132.97872340425531</v>
      </c>
      <c r="Z236">
        <v>128</v>
      </c>
      <c r="AA236">
        <f t="shared" si="62"/>
        <v>531.91489361702122</v>
      </c>
      <c r="AB236" s="6">
        <f t="shared" si="63"/>
        <v>66.489361702127653</v>
      </c>
    </row>
    <row r="237" spans="2:28">
      <c r="B237">
        <v>16000000</v>
      </c>
      <c r="C237">
        <v>236</v>
      </c>
      <c r="D237">
        <v>1</v>
      </c>
      <c r="E237">
        <v>8</v>
      </c>
      <c r="F237">
        <f t="shared" si="48"/>
        <v>67796.610169491527</v>
      </c>
      <c r="G237" s="6">
        <f t="shared" si="49"/>
        <v>8474.5762711864409</v>
      </c>
      <c r="H237">
        <v>2</v>
      </c>
      <c r="I237">
        <f t="shared" si="50"/>
        <v>33898.305084745763</v>
      </c>
      <c r="J237" s="6">
        <f t="shared" si="51"/>
        <v>4237.2881355932204</v>
      </c>
      <c r="K237">
        <v>4</v>
      </c>
      <c r="L237">
        <f t="shared" si="52"/>
        <v>16949.152542372882</v>
      </c>
      <c r="M237" s="6">
        <f t="shared" si="53"/>
        <v>2118.6440677966102</v>
      </c>
      <c r="N237">
        <v>8</v>
      </c>
      <c r="O237">
        <f t="shared" si="54"/>
        <v>8474.5762711864409</v>
      </c>
      <c r="P237" s="6">
        <f t="shared" si="55"/>
        <v>1059.3220338983051</v>
      </c>
      <c r="Q237">
        <v>16</v>
      </c>
      <c r="R237">
        <f t="shared" si="56"/>
        <v>4237.2881355932204</v>
      </c>
      <c r="S237" s="6">
        <f t="shared" si="57"/>
        <v>529.66101694915255</v>
      </c>
      <c r="T237">
        <v>32</v>
      </c>
      <c r="U237">
        <f t="shared" si="58"/>
        <v>2118.6440677966102</v>
      </c>
      <c r="V237" s="6">
        <f t="shared" si="59"/>
        <v>264.83050847457628</v>
      </c>
      <c r="W237">
        <v>64</v>
      </c>
      <c r="X237">
        <f t="shared" si="60"/>
        <v>1059.3220338983051</v>
      </c>
      <c r="Y237" s="6">
        <f t="shared" si="61"/>
        <v>132.41525423728814</v>
      </c>
      <c r="Z237">
        <v>128</v>
      </c>
      <c r="AA237">
        <f t="shared" si="62"/>
        <v>529.66101694915255</v>
      </c>
      <c r="AB237" s="6">
        <f t="shared" si="63"/>
        <v>66.207627118644069</v>
      </c>
    </row>
    <row r="238" spans="2:28">
      <c r="B238">
        <v>16000000</v>
      </c>
      <c r="C238">
        <v>237</v>
      </c>
      <c r="D238">
        <v>1</v>
      </c>
      <c r="E238">
        <v>8</v>
      </c>
      <c r="F238">
        <f t="shared" si="48"/>
        <v>67510.548523206744</v>
      </c>
      <c r="G238" s="6">
        <f t="shared" si="49"/>
        <v>8438.818565400843</v>
      </c>
      <c r="H238">
        <v>2</v>
      </c>
      <c r="I238">
        <f t="shared" si="50"/>
        <v>33755.274261603372</v>
      </c>
      <c r="J238" s="6">
        <f t="shared" si="51"/>
        <v>4219.4092827004215</v>
      </c>
      <c r="K238">
        <v>4</v>
      </c>
      <c r="L238">
        <f t="shared" si="52"/>
        <v>16877.637130801686</v>
      </c>
      <c r="M238" s="6">
        <f t="shared" si="53"/>
        <v>2109.7046413502107</v>
      </c>
      <c r="N238">
        <v>8</v>
      </c>
      <c r="O238">
        <f t="shared" si="54"/>
        <v>8438.818565400843</v>
      </c>
      <c r="P238" s="6">
        <f t="shared" si="55"/>
        <v>1054.8523206751054</v>
      </c>
      <c r="Q238">
        <v>16</v>
      </c>
      <c r="R238">
        <f t="shared" si="56"/>
        <v>4219.4092827004215</v>
      </c>
      <c r="S238" s="6">
        <f t="shared" si="57"/>
        <v>527.42616033755269</v>
      </c>
      <c r="T238">
        <v>32</v>
      </c>
      <c r="U238">
        <f t="shared" si="58"/>
        <v>2109.7046413502107</v>
      </c>
      <c r="V238" s="6">
        <f t="shared" si="59"/>
        <v>263.71308016877634</v>
      </c>
      <c r="W238">
        <v>64</v>
      </c>
      <c r="X238">
        <f t="shared" si="60"/>
        <v>1054.8523206751054</v>
      </c>
      <c r="Y238" s="6">
        <f t="shared" si="61"/>
        <v>131.85654008438817</v>
      </c>
      <c r="Z238">
        <v>128</v>
      </c>
      <c r="AA238">
        <f t="shared" si="62"/>
        <v>527.42616033755269</v>
      </c>
      <c r="AB238" s="6">
        <f t="shared" si="63"/>
        <v>65.928270042194086</v>
      </c>
    </row>
    <row r="239" spans="2:28">
      <c r="B239">
        <v>16000000</v>
      </c>
      <c r="C239">
        <v>238</v>
      </c>
      <c r="D239">
        <v>1</v>
      </c>
      <c r="E239">
        <v>8</v>
      </c>
      <c r="F239">
        <f t="shared" si="48"/>
        <v>67226.890756302528</v>
      </c>
      <c r="G239" s="6">
        <f t="shared" si="49"/>
        <v>8403.361344537816</v>
      </c>
      <c r="H239">
        <v>2</v>
      </c>
      <c r="I239">
        <f t="shared" si="50"/>
        <v>33613.445378151264</v>
      </c>
      <c r="J239" s="6">
        <f t="shared" si="51"/>
        <v>4201.680672268908</v>
      </c>
      <c r="K239">
        <v>4</v>
      </c>
      <c r="L239">
        <f t="shared" si="52"/>
        <v>16806.722689075632</v>
      </c>
      <c r="M239" s="6">
        <f t="shared" si="53"/>
        <v>2100.840336134454</v>
      </c>
      <c r="N239">
        <v>8</v>
      </c>
      <c r="O239">
        <f t="shared" si="54"/>
        <v>8403.361344537816</v>
      </c>
      <c r="P239" s="6">
        <f t="shared" si="55"/>
        <v>1050.420168067227</v>
      </c>
      <c r="Q239">
        <v>16</v>
      </c>
      <c r="R239">
        <f t="shared" si="56"/>
        <v>4201.680672268908</v>
      </c>
      <c r="S239" s="6">
        <f t="shared" si="57"/>
        <v>525.2100840336135</v>
      </c>
      <c r="T239">
        <v>32</v>
      </c>
      <c r="U239">
        <f t="shared" si="58"/>
        <v>2100.840336134454</v>
      </c>
      <c r="V239" s="6">
        <f t="shared" si="59"/>
        <v>262.60504201680675</v>
      </c>
      <c r="W239">
        <v>64</v>
      </c>
      <c r="X239">
        <f t="shared" si="60"/>
        <v>1050.420168067227</v>
      </c>
      <c r="Y239" s="6">
        <f t="shared" si="61"/>
        <v>131.30252100840337</v>
      </c>
      <c r="Z239">
        <v>128</v>
      </c>
      <c r="AA239">
        <f t="shared" si="62"/>
        <v>525.2100840336135</v>
      </c>
      <c r="AB239" s="6">
        <f t="shared" si="63"/>
        <v>65.651260504201687</v>
      </c>
    </row>
    <row r="240" spans="2:28">
      <c r="B240">
        <v>16000000</v>
      </c>
      <c r="C240">
        <v>239</v>
      </c>
      <c r="D240">
        <v>1</v>
      </c>
      <c r="E240">
        <v>8</v>
      </c>
      <c r="F240">
        <f t="shared" si="48"/>
        <v>66945.606694560673</v>
      </c>
      <c r="G240" s="6">
        <f t="shared" si="49"/>
        <v>8368.2008368200841</v>
      </c>
      <c r="H240">
        <v>2</v>
      </c>
      <c r="I240">
        <f t="shared" si="50"/>
        <v>33472.803347280336</v>
      </c>
      <c r="J240" s="6">
        <f t="shared" si="51"/>
        <v>4184.100418410042</v>
      </c>
      <c r="K240">
        <v>4</v>
      </c>
      <c r="L240">
        <f t="shared" si="52"/>
        <v>16736.401673640168</v>
      </c>
      <c r="M240" s="6">
        <f t="shared" si="53"/>
        <v>2092.050209205021</v>
      </c>
      <c r="N240">
        <v>8</v>
      </c>
      <c r="O240">
        <f t="shared" si="54"/>
        <v>8368.2008368200841</v>
      </c>
      <c r="P240" s="6">
        <f t="shared" si="55"/>
        <v>1046.0251046025105</v>
      </c>
      <c r="Q240">
        <v>16</v>
      </c>
      <c r="R240">
        <f t="shared" si="56"/>
        <v>4184.100418410042</v>
      </c>
      <c r="S240" s="6">
        <f t="shared" si="57"/>
        <v>523.01255230125525</v>
      </c>
      <c r="T240">
        <v>32</v>
      </c>
      <c r="U240">
        <f t="shared" si="58"/>
        <v>2092.050209205021</v>
      </c>
      <c r="V240" s="6">
        <f t="shared" si="59"/>
        <v>261.50627615062763</v>
      </c>
      <c r="W240">
        <v>64</v>
      </c>
      <c r="X240">
        <f t="shared" si="60"/>
        <v>1046.0251046025105</v>
      </c>
      <c r="Y240" s="6">
        <f t="shared" si="61"/>
        <v>130.75313807531381</v>
      </c>
      <c r="Z240">
        <v>128</v>
      </c>
      <c r="AA240">
        <f t="shared" si="62"/>
        <v>523.01255230125525</v>
      </c>
      <c r="AB240" s="6">
        <f t="shared" si="63"/>
        <v>65.376569037656907</v>
      </c>
    </row>
    <row r="241" spans="2:28">
      <c r="B241">
        <v>16000000</v>
      </c>
      <c r="C241">
        <v>240</v>
      </c>
      <c r="D241">
        <v>1</v>
      </c>
      <c r="E241">
        <v>8</v>
      </c>
      <c r="F241">
        <f t="shared" si="48"/>
        <v>66666.666666666672</v>
      </c>
      <c r="G241" s="6">
        <f t="shared" si="49"/>
        <v>8333.3333333333339</v>
      </c>
      <c r="H241">
        <v>2</v>
      </c>
      <c r="I241">
        <f t="shared" si="50"/>
        <v>33333.333333333336</v>
      </c>
      <c r="J241" s="6">
        <f t="shared" si="51"/>
        <v>4166.666666666667</v>
      </c>
      <c r="K241">
        <v>4</v>
      </c>
      <c r="L241">
        <f t="shared" si="52"/>
        <v>16666.666666666668</v>
      </c>
      <c r="M241" s="6">
        <f t="shared" si="53"/>
        <v>2083.3333333333335</v>
      </c>
      <c r="N241">
        <v>8</v>
      </c>
      <c r="O241">
        <f t="shared" si="54"/>
        <v>8333.3333333333339</v>
      </c>
      <c r="P241" s="6">
        <f t="shared" si="55"/>
        <v>1041.6666666666667</v>
      </c>
      <c r="Q241">
        <v>16</v>
      </c>
      <c r="R241">
        <f t="shared" si="56"/>
        <v>4166.666666666667</v>
      </c>
      <c r="S241" s="6">
        <f t="shared" si="57"/>
        <v>520.83333333333337</v>
      </c>
      <c r="T241">
        <v>32</v>
      </c>
      <c r="U241">
        <f t="shared" si="58"/>
        <v>2083.3333333333335</v>
      </c>
      <c r="V241" s="6">
        <f t="shared" si="59"/>
        <v>260.41666666666669</v>
      </c>
      <c r="W241">
        <v>64</v>
      </c>
      <c r="X241">
        <f t="shared" si="60"/>
        <v>1041.6666666666667</v>
      </c>
      <c r="Y241" s="6">
        <f t="shared" si="61"/>
        <v>130.20833333333334</v>
      </c>
      <c r="Z241">
        <v>128</v>
      </c>
      <c r="AA241">
        <f t="shared" si="62"/>
        <v>520.83333333333337</v>
      </c>
      <c r="AB241" s="6">
        <f t="shared" si="63"/>
        <v>65.104166666666671</v>
      </c>
    </row>
    <row r="242" spans="2:28">
      <c r="B242">
        <v>16000000</v>
      </c>
      <c r="C242">
        <v>241</v>
      </c>
      <c r="D242">
        <v>1</v>
      </c>
      <c r="E242">
        <v>8</v>
      </c>
      <c r="F242">
        <f t="shared" si="48"/>
        <v>66390.041493775934</v>
      </c>
      <c r="G242" s="6">
        <f t="shared" si="49"/>
        <v>8298.7551867219918</v>
      </c>
      <c r="H242">
        <v>2</v>
      </c>
      <c r="I242">
        <f t="shared" si="50"/>
        <v>33195.020746887967</v>
      </c>
      <c r="J242" s="6">
        <f t="shared" si="51"/>
        <v>4149.3775933609959</v>
      </c>
      <c r="K242">
        <v>4</v>
      </c>
      <c r="L242">
        <f t="shared" si="52"/>
        <v>16597.510373443984</v>
      </c>
      <c r="M242" s="6">
        <f t="shared" si="53"/>
        <v>2074.6887966804979</v>
      </c>
      <c r="N242">
        <v>8</v>
      </c>
      <c r="O242">
        <f t="shared" si="54"/>
        <v>8298.7551867219918</v>
      </c>
      <c r="P242" s="6">
        <f t="shared" si="55"/>
        <v>1037.344398340249</v>
      </c>
      <c r="Q242">
        <v>16</v>
      </c>
      <c r="R242">
        <f t="shared" si="56"/>
        <v>4149.3775933609959</v>
      </c>
      <c r="S242" s="6">
        <f t="shared" si="57"/>
        <v>518.67219917012449</v>
      </c>
      <c r="T242">
        <v>32</v>
      </c>
      <c r="U242">
        <f t="shared" si="58"/>
        <v>2074.6887966804979</v>
      </c>
      <c r="V242" s="6">
        <f t="shared" si="59"/>
        <v>259.33609958506224</v>
      </c>
      <c r="W242">
        <v>64</v>
      </c>
      <c r="X242">
        <f t="shared" si="60"/>
        <v>1037.344398340249</v>
      </c>
      <c r="Y242" s="6">
        <f t="shared" si="61"/>
        <v>129.66804979253112</v>
      </c>
      <c r="Z242">
        <v>128</v>
      </c>
      <c r="AA242">
        <f t="shared" si="62"/>
        <v>518.67219917012449</v>
      </c>
      <c r="AB242" s="6">
        <f t="shared" si="63"/>
        <v>64.834024896265561</v>
      </c>
    </row>
    <row r="243" spans="2:28">
      <c r="B243">
        <v>16000000</v>
      </c>
      <c r="C243">
        <v>242</v>
      </c>
      <c r="D243">
        <v>1</v>
      </c>
      <c r="E243">
        <v>8</v>
      </c>
      <c r="F243">
        <f t="shared" si="48"/>
        <v>66115.702479338841</v>
      </c>
      <c r="G243" s="6">
        <f t="shared" si="49"/>
        <v>8264.4628099173551</v>
      </c>
      <c r="H243">
        <v>2</v>
      </c>
      <c r="I243">
        <f t="shared" si="50"/>
        <v>33057.85123966942</v>
      </c>
      <c r="J243" s="6">
        <f t="shared" si="51"/>
        <v>4132.2314049586776</v>
      </c>
      <c r="K243">
        <v>4</v>
      </c>
      <c r="L243">
        <f t="shared" si="52"/>
        <v>16528.92561983471</v>
      </c>
      <c r="M243" s="6">
        <f t="shared" si="53"/>
        <v>2066.1157024793388</v>
      </c>
      <c r="N243">
        <v>8</v>
      </c>
      <c r="O243">
        <f t="shared" si="54"/>
        <v>8264.4628099173551</v>
      </c>
      <c r="P243" s="6">
        <f t="shared" si="55"/>
        <v>1033.0578512396694</v>
      </c>
      <c r="Q243">
        <v>16</v>
      </c>
      <c r="R243">
        <f t="shared" si="56"/>
        <v>4132.2314049586776</v>
      </c>
      <c r="S243" s="6">
        <f t="shared" si="57"/>
        <v>516.52892561983469</v>
      </c>
      <c r="T243">
        <v>32</v>
      </c>
      <c r="U243">
        <f t="shared" si="58"/>
        <v>2066.1157024793388</v>
      </c>
      <c r="V243" s="6">
        <f t="shared" si="59"/>
        <v>258.26446280991735</v>
      </c>
      <c r="W243">
        <v>64</v>
      </c>
      <c r="X243">
        <f t="shared" si="60"/>
        <v>1033.0578512396694</v>
      </c>
      <c r="Y243" s="6">
        <f t="shared" si="61"/>
        <v>129.13223140495867</v>
      </c>
      <c r="Z243">
        <v>128</v>
      </c>
      <c r="AA243">
        <f t="shared" si="62"/>
        <v>516.52892561983469</v>
      </c>
      <c r="AB243" s="6">
        <f t="shared" si="63"/>
        <v>64.566115702479337</v>
      </c>
    </row>
    <row r="244" spans="2:28">
      <c r="B244">
        <v>16000000</v>
      </c>
      <c r="C244">
        <v>243</v>
      </c>
      <c r="D244">
        <v>1</v>
      </c>
      <c r="E244">
        <v>8</v>
      </c>
      <c r="F244">
        <f t="shared" si="48"/>
        <v>65843.621399176962</v>
      </c>
      <c r="G244" s="6">
        <f t="shared" si="49"/>
        <v>8230.4526748971202</v>
      </c>
      <c r="H244">
        <v>2</v>
      </c>
      <c r="I244">
        <f t="shared" si="50"/>
        <v>32921.810699588481</v>
      </c>
      <c r="J244" s="6">
        <f t="shared" si="51"/>
        <v>4115.2263374485601</v>
      </c>
      <c r="K244">
        <v>4</v>
      </c>
      <c r="L244">
        <f t="shared" si="52"/>
        <v>16460.90534979424</v>
      </c>
      <c r="M244" s="6">
        <f t="shared" si="53"/>
        <v>2057.6131687242801</v>
      </c>
      <c r="N244">
        <v>8</v>
      </c>
      <c r="O244">
        <f t="shared" si="54"/>
        <v>8230.4526748971202</v>
      </c>
      <c r="P244" s="6">
        <f t="shared" si="55"/>
        <v>1028.80658436214</v>
      </c>
      <c r="Q244">
        <v>16</v>
      </c>
      <c r="R244">
        <f t="shared" si="56"/>
        <v>4115.2263374485601</v>
      </c>
      <c r="S244" s="6">
        <f t="shared" si="57"/>
        <v>514.40329218107001</v>
      </c>
      <c r="T244">
        <v>32</v>
      </c>
      <c r="U244">
        <f t="shared" si="58"/>
        <v>2057.6131687242801</v>
      </c>
      <c r="V244" s="6">
        <f t="shared" si="59"/>
        <v>257.20164609053501</v>
      </c>
      <c r="W244">
        <v>64</v>
      </c>
      <c r="X244">
        <f t="shared" si="60"/>
        <v>1028.80658436214</v>
      </c>
      <c r="Y244" s="6">
        <f t="shared" si="61"/>
        <v>128.6008230452675</v>
      </c>
      <c r="Z244">
        <v>128</v>
      </c>
      <c r="AA244">
        <f t="shared" si="62"/>
        <v>514.40329218107001</v>
      </c>
      <c r="AB244" s="6">
        <f t="shared" si="63"/>
        <v>64.300411522633752</v>
      </c>
    </row>
    <row r="245" spans="2:28">
      <c r="B245">
        <v>16000000</v>
      </c>
      <c r="C245">
        <v>244</v>
      </c>
      <c r="D245">
        <v>1</v>
      </c>
      <c r="E245">
        <v>8</v>
      </c>
      <c r="F245">
        <f t="shared" si="48"/>
        <v>65573.770491803283</v>
      </c>
      <c r="G245" s="6">
        <f t="shared" si="49"/>
        <v>8196.7213114754104</v>
      </c>
      <c r="H245">
        <v>2</v>
      </c>
      <c r="I245">
        <f t="shared" si="50"/>
        <v>32786.885245901642</v>
      </c>
      <c r="J245" s="6">
        <f t="shared" si="51"/>
        <v>4098.3606557377052</v>
      </c>
      <c r="K245">
        <v>4</v>
      </c>
      <c r="L245">
        <f t="shared" si="52"/>
        <v>16393.442622950821</v>
      </c>
      <c r="M245" s="6">
        <f t="shared" si="53"/>
        <v>2049.1803278688526</v>
      </c>
      <c r="N245">
        <v>8</v>
      </c>
      <c r="O245">
        <f t="shared" si="54"/>
        <v>8196.7213114754104</v>
      </c>
      <c r="P245" s="6">
        <f t="shared" si="55"/>
        <v>1024.5901639344263</v>
      </c>
      <c r="Q245">
        <v>16</v>
      </c>
      <c r="R245">
        <f t="shared" si="56"/>
        <v>4098.3606557377052</v>
      </c>
      <c r="S245" s="6">
        <f t="shared" si="57"/>
        <v>512.29508196721315</v>
      </c>
      <c r="T245">
        <v>32</v>
      </c>
      <c r="U245">
        <f t="shared" si="58"/>
        <v>2049.1803278688526</v>
      </c>
      <c r="V245" s="6">
        <f t="shared" si="59"/>
        <v>256.14754098360658</v>
      </c>
      <c r="W245">
        <v>64</v>
      </c>
      <c r="X245">
        <f t="shared" si="60"/>
        <v>1024.5901639344263</v>
      </c>
      <c r="Y245" s="6">
        <f t="shared" si="61"/>
        <v>128.07377049180329</v>
      </c>
      <c r="Z245">
        <v>128</v>
      </c>
      <c r="AA245">
        <f t="shared" si="62"/>
        <v>512.29508196721315</v>
      </c>
      <c r="AB245" s="6">
        <f t="shared" si="63"/>
        <v>64.036885245901644</v>
      </c>
    </row>
    <row r="246" spans="2:28">
      <c r="B246">
        <v>16000000</v>
      </c>
      <c r="C246">
        <v>245</v>
      </c>
      <c r="D246">
        <v>1</v>
      </c>
      <c r="E246">
        <v>8</v>
      </c>
      <c r="F246">
        <f t="shared" si="48"/>
        <v>65306.122448979593</v>
      </c>
      <c r="G246" s="6">
        <f t="shared" si="49"/>
        <v>8163.2653061224491</v>
      </c>
      <c r="H246">
        <v>2</v>
      </c>
      <c r="I246">
        <f t="shared" si="50"/>
        <v>32653.061224489797</v>
      </c>
      <c r="J246" s="6">
        <f t="shared" si="51"/>
        <v>4081.6326530612246</v>
      </c>
      <c r="K246">
        <v>4</v>
      </c>
      <c r="L246">
        <f t="shared" si="52"/>
        <v>16326.530612244898</v>
      </c>
      <c r="M246" s="6">
        <f t="shared" si="53"/>
        <v>2040.8163265306123</v>
      </c>
      <c r="N246">
        <v>8</v>
      </c>
      <c r="O246">
        <f t="shared" si="54"/>
        <v>8163.2653061224491</v>
      </c>
      <c r="P246" s="6">
        <f t="shared" si="55"/>
        <v>1020.4081632653061</v>
      </c>
      <c r="Q246">
        <v>16</v>
      </c>
      <c r="R246">
        <f t="shared" si="56"/>
        <v>4081.6326530612246</v>
      </c>
      <c r="S246" s="6">
        <f t="shared" si="57"/>
        <v>510.20408163265307</v>
      </c>
      <c r="T246">
        <v>32</v>
      </c>
      <c r="U246">
        <f t="shared" si="58"/>
        <v>2040.8163265306123</v>
      </c>
      <c r="V246" s="6">
        <f t="shared" si="59"/>
        <v>255.10204081632654</v>
      </c>
      <c r="W246">
        <v>64</v>
      </c>
      <c r="X246">
        <f t="shared" si="60"/>
        <v>1020.4081632653061</v>
      </c>
      <c r="Y246" s="6">
        <f t="shared" si="61"/>
        <v>127.55102040816327</v>
      </c>
      <c r="Z246">
        <v>128</v>
      </c>
      <c r="AA246">
        <f t="shared" si="62"/>
        <v>510.20408163265307</v>
      </c>
      <c r="AB246" s="6">
        <f t="shared" si="63"/>
        <v>63.775510204081634</v>
      </c>
    </row>
    <row r="247" spans="2:28">
      <c r="B247">
        <v>16000000</v>
      </c>
      <c r="C247">
        <v>246</v>
      </c>
      <c r="D247">
        <v>1</v>
      </c>
      <c r="E247">
        <v>8</v>
      </c>
      <c r="F247">
        <f t="shared" si="48"/>
        <v>65040.650406504064</v>
      </c>
      <c r="G247" s="6">
        <f t="shared" si="49"/>
        <v>8130.0813008130081</v>
      </c>
      <c r="H247">
        <v>2</v>
      </c>
      <c r="I247">
        <f t="shared" si="50"/>
        <v>32520.325203252032</v>
      </c>
      <c r="J247" s="6">
        <f t="shared" si="51"/>
        <v>4065.040650406504</v>
      </c>
      <c r="K247">
        <v>4</v>
      </c>
      <c r="L247">
        <f t="shared" si="52"/>
        <v>16260.162601626016</v>
      </c>
      <c r="M247" s="6">
        <f t="shared" si="53"/>
        <v>2032.520325203252</v>
      </c>
      <c r="N247">
        <v>8</v>
      </c>
      <c r="O247">
        <f t="shared" si="54"/>
        <v>8130.0813008130081</v>
      </c>
      <c r="P247" s="6">
        <f t="shared" si="55"/>
        <v>1016.260162601626</v>
      </c>
      <c r="Q247">
        <v>16</v>
      </c>
      <c r="R247">
        <f t="shared" si="56"/>
        <v>4065.040650406504</v>
      </c>
      <c r="S247" s="6">
        <f t="shared" si="57"/>
        <v>508.130081300813</v>
      </c>
      <c r="T247">
        <v>32</v>
      </c>
      <c r="U247">
        <f t="shared" si="58"/>
        <v>2032.520325203252</v>
      </c>
      <c r="V247" s="6">
        <f t="shared" si="59"/>
        <v>254.0650406504065</v>
      </c>
      <c r="W247">
        <v>64</v>
      </c>
      <c r="X247">
        <f t="shared" si="60"/>
        <v>1016.260162601626</v>
      </c>
      <c r="Y247" s="6">
        <f t="shared" si="61"/>
        <v>127.03252032520325</v>
      </c>
      <c r="Z247">
        <v>128</v>
      </c>
      <c r="AA247">
        <f t="shared" si="62"/>
        <v>508.130081300813</v>
      </c>
      <c r="AB247" s="6">
        <f t="shared" si="63"/>
        <v>63.516260162601625</v>
      </c>
    </row>
    <row r="248" spans="2:28">
      <c r="B248">
        <v>16000000</v>
      </c>
      <c r="C248">
        <v>247</v>
      </c>
      <c r="D248">
        <v>1</v>
      </c>
      <c r="E248">
        <v>8</v>
      </c>
      <c r="F248">
        <f t="shared" si="48"/>
        <v>64777.327935222675</v>
      </c>
      <c r="G248" s="6">
        <f t="shared" si="49"/>
        <v>8097.1659919028343</v>
      </c>
      <c r="H248">
        <v>2</v>
      </c>
      <c r="I248">
        <f t="shared" si="50"/>
        <v>32388.663967611337</v>
      </c>
      <c r="J248" s="6">
        <f t="shared" si="51"/>
        <v>4048.5829959514172</v>
      </c>
      <c r="K248">
        <v>4</v>
      </c>
      <c r="L248">
        <f t="shared" si="52"/>
        <v>16194.331983805669</v>
      </c>
      <c r="M248" s="6">
        <f t="shared" si="53"/>
        <v>2024.2914979757086</v>
      </c>
      <c r="N248">
        <v>8</v>
      </c>
      <c r="O248">
        <f t="shared" si="54"/>
        <v>8097.1659919028343</v>
      </c>
      <c r="P248" s="6">
        <f t="shared" si="55"/>
        <v>1012.1457489878543</v>
      </c>
      <c r="Q248">
        <v>16</v>
      </c>
      <c r="R248">
        <f t="shared" si="56"/>
        <v>4048.5829959514172</v>
      </c>
      <c r="S248" s="6">
        <f t="shared" si="57"/>
        <v>506.07287449392715</v>
      </c>
      <c r="T248">
        <v>32</v>
      </c>
      <c r="U248">
        <f t="shared" si="58"/>
        <v>2024.2914979757086</v>
      </c>
      <c r="V248" s="6">
        <f t="shared" si="59"/>
        <v>253.03643724696357</v>
      </c>
      <c r="W248">
        <v>64</v>
      </c>
      <c r="X248">
        <f t="shared" si="60"/>
        <v>1012.1457489878543</v>
      </c>
      <c r="Y248" s="6">
        <f t="shared" si="61"/>
        <v>126.51821862348179</v>
      </c>
      <c r="Z248">
        <v>128</v>
      </c>
      <c r="AA248">
        <f t="shared" si="62"/>
        <v>506.07287449392715</v>
      </c>
      <c r="AB248" s="6">
        <f t="shared" si="63"/>
        <v>63.259109311740893</v>
      </c>
    </row>
    <row r="249" spans="2:28">
      <c r="B249">
        <v>16000000</v>
      </c>
      <c r="C249">
        <v>248</v>
      </c>
      <c r="D249">
        <v>1</v>
      </c>
      <c r="E249">
        <v>8</v>
      </c>
      <c r="F249">
        <f t="shared" si="48"/>
        <v>64516.129032258068</v>
      </c>
      <c r="G249" s="6">
        <f t="shared" si="49"/>
        <v>8064.5161290322585</v>
      </c>
      <c r="H249">
        <v>2</v>
      </c>
      <c r="I249">
        <f t="shared" si="50"/>
        <v>32258.064516129034</v>
      </c>
      <c r="J249" s="6">
        <f t="shared" si="51"/>
        <v>4032.2580645161293</v>
      </c>
      <c r="K249">
        <v>4</v>
      </c>
      <c r="L249">
        <f t="shared" si="52"/>
        <v>16129.032258064517</v>
      </c>
      <c r="M249" s="6">
        <f t="shared" si="53"/>
        <v>2016.1290322580646</v>
      </c>
      <c r="N249">
        <v>8</v>
      </c>
      <c r="O249">
        <f t="shared" si="54"/>
        <v>8064.5161290322585</v>
      </c>
      <c r="P249" s="6">
        <f t="shared" si="55"/>
        <v>1008.0645161290323</v>
      </c>
      <c r="Q249">
        <v>16</v>
      </c>
      <c r="R249">
        <f t="shared" si="56"/>
        <v>4032.2580645161293</v>
      </c>
      <c r="S249" s="6">
        <f t="shared" si="57"/>
        <v>504.03225806451616</v>
      </c>
      <c r="T249">
        <v>32</v>
      </c>
      <c r="U249">
        <f t="shared" si="58"/>
        <v>2016.1290322580646</v>
      </c>
      <c r="V249" s="6">
        <f t="shared" si="59"/>
        <v>252.01612903225808</v>
      </c>
      <c r="W249">
        <v>64</v>
      </c>
      <c r="X249">
        <f t="shared" si="60"/>
        <v>1008.0645161290323</v>
      </c>
      <c r="Y249" s="6">
        <f t="shared" si="61"/>
        <v>126.00806451612904</v>
      </c>
      <c r="Z249">
        <v>128</v>
      </c>
      <c r="AA249">
        <f t="shared" si="62"/>
        <v>504.03225806451616</v>
      </c>
      <c r="AB249" s="6">
        <f t="shared" si="63"/>
        <v>63.00403225806452</v>
      </c>
    </row>
    <row r="250" spans="2:28">
      <c r="B250">
        <v>16000000</v>
      </c>
      <c r="C250">
        <v>249</v>
      </c>
      <c r="D250">
        <v>1</v>
      </c>
      <c r="E250">
        <v>8</v>
      </c>
      <c r="F250">
        <f t="shared" si="48"/>
        <v>64257.0281124498</v>
      </c>
      <c r="G250" s="6">
        <f t="shared" si="49"/>
        <v>8032.128514056225</v>
      </c>
      <c r="H250">
        <v>2</v>
      </c>
      <c r="I250">
        <f t="shared" si="50"/>
        <v>32128.5140562249</v>
      </c>
      <c r="J250" s="6">
        <f t="shared" si="51"/>
        <v>4016.0642570281125</v>
      </c>
      <c r="K250">
        <v>4</v>
      </c>
      <c r="L250">
        <f t="shared" si="52"/>
        <v>16064.25702811245</v>
      </c>
      <c r="M250" s="6">
        <f t="shared" si="53"/>
        <v>2008.0321285140562</v>
      </c>
      <c r="N250">
        <v>8</v>
      </c>
      <c r="O250">
        <f t="shared" si="54"/>
        <v>8032.128514056225</v>
      </c>
      <c r="P250" s="6">
        <f t="shared" si="55"/>
        <v>1004.0160642570281</v>
      </c>
      <c r="Q250">
        <v>16</v>
      </c>
      <c r="R250">
        <f t="shared" si="56"/>
        <v>4016.0642570281125</v>
      </c>
      <c r="S250" s="6">
        <f t="shared" si="57"/>
        <v>502.00803212851406</v>
      </c>
      <c r="T250">
        <v>32</v>
      </c>
      <c r="U250">
        <f t="shared" si="58"/>
        <v>2008.0321285140562</v>
      </c>
      <c r="V250" s="6">
        <f t="shared" si="59"/>
        <v>251.00401606425703</v>
      </c>
      <c r="W250">
        <v>64</v>
      </c>
      <c r="X250">
        <f t="shared" si="60"/>
        <v>1004.0160642570281</v>
      </c>
      <c r="Y250" s="6">
        <f t="shared" si="61"/>
        <v>125.50200803212851</v>
      </c>
      <c r="Z250">
        <v>128</v>
      </c>
      <c r="AA250">
        <f t="shared" si="62"/>
        <v>502.00803212851406</v>
      </c>
      <c r="AB250" s="6">
        <f t="shared" si="63"/>
        <v>62.751004016064257</v>
      </c>
    </row>
    <row r="251" spans="2:28">
      <c r="B251">
        <v>16000000</v>
      </c>
      <c r="C251">
        <v>250</v>
      </c>
      <c r="D251">
        <v>1</v>
      </c>
      <c r="E251">
        <v>8</v>
      </c>
      <c r="F251">
        <f t="shared" si="48"/>
        <v>64000</v>
      </c>
      <c r="G251" s="6">
        <f t="shared" si="49"/>
        <v>8000</v>
      </c>
      <c r="H251">
        <v>2</v>
      </c>
      <c r="I251">
        <f t="shared" si="50"/>
        <v>32000</v>
      </c>
      <c r="J251" s="6">
        <f t="shared" si="51"/>
        <v>4000</v>
      </c>
      <c r="K251">
        <v>4</v>
      </c>
      <c r="L251">
        <f t="shared" si="52"/>
        <v>16000</v>
      </c>
      <c r="M251" s="6">
        <f t="shared" si="53"/>
        <v>2000</v>
      </c>
      <c r="N251">
        <v>8</v>
      </c>
      <c r="O251">
        <f t="shared" si="54"/>
        <v>8000</v>
      </c>
      <c r="P251" s="6">
        <f t="shared" si="55"/>
        <v>1000</v>
      </c>
      <c r="Q251">
        <v>16</v>
      </c>
      <c r="R251">
        <f t="shared" si="56"/>
        <v>4000</v>
      </c>
      <c r="S251" s="6">
        <f t="shared" si="57"/>
        <v>500</v>
      </c>
      <c r="T251">
        <v>32</v>
      </c>
      <c r="U251">
        <f t="shared" si="58"/>
        <v>2000</v>
      </c>
      <c r="V251" s="6">
        <f t="shared" si="59"/>
        <v>250</v>
      </c>
      <c r="W251">
        <v>64</v>
      </c>
      <c r="X251">
        <f t="shared" si="60"/>
        <v>1000</v>
      </c>
      <c r="Y251" s="6">
        <f t="shared" si="61"/>
        <v>125</v>
      </c>
      <c r="Z251">
        <v>128</v>
      </c>
      <c r="AA251">
        <f t="shared" si="62"/>
        <v>500</v>
      </c>
      <c r="AB251" s="6">
        <f t="shared" si="63"/>
        <v>62.5</v>
      </c>
    </row>
    <row r="252" spans="2:28">
      <c r="B252">
        <v>16000000</v>
      </c>
      <c r="C252">
        <v>251</v>
      </c>
      <c r="D252">
        <v>1</v>
      </c>
      <c r="E252">
        <v>8</v>
      </c>
      <c r="F252">
        <f t="shared" si="48"/>
        <v>63745.019920318722</v>
      </c>
      <c r="G252" s="6">
        <f t="shared" si="49"/>
        <v>7968.1274900398403</v>
      </c>
      <c r="H252">
        <v>2</v>
      </c>
      <c r="I252">
        <f t="shared" si="50"/>
        <v>31872.509960159361</v>
      </c>
      <c r="J252" s="6">
        <f t="shared" si="51"/>
        <v>3984.0637450199201</v>
      </c>
      <c r="K252">
        <v>4</v>
      </c>
      <c r="L252">
        <f t="shared" si="52"/>
        <v>15936.254980079681</v>
      </c>
      <c r="M252" s="6">
        <f t="shared" si="53"/>
        <v>1992.0318725099601</v>
      </c>
      <c r="N252">
        <v>8</v>
      </c>
      <c r="O252">
        <f t="shared" si="54"/>
        <v>7968.1274900398403</v>
      </c>
      <c r="P252" s="6">
        <f t="shared" si="55"/>
        <v>996.01593625498003</v>
      </c>
      <c r="Q252">
        <v>16</v>
      </c>
      <c r="R252">
        <f t="shared" si="56"/>
        <v>3984.0637450199201</v>
      </c>
      <c r="S252" s="6">
        <f t="shared" si="57"/>
        <v>498.00796812749002</v>
      </c>
      <c r="T252">
        <v>32</v>
      </c>
      <c r="U252">
        <f t="shared" si="58"/>
        <v>1992.0318725099601</v>
      </c>
      <c r="V252" s="6">
        <f t="shared" si="59"/>
        <v>249.00398406374501</v>
      </c>
      <c r="W252">
        <v>64</v>
      </c>
      <c r="X252">
        <f t="shared" si="60"/>
        <v>996.01593625498003</v>
      </c>
      <c r="Y252" s="6">
        <f t="shared" si="61"/>
        <v>124.5019920318725</v>
      </c>
      <c r="Z252">
        <v>128</v>
      </c>
      <c r="AA252">
        <f t="shared" si="62"/>
        <v>498.00796812749002</v>
      </c>
      <c r="AB252" s="6">
        <f t="shared" si="63"/>
        <v>62.250996015936252</v>
      </c>
    </row>
    <row r="253" spans="2:28">
      <c r="B253">
        <v>16000000</v>
      </c>
      <c r="C253">
        <v>252</v>
      </c>
      <c r="D253">
        <v>1</v>
      </c>
      <c r="E253">
        <v>8</v>
      </c>
      <c r="F253">
        <f t="shared" si="48"/>
        <v>63492.063492063491</v>
      </c>
      <c r="G253" s="6">
        <f t="shared" si="49"/>
        <v>7936.5079365079364</v>
      </c>
      <c r="H253">
        <v>2</v>
      </c>
      <c r="I253">
        <f t="shared" si="50"/>
        <v>31746.031746031746</v>
      </c>
      <c r="J253" s="6">
        <f t="shared" si="51"/>
        <v>3968.2539682539682</v>
      </c>
      <c r="K253">
        <v>4</v>
      </c>
      <c r="L253">
        <f t="shared" si="52"/>
        <v>15873.015873015873</v>
      </c>
      <c r="M253" s="6">
        <f t="shared" si="53"/>
        <v>1984.1269841269841</v>
      </c>
      <c r="N253">
        <v>8</v>
      </c>
      <c r="O253">
        <f t="shared" si="54"/>
        <v>7936.5079365079364</v>
      </c>
      <c r="P253" s="6">
        <f t="shared" si="55"/>
        <v>992.06349206349205</v>
      </c>
      <c r="Q253">
        <v>16</v>
      </c>
      <c r="R253">
        <f t="shared" si="56"/>
        <v>3968.2539682539682</v>
      </c>
      <c r="S253" s="6">
        <f t="shared" si="57"/>
        <v>496.03174603174602</v>
      </c>
      <c r="T253">
        <v>32</v>
      </c>
      <c r="U253">
        <f t="shared" si="58"/>
        <v>1984.1269841269841</v>
      </c>
      <c r="V253" s="6">
        <f t="shared" si="59"/>
        <v>248.01587301587301</v>
      </c>
      <c r="W253">
        <v>64</v>
      </c>
      <c r="X253">
        <f t="shared" si="60"/>
        <v>992.06349206349205</v>
      </c>
      <c r="Y253" s="6">
        <f t="shared" si="61"/>
        <v>124.00793650793651</v>
      </c>
      <c r="Z253">
        <v>128</v>
      </c>
      <c r="AA253">
        <f t="shared" si="62"/>
        <v>496.03174603174602</v>
      </c>
      <c r="AB253" s="6">
        <f t="shared" si="63"/>
        <v>62.003968253968253</v>
      </c>
    </row>
    <row r="254" spans="2:28">
      <c r="B254">
        <v>16000000</v>
      </c>
      <c r="C254">
        <v>253</v>
      </c>
      <c r="D254">
        <v>1</v>
      </c>
      <c r="E254">
        <v>8</v>
      </c>
      <c r="F254">
        <f t="shared" si="48"/>
        <v>63241.106719367592</v>
      </c>
      <c r="G254" s="6">
        <f t="shared" si="49"/>
        <v>7905.138339920949</v>
      </c>
      <c r="H254">
        <v>2</v>
      </c>
      <c r="I254">
        <f t="shared" si="50"/>
        <v>31620.553359683796</v>
      </c>
      <c r="J254" s="6">
        <f t="shared" si="51"/>
        <v>3952.5691699604745</v>
      </c>
      <c r="K254">
        <v>4</v>
      </c>
      <c r="L254">
        <f t="shared" si="52"/>
        <v>15810.276679841898</v>
      </c>
      <c r="M254" s="6">
        <f t="shared" si="53"/>
        <v>1976.2845849802372</v>
      </c>
      <c r="N254">
        <v>8</v>
      </c>
      <c r="O254">
        <f t="shared" si="54"/>
        <v>7905.138339920949</v>
      </c>
      <c r="P254" s="6">
        <f t="shared" si="55"/>
        <v>988.14229249011862</v>
      </c>
      <c r="Q254">
        <v>16</v>
      </c>
      <c r="R254">
        <f t="shared" si="56"/>
        <v>3952.5691699604745</v>
      </c>
      <c r="S254" s="6">
        <f t="shared" si="57"/>
        <v>494.07114624505931</v>
      </c>
      <c r="T254">
        <v>32</v>
      </c>
      <c r="U254">
        <f t="shared" si="58"/>
        <v>1976.2845849802372</v>
      </c>
      <c r="V254" s="6">
        <f t="shared" si="59"/>
        <v>247.03557312252966</v>
      </c>
      <c r="W254">
        <v>64</v>
      </c>
      <c r="X254">
        <f t="shared" si="60"/>
        <v>988.14229249011862</v>
      </c>
      <c r="Y254" s="6">
        <f t="shared" si="61"/>
        <v>123.51778656126483</v>
      </c>
      <c r="Z254">
        <v>128</v>
      </c>
      <c r="AA254">
        <f t="shared" si="62"/>
        <v>494.07114624505931</v>
      </c>
      <c r="AB254" s="6">
        <f t="shared" si="63"/>
        <v>61.758893280632414</v>
      </c>
    </row>
    <row r="255" spans="2:28">
      <c r="B255">
        <v>16000000</v>
      </c>
      <c r="C255">
        <v>254</v>
      </c>
      <c r="D255">
        <v>1</v>
      </c>
      <c r="E255">
        <v>8</v>
      </c>
      <c r="F255">
        <f t="shared" si="48"/>
        <v>62992.125984251972</v>
      </c>
      <c r="G255" s="6">
        <f t="shared" si="49"/>
        <v>7874.0157480314965</v>
      </c>
      <c r="H255">
        <v>2</v>
      </c>
      <c r="I255">
        <f t="shared" si="50"/>
        <v>31496.062992125986</v>
      </c>
      <c r="J255" s="6">
        <f t="shared" si="51"/>
        <v>3937.0078740157483</v>
      </c>
      <c r="K255">
        <v>4</v>
      </c>
      <c r="L255">
        <f t="shared" si="52"/>
        <v>15748.031496062993</v>
      </c>
      <c r="M255" s="6">
        <f t="shared" si="53"/>
        <v>1968.5039370078741</v>
      </c>
      <c r="N255">
        <v>8</v>
      </c>
      <c r="O255">
        <f t="shared" si="54"/>
        <v>7874.0157480314965</v>
      </c>
      <c r="P255" s="6">
        <f t="shared" si="55"/>
        <v>984.25196850393706</v>
      </c>
      <c r="Q255">
        <v>16</v>
      </c>
      <c r="R255">
        <f t="shared" si="56"/>
        <v>3937.0078740157483</v>
      </c>
      <c r="S255" s="6">
        <f t="shared" si="57"/>
        <v>492.12598425196853</v>
      </c>
      <c r="T255">
        <v>32</v>
      </c>
      <c r="U255">
        <f t="shared" si="58"/>
        <v>1968.5039370078741</v>
      </c>
      <c r="V255" s="6">
        <f t="shared" si="59"/>
        <v>246.06299212598427</v>
      </c>
      <c r="W255">
        <v>64</v>
      </c>
      <c r="X255">
        <f t="shared" si="60"/>
        <v>984.25196850393706</v>
      </c>
      <c r="Y255" s="6">
        <f t="shared" si="61"/>
        <v>123.03149606299213</v>
      </c>
      <c r="Z255">
        <v>128</v>
      </c>
      <c r="AA255">
        <f t="shared" si="62"/>
        <v>492.12598425196853</v>
      </c>
      <c r="AB255" s="6">
        <f t="shared" si="63"/>
        <v>61.515748031496067</v>
      </c>
    </row>
    <row r="256" spans="2:28">
      <c r="B256">
        <v>16000000</v>
      </c>
      <c r="C256">
        <v>255</v>
      </c>
      <c r="D256">
        <v>1</v>
      </c>
      <c r="E256">
        <v>8</v>
      </c>
      <c r="F256">
        <f t="shared" si="48"/>
        <v>62745.098039215685</v>
      </c>
      <c r="G256" s="6">
        <f t="shared" si="49"/>
        <v>7843.1372549019607</v>
      </c>
      <c r="H256">
        <v>2</v>
      </c>
      <c r="I256">
        <f t="shared" si="50"/>
        <v>31372.549019607843</v>
      </c>
      <c r="J256" s="6">
        <f t="shared" si="51"/>
        <v>3921.5686274509803</v>
      </c>
      <c r="K256">
        <v>4</v>
      </c>
      <c r="L256">
        <f t="shared" si="52"/>
        <v>15686.274509803921</v>
      </c>
      <c r="M256" s="6">
        <f t="shared" si="53"/>
        <v>1960.7843137254902</v>
      </c>
      <c r="N256">
        <v>8</v>
      </c>
      <c r="O256">
        <f t="shared" si="54"/>
        <v>7843.1372549019607</v>
      </c>
      <c r="P256" s="6">
        <f t="shared" si="55"/>
        <v>980.39215686274508</v>
      </c>
      <c r="Q256">
        <v>16</v>
      </c>
      <c r="R256">
        <f t="shared" si="56"/>
        <v>3921.5686274509803</v>
      </c>
      <c r="S256" s="6">
        <f t="shared" si="57"/>
        <v>490.19607843137254</v>
      </c>
      <c r="T256">
        <v>32</v>
      </c>
      <c r="U256">
        <f t="shared" si="58"/>
        <v>1960.7843137254902</v>
      </c>
      <c r="V256" s="6">
        <f t="shared" si="59"/>
        <v>245.09803921568627</v>
      </c>
      <c r="W256">
        <v>64</v>
      </c>
      <c r="X256">
        <f t="shared" si="60"/>
        <v>980.39215686274508</v>
      </c>
      <c r="Y256" s="6">
        <f t="shared" si="61"/>
        <v>122.54901960784314</v>
      </c>
      <c r="Z256">
        <v>128</v>
      </c>
      <c r="AA256">
        <f t="shared" si="62"/>
        <v>490.19607843137254</v>
      </c>
      <c r="AB256" s="6">
        <f t="shared" si="63"/>
        <v>61.274509803921568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PWM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2013-03-29T22:35:52Z</dcterms:modified>
</cp:coreProperties>
</file>