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life-in-xmu\大学物理实验\实验报告\数据处理\实验二十四\"/>
    </mc:Choice>
  </mc:AlternateContent>
  <xr:revisionPtr revIDLastSave="0" documentId="13_ncr:1_{473E833B-22F5-4EC6-942C-DAD455EE23CB}" xr6:coauthVersionLast="47" xr6:coauthVersionMax="47" xr10:uidLastSave="{00000000-0000-0000-0000-000000000000}"/>
  <bookViews>
    <workbookView minimized="1" xWindow="4152" yWindow="4152" windowWidth="23040" windowHeight="135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<sst xmlns="http://schemas.openxmlformats.org/spreadsheetml/2006/main" count="4" uniqueCount="4">
  <si>
    <t>Iθ</t>
    <phoneticPr fontId="1" type="noConversion"/>
  </si>
  <si>
    <t>X(mm)</t>
    <phoneticPr fontId="1" type="noConversion"/>
  </si>
  <si>
    <t>X-X0(mm)</t>
    <phoneticPr fontId="1" type="noConversion"/>
  </si>
  <si>
    <t>Iθ/I0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</si>
</sst>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80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单缝衍射光强的归一化分布曲线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Iθ/I0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26-4230-998E-164100D9C2AC}"/>
                </c:ext>
              </c:extLst>
            </c:dLbl>
            <c:dLbl>
              <c:idx val="4"/>
              <c:layout>
                <c:manualLayout>
                  <c:x val="-6.55307994757536E-3"/>
                  <c:y val="-0.11239563262684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26-4230-998E-164100D9C2AC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6-4230-998E-164100D9C2AC}"/>
                </c:ext>
              </c:extLst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26-4230-998E-164100D9C2AC}"/>
                </c:ext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26-4230-998E-164100D9C2AC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26-4230-998E-164100D9C2AC}"/>
                </c:ext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26-4230-998E-164100D9C2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Sheet1!$C$2:$C$24</c:f>
              <c:numCache>
                <c:formatCode>0.000</c:formatCode>
                <c:ptCount val="23"/>
                <c:pt idx="0">
                  <c:v>13.232999999999997</c:v>
                </c:pt>
                <c:pt idx="1">
                  <c:v>12.366999999999997</c:v>
                </c:pt>
                <c:pt idx="2">
                  <c:v>11.281999999999996</c:v>
                </c:pt>
                <c:pt idx="3">
                  <c:v>10.124000000000002</c:v>
                </c:pt>
                <c:pt idx="4">
                  <c:v>9.1920000000000002</c:v>
                </c:pt>
                <c:pt idx="5">
                  <c:v>7.8629999999999995</c:v>
                </c:pt>
                <c:pt idx="6">
                  <c:v>6.7000000000000028</c:v>
                </c:pt>
                <c:pt idx="7">
                  <c:v>5.588000000000001</c:v>
                </c:pt>
                <c:pt idx="8">
                  <c:v>4.7359999999999971</c:v>
                </c:pt>
                <c:pt idx="9">
                  <c:v>2.3879999999999981</c:v>
                </c:pt>
                <c:pt idx="10">
                  <c:v>1.7040000000000006</c:v>
                </c:pt>
                <c:pt idx="11">
                  <c:v>0</c:v>
                </c:pt>
                <c:pt idx="12">
                  <c:v>-1.5120000000000005</c:v>
                </c:pt>
                <c:pt idx="13">
                  <c:v>-2.2060000000000031</c:v>
                </c:pt>
                <c:pt idx="14">
                  <c:v>-4.6869999999999976</c:v>
                </c:pt>
                <c:pt idx="15">
                  <c:v>-5.5840000000000032</c:v>
                </c:pt>
                <c:pt idx="16">
                  <c:v>-6.8599999999999994</c:v>
                </c:pt>
                <c:pt idx="17">
                  <c:v>-8.0060000000000002</c:v>
                </c:pt>
                <c:pt idx="18">
                  <c:v>-9.5619999999999976</c:v>
                </c:pt>
                <c:pt idx="19">
                  <c:v>-10.530000000000001</c:v>
                </c:pt>
                <c:pt idx="20">
                  <c:v>-11.658000000000001</c:v>
                </c:pt>
                <c:pt idx="21">
                  <c:v>-13.039000000000001</c:v>
                </c:pt>
                <c:pt idx="22">
                  <c:v>-14.616999999999997</c:v>
                </c:pt>
              </c:numCache>
            </c:numRef>
          </c:xVal>
          <c:yVal>
            <c:numRef>
              <c:f>Sheet1!$D$2:$D$24</c:f>
              <c:numCache>
                <c:formatCode>0.00000</c:formatCode>
                <c:ptCount val="23"/>
                <c:pt idx="0">
                  <c:v>2.004008016032064E-3</c:v>
                </c:pt>
                <c:pt idx="1">
                  <c:v>7.0140280561122245E-3</c:v>
                </c:pt>
                <c:pt idx="2" formatCode="0.0000">
                  <c:v>1.4028056112224449E-2</c:v>
                </c:pt>
                <c:pt idx="3">
                  <c:v>7.0140280561122245E-3</c:v>
                </c:pt>
                <c:pt idx="4">
                  <c:v>2.004008016032064E-3</c:v>
                </c:pt>
                <c:pt idx="5" formatCode="0.0000">
                  <c:v>2.5050100200400802E-2</c:v>
                </c:pt>
                <c:pt idx="6" formatCode="0.0000">
                  <c:v>5.0100200400801605E-2</c:v>
                </c:pt>
                <c:pt idx="7" formatCode="0.0000">
                  <c:v>2.5050100200400802E-2</c:v>
                </c:pt>
                <c:pt idx="8">
                  <c:v>3.0060120240480962E-3</c:v>
                </c:pt>
                <c:pt idx="9" formatCode="0.0000">
                  <c:v>0.5</c:v>
                </c:pt>
                <c:pt idx="10" formatCode="0.000">
                  <c:v>0.75150300601202402</c:v>
                </c:pt>
                <c:pt idx="11" formatCode="General">
                  <c:v>1</c:v>
                </c:pt>
                <c:pt idx="12" formatCode="0.000">
                  <c:v>0.75250501002004011</c:v>
                </c:pt>
                <c:pt idx="13" formatCode="0.000">
                  <c:v>0.50100200400801598</c:v>
                </c:pt>
                <c:pt idx="14">
                  <c:v>4.0080160320641279E-3</c:v>
                </c:pt>
                <c:pt idx="15" formatCode="0.0000">
                  <c:v>2.4048096192384769E-2</c:v>
                </c:pt>
                <c:pt idx="16" formatCode="0.0000">
                  <c:v>4.8096192384769539E-2</c:v>
                </c:pt>
                <c:pt idx="17" formatCode="0.0000">
                  <c:v>2.4048096192384769E-2</c:v>
                </c:pt>
                <c:pt idx="18">
                  <c:v>2.004008016032064E-3</c:v>
                </c:pt>
                <c:pt idx="19">
                  <c:v>7.0140280561122245E-3</c:v>
                </c:pt>
                <c:pt idx="20" formatCode="0.0000">
                  <c:v>1.3026052104208416E-2</c:v>
                </c:pt>
                <c:pt idx="21">
                  <c:v>7.0140280561122245E-3</c:v>
                </c:pt>
                <c:pt idx="22">
                  <c:v>2.004008016032064E-3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6-4230-998E-164100D9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96399"/>
        <c:axId val="1187497359"/>
      </c:scatterChart>
      <c:valAx>
        <c:axId val="1187496399"/>
        <c:scaling>
          <c:orientation val="minMax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光电探测器进光狭缝位置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322298015500355"/>
              <c:y val="0.93079640333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97359"/>
        <c:crosses val="autoZero"/>
        <c:crossBetween val="midCat"/>
      </c:valAx>
      <c:valAx>
        <c:axId val="1187497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相对光强值</a:t>
                </a:r>
                <a:r>
                  <a:rPr lang="en-US" altLang="zh-CN"/>
                  <a:t>Iθ/I0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53340</xdr:rowOff>
    </xdr:from>
    <xdr:to>
      <xdr:col>8</xdr:col>
      <xdr:colOff>419100</xdr:colOff>
      <xdr:row>46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A26097-075E-8E2F-EB1D-A3FA36C00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L24" sqref="L24"/>
    </sheetView>
  </sheetViews>
  <sheetFormatPr defaultRowHeight="13.8" x14ac:dyDescent="0.25"/>
  <cols>
    <col min="3" max="3" width="11.77734375" customWidth="1"/>
    <col min="4" max="4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</v>
      </c>
      <c r="B2" s="1">
        <v>63.613999999999997</v>
      </c>
      <c r="C2" s="2">
        <f>B2-50.381</f>
        <v>13.232999999999997</v>
      </c>
      <c r="D2" s="3">
        <f>A2/998</f>
        <v>2.004008016032064E-3</v>
      </c>
    </row>
    <row r="3" spans="1:4" x14ac:dyDescent="0.25">
      <c r="A3" s="1">
        <v>7</v>
      </c>
      <c r="B3" s="1">
        <v>62.747999999999998</v>
      </c>
      <c r="C3" s="2">
        <f t="shared" ref="C3:C24" si="0">B3-50.381</f>
        <v>12.366999999999997</v>
      </c>
      <c r="D3" s="3">
        <f t="shared" ref="D3:D24" si="1">A3/998</f>
        <v>7.0140280561122245E-3</v>
      </c>
    </row>
    <row r="4" spans="1:4" x14ac:dyDescent="0.25">
      <c r="A4" s="1">
        <v>14</v>
      </c>
      <c r="B4" s="1">
        <v>61.662999999999997</v>
      </c>
      <c r="C4" s="2">
        <f t="shared" si="0"/>
        <v>11.281999999999996</v>
      </c>
      <c r="D4" s="4">
        <f t="shared" si="1"/>
        <v>1.4028056112224449E-2</v>
      </c>
    </row>
    <row r="5" spans="1:4" x14ac:dyDescent="0.25">
      <c r="A5" s="1">
        <v>7</v>
      </c>
      <c r="B5" s="1">
        <v>60.505000000000003</v>
      </c>
      <c r="C5" s="2">
        <f t="shared" si="0"/>
        <v>10.124000000000002</v>
      </c>
      <c r="D5" s="3">
        <f t="shared" si="1"/>
        <v>7.0140280561122245E-3</v>
      </c>
    </row>
    <row r="6" spans="1:4" x14ac:dyDescent="0.25">
      <c r="A6" s="1">
        <v>2</v>
      </c>
      <c r="B6" s="1">
        <v>59.573</v>
      </c>
      <c r="C6" s="2">
        <f t="shared" si="0"/>
        <v>9.1920000000000002</v>
      </c>
      <c r="D6" s="3">
        <f t="shared" si="1"/>
        <v>2.004008016032064E-3</v>
      </c>
    </row>
    <row r="7" spans="1:4" x14ac:dyDescent="0.25">
      <c r="A7" s="1">
        <v>25</v>
      </c>
      <c r="B7" s="1">
        <v>58.244</v>
      </c>
      <c r="C7" s="2">
        <f t="shared" si="0"/>
        <v>7.8629999999999995</v>
      </c>
      <c r="D7" s="4">
        <f t="shared" si="1"/>
        <v>2.5050100200400802E-2</v>
      </c>
    </row>
    <row r="8" spans="1:4" x14ac:dyDescent="0.25">
      <c r="A8" s="1">
        <v>50</v>
      </c>
      <c r="B8" s="1">
        <v>57.081000000000003</v>
      </c>
      <c r="C8" s="2">
        <f t="shared" si="0"/>
        <v>6.7000000000000028</v>
      </c>
      <c r="D8" s="4">
        <f t="shared" si="1"/>
        <v>5.0100200400801605E-2</v>
      </c>
    </row>
    <row r="9" spans="1:4" x14ac:dyDescent="0.25">
      <c r="A9" s="1">
        <v>25</v>
      </c>
      <c r="B9" s="1">
        <v>55.969000000000001</v>
      </c>
      <c r="C9" s="2">
        <f t="shared" si="0"/>
        <v>5.588000000000001</v>
      </c>
      <c r="D9" s="4">
        <f t="shared" si="1"/>
        <v>2.5050100200400802E-2</v>
      </c>
    </row>
    <row r="10" spans="1:4" x14ac:dyDescent="0.25">
      <c r="A10" s="1">
        <v>3</v>
      </c>
      <c r="B10" s="1">
        <v>55.116999999999997</v>
      </c>
      <c r="C10" s="2">
        <f t="shared" si="0"/>
        <v>4.7359999999999971</v>
      </c>
      <c r="D10" s="3">
        <f t="shared" si="1"/>
        <v>3.0060120240480962E-3</v>
      </c>
    </row>
    <row r="11" spans="1:4" x14ac:dyDescent="0.25">
      <c r="A11" s="1">
        <v>499</v>
      </c>
      <c r="B11" s="1">
        <v>52.768999999999998</v>
      </c>
      <c r="C11" s="2">
        <f t="shared" si="0"/>
        <v>2.3879999999999981</v>
      </c>
      <c r="D11" s="4">
        <f t="shared" si="1"/>
        <v>0.5</v>
      </c>
    </row>
    <row r="12" spans="1:4" x14ac:dyDescent="0.25">
      <c r="A12" s="1">
        <v>750</v>
      </c>
      <c r="B12" s="1">
        <v>52.085000000000001</v>
      </c>
      <c r="C12" s="2">
        <f t="shared" si="0"/>
        <v>1.7040000000000006</v>
      </c>
      <c r="D12" s="2">
        <f t="shared" si="1"/>
        <v>0.75150300601202402</v>
      </c>
    </row>
    <row r="13" spans="1:4" x14ac:dyDescent="0.25">
      <c r="A13" s="1">
        <v>998</v>
      </c>
      <c r="B13" s="1">
        <v>50.381</v>
      </c>
      <c r="C13" s="2">
        <f t="shared" si="0"/>
        <v>0</v>
      </c>
      <c r="D13" s="1">
        <f t="shared" si="1"/>
        <v>1</v>
      </c>
    </row>
    <row r="14" spans="1:4" x14ac:dyDescent="0.25">
      <c r="A14" s="1">
        <v>751</v>
      </c>
      <c r="B14" s="1">
        <v>48.869</v>
      </c>
      <c r="C14" s="2">
        <f t="shared" si="0"/>
        <v>-1.5120000000000005</v>
      </c>
      <c r="D14" s="2">
        <f t="shared" si="1"/>
        <v>0.75250501002004011</v>
      </c>
    </row>
    <row r="15" spans="1:4" x14ac:dyDescent="0.25">
      <c r="A15" s="1">
        <v>500</v>
      </c>
      <c r="B15" s="1">
        <v>48.174999999999997</v>
      </c>
      <c r="C15" s="2">
        <f t="shared" si="0"/>
        <v>-2.2060000000000031</v>
      </c>
      <c r="D15" s="2">
        <f t="shared" si="1"/>
        <v>0.50100200400801598</v>
      </c>
    </row>
    <row r="16" spans="1:4" x14ac:dyDescent="0.25">
      <c r="A16" s="1">
        <v>4</v>
      </c>
      <c r="B16" s="1">
        <v>45.694000000000003</v>
      </c>
      <c r="C16" s="2">
        <f t="shared" si="0"/>
        <v>-4.6869999999999976</v>
      </c>
      <c r="D16" s="3">
        <f t="shared" si="1"/>
        <v>4.0080160320641279E-3</v>
      </c>
    </row>
    <row r="17" spans="1:4" x14ac:dyDescent="0.25">
      <c r="A17" s="1">
        <v>24</v>
      </c>
      <c r="B17" s="1">
        <v>44.796999999999997</v>
      </c>
      <c r="C17" s="2">
        <f t="shared" si="0"/>
        <v>-5.5840000000000032</v>
      </c>
      <c r="D17" s="4">
        <f t="shared" si="1"/>
        <v>2.4048096192384769E-2</v>
      </c>
    </row>
    <row r="18" spans="1:4" x14ac:dyDescent="0.25">
      <c r="A18" s="1">
        <v>48</v>
      </c>
      <c r="B18" s="1">
        <v>43.521000000000001</v>
      </c>
      <c r="C18" s="2">
        <f t="shared" si="0"/>
        <v>-6.8599999999999994</v>
      </c>
      <c r="D18" s="4">
        <f t="shared" si="1"/>
        <v>4.8096192384769539E-2</v>
      </c>
    </row>
    <row r="19" spans="1:4" x14ac:dyDescent="0.25">
      <c r="A19" s="1">
        <v>24</v>
      </c>
      <c r="B19" s="1">
        <v>42.375</v>
      </c>
      <c r="C19" s="2">
        <f t="shared" si="0"/>
        <v>-8.0060000000000002</v>
      </c>
      <c r="D19" s="4">
        <f t="shared" si="1"/>
        <v>2.4048096192384769E-2</v>
      </c>
    </row>
    <row r="20" spans="1:4" x14ac:dyDescent="0.25">
      <c r="A20" s="1">
        <v>2</v>
      </c>
      <c r="B20" s="1">
        <v>40.819000000000003</v>
      </c>
      <c r="C20" s="2">
        <f t="shared" si="0"/>
        <v>-9.5619999999999976</v>
      </c>
      <c r="D20" s="3">
        <f t="shared" si="1"/>
        <v>2.004008016032064E-3</v>
      </c>
    </row>
    <row r="21" spans="1:4" x14ac:dyDescent="0.25">
      <c r="A21" s="1">
        <v>7</v>
      </c>
      <c r="B21" s="1">
        <v>39.850999999999999</v>
      </c>
      <c r="C21" s="2">
        <f t="shared" si="0"/>
        <v>-10.530000000000001</v>
      </c>
      <c r="D21" s="3">
        <f t="shared" si="1"/>
        <v>7.0140280561122245E-3</v>
      </c>
    </row>
    <row r="22" spans="1:4" x14ac:dyDescent="0.25">
      <c r="A22" s="1">
        <v>13</v>
      </c>
      <c r="B22" s="1">
        <v>38.722999999999999</v>
      </c>
      <c r="C22" s="2">
        <f t="shared" si="0"/>
        <v>-11.658000000000001</v>
      </c>
      <c r="D22" s="4">
        <f t="shared" si="1"/>
        <v>1.3026052104208416E-2</v>
      </c>
    </row>
    <row r="23" spans="1:4" x14ac:dyDescent="0.25">
      <c r="A23" s="1">
        <v>7</v>
      </c>
      <c r="B23" s="1">
        <v>37.341999999999999</v>
      </c>
      <c r="C23" s="2">
        <f t="shared" si="0"/>
        <v>-13.039000000000001</v>
      </c>
      <c r="D23" s="3">
        <f t="shared" si="1"/>
        <v>7.0140280561122245E-3</v>
      </c>
    </row>
    <row r="24" spans="1:4" x14ac:dyDescent="0.25">
      <c r="A24" s="1">
        <v>2</v>
      </c>
      <c r="B24" s="1">
        <v>35.764000000000003</v>
      </c>
      <c r="C24" s="2">
        <f t="shared" si="0"/>
        <v>-14.616999999999997</v>
      </c>
      <c r="D24" s="3">
        <f t="shared" si="1"/>
        <v>2.004008016032064E-3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</dc:creator>
  <cp:lastModifiedBy>廷君 苏</cp:lastModifiedBy>
  <cp:lastPrinted>2024-12-20T01:19:41Z</cp:lastPrinted>
  <dcterms:created xsi:type="dcterms:W3CDTF">2015-06-05T18:19:34Z</dcterms:created>
  <dcterms:modified xsi:type="dcterms:W3CDTF">2024-12-21T02:55:34Z</dcterms:modified>
</cp:coreProperties>
</file>