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9855" activeTab="2"/>
  </bookViews>
  <sheets>
    <sheet name="Buglist 1" sheetId="1" r:id="rId1"/>
    <sheet name="BugList 2" sheetId="2" r:id="rId2"/>
    <sheet name="比较结果" sheetId="3" r:id="rId3"/>
    <sheet name="合并结果" sheetId="6" r:id="rId4"/>
    <sheet name="合并结果 (2)" sheetId="5" r:id="rId5"/>
  </sheets>
  <definedNames>
    <definedName name="_xlnm._FilterDatabase" localSheetId="2" hidden="1">比较结果!$B$14:$F$202</definedName>
  </definedNames>
  <calcPr calcId="125725"/>
</workbook>
</file>

<file path=xl/calcChain.xml><?xml version="1.0" encoding="utf-8"?>
<calcChain xmlns="http://schemas.openxmlformats.org/spreadsheetml/2006/main">
  <c r="D2" i="6"/>
  <c r="E2"/>
  <c r="F2"/>
  <c r="H2" s="1"/>
  <c r="G2"/>
  <c r="G2" i="5"/>
  <c r="E2"/>
  <c r="D2"/>
  <c r="F2" s="1"/>
  <c r="H2" s="1"/>
  <c r="F16" i="3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F15"/>
  <c r="D15"/>
</calcChain>
</file>

<file path=xl/comments1.xml><?xml version="1.0" encoding="utf-8"?>
<comments xmlns="http://schemas.openxmlformats.org/spreadsheetml/2006/main">
  <authors>
    <author>hcheng2x</author>
  </authors>
  <commentList>
    <comment ref="D14" authorId="0">
      <text>
        <r>
          <rPr>
            <sz val="9"/>
            <color indexed="81"/>
            <rFont val="宋体"/>
            <family val="3"/>
            <charset val="134"/>
          </rPr>
          <t xml:space="preserve">实现函数：
</t>
        </r>
        <r>
          <rPr>
            <sz val="9"/>
            <color indexed="81"/>
            <rFont val="Tahoma"/>
            <family val="2"/>
          </rPr>
          <t>IF(COUNTIF('BugList 2'!$A$2:$A$166,'Buglist 1'!A2),"</t>
        </r>
        <r>
          <rPr>
            <sz val="9"/>
            <color indexed="81"/>
            <rFont val="宋体"/>
            <family val="3"/>
            <charset val="134"/>
          </rPr>
          <t>共有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特有</t>
        </r>
        <r>
          <rPr>
            <sz val="9"/>
            <color indexed="81"/>
            <rFont val="Tahoma"/>
            <family val="2"/>
          </rPr>
          <t>")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实现函数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=IF(COUNTIF('Buglist 1'!$A$2:$A$189,'BugList 2'!A2),"</t>
        </r>
        <r>
          <rPr>
            <sz val="9"/>
            <color indexed="81"/>
            <rFont val="宋体"/>
            <family val="3"/>
            <charset val="134"/>
          </rPr>
          <t>共有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特有</t>
        </r>
        <r>
          <rPr>
            <sz val="9"/>
            <color indexed="81"/>
            <rFont val="Tahoma"/>
            <family val="2"/>
          </rPr>
          <t>")</t>
        </r>
      </text>
    </comment>
  </commentList>
</comments>
</file>

<file path=xl/sharedStrings.xml><?xml version="1.0" encoding="utf-8"?>
<sst xmlns="http://schemas.openxmlformats.org/spreadsheetml/2006/main" count="3918" uniqueCount="315">
  <si>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</si>
  <si>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</si>
  <si>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</si>
  <si>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</si>
  <si>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</si>
  <si>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</si>
  <si>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</si>
  <si>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</si>
  <si>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Medium</t>
  </si>
  <si>
    <t>P2</t>
  </si>
  <si>
    <t>Platform (PSI)</t>
  </si>
  <si>
    <t>al.bettner@intel.com</t>
  </si>
  <si>
    <t>CLOSED</t>
  </si>
  <si>
    <t>INVALID</t>
  </si>
  <si>
    <t>CWS: USB to Ethernet converter does not work.  Need Ethernet interface for WiFi conformance testing.</t>
  </si>
  <si>
    <t>P4</t>
  </si>
  <si>
    <t>hellenx.zeng@intel.com</t>
  </si>
  <si>
    <t>Created folder cannot be browsed correctly from the CDK</t>
  </si>
  <si>
    <t>High</t>
  </si>
  <si>
    <t>hao.wu@intel.com</t>
  </si>
  <si>
    <t>DUPLICATE</t>
  </si>
  <si>
    <t>iCDK unplug failure as a mass storage device.</t>
  </si>
  <si>
    <t>xia.wu@intel.com</t>
  </si>
  <si>
    <t>[PnP] Very low USB copy throughput</t>
  </si>
  <si>
    <t>P3</t>
  </si>
  <si>
    <t>jiebing.li@intel.com</t>
  </si>
  <si>
    <t>PROMOTE from penwell: AVE_CV: Error when unmount Medfield USB OTG Mass Storage device from linux host</t>
  </si>
  <si>
    <t>P1</t>
  </si>
  <si>
    <t>WORKSFORME</t>
  </si>
  <si>
    <t>PROMOTE from penwell: AVE_CV: Android Fabric error when switching between USB Client, host and idle mode</t>
  </si>
  <si>
    <t>dongsheng.zhang@intel.com</t>
  </si>
  <si>
    <t>Remove USB cable, OTG still at b_peripheral status</t>
  </si>
  <si>
    <t>enhancement</t>
  </si>
  <si>
    <t>vamsi.krishnax.guturu@intel.com</t>
  </si>
  <si>
    <t>INTEGRATED</t>
  </si>
  <si>
    <t>FIXED</t>
  </si>
  <si>
    <t>[PSI_ST] [PnP / Perf] Low UDP uplink throughputs in USB</t>
  </si>
  <si>
    <t>christophex.lebouc@intel.com</t>
  </si>
  <si>
    <t>30GB file system can't be mounted successfully to the Windows PC</t>
  </si>
  <si>
    <t>tim.coppernoll@intel.com</t>
  </si>
  <si>
    <t>PROMOTE from penwell: AVE_CV: USB BULK OUT endpoint STALL on USBTEST compliance test suite</t>
  </si>
  <si>
    <t>parthibanx.s@intel.com</t>
  </si>
  <si>
    <t>Taskforce: Mtfld-Android No Driver with D3/D0i3 for UART0</t>
  </si>
  <si>
    <t>penwell_otg : bad dma error</t>
  </si>
  <si>
    <t>Charging current incorrect when DUT connect to Medfiled Host</t>
  </si>
  <si>
    <t>yifei.luo@intel.com</t>
  </si>
  <si>
    <t>[PnP] After S0i3 cycle, start USB stack causes SRAM Ecc Error (F504)</t>
  </si>
  <si>
    <t>alek.du@intel.com</t>
  </si>
  <si>
    <t>Mtfld-Android No Driver with D3/D0i3 for UART0</t>
  </si>
  <si>
    <t>Transceiver SRP failed due to A device state a_idle</t>
  </si>
  <si>
    <t>lihuix.zhang@intel.com</t>
  </si>
  <si>
    <t>OTG does not get usb cable plug event when firstly insert b cable to mid, then connet to pc</t>
  </si>
  <si>
    <t>Enable RNDIS gadget causes adb disconnect</t>
  </si>
  <si>
    <t>Charging type incorrect when DUT connects to Standard Host</t>
  </si>
  <si>
    <t>Kernel panic when connect phone to host PC via usb cable</t>
  </si>
  <si>
    <t>pierre.tardy@intel.com</t>
  </si>
  <si>
    <t>USB does not work after S3</t>
  </si>
  <si>
    <t>Critical</t>
  </si>
  <si>
    <t>loicx.martin@intel.com</t>
  </si>
  <si>
    <t>SPI debug uart does not work after S3</t>
  </si>
  <si>
    <t>[OSPM] Plug USB micro B when DUT in S0i3 makes it to reset</t>
  </si>
  <si>
    <t>USB suspend fix for S3</t>
  </si>
  <si>
    <t>yanmin.zhang@intel.com</t>
  </si>
  <si>
    <t>RESOLVED</t>
  </si>
  <si>
    <t>System hangs after exiting from s3 if plugging in USB cable when system sleeps at s3</t>
  </si>
  <si>
    <t>[OSPM] platform freeze after USB plug when the system is in S0i3</t>
  </si>
  <si>
    <t>HSU serial: Do not use legacy approach for D3 suspend/resume callbacks for PCI drivers</t>
  </si>
  <si>
    <t>Low</t>
  </si>
  <si>
    <t>hang.yuan@intel.com</t>
  </si>
  <si>
    <t>System hang when ping continuously for a long time</t>
  </si>
  <si>
    <t>BOT MSC Reset failed on USBCV compliance test suite</t>
  </si>
  <si>
    <t>System hung when cp and adb pull file at the same time from MID to PC</t>
  </si>
  <si>
    <t>System hung when copy a big file(eg:1G) from PC to MID(or from MID to PC)</t>
  </si>
  <si>
    <t>ADB device can not be enumerated on Windows host</t>
  </si>
  <si>
    <t>3GPP Conformance: Cannot install CDC serial device on Win 2000 and Win XP machines</t>
  </si>
  <si>
    <t>Failure for 鈥渟et/clear halt鈥?on USBTEST compliance test suite</t>
  </si>
  <si>
    <t>yu.y.wang@intel.com</t>
  </si>
  <si>
    <t>The adb process interrupted and file transfer failed when adb and msg gadget worked together.</t>
  </si>
  <si>
    <t>[PnP]USB memory stick read/write performance</t>
  </si>
  <si>
    <t>plug out the usb cable for adb, the system crash rarely.</t>
  </si>
  <si>
    <t>3GPP Conformance: Unable to enumerate Android ADB Interface on Windows with W21 build</t>
  </si>
  <si>
    <t>HSU driver prevents modem flashing tool to finish its work</t>
  </si>
  <si>
    <t>box.b.yang@intel.com</t>
  </si>
  <si>
    <t>WONTFIX</t>
  </si>
  <si>
    <t>Charger type detection incorrect: when DUT connect to CDP, it was recognized as SDP.</t>
  </si>
  <si>
    <t>huaileix.cheng@intel.com</t>
  </si>
  <si>
    <t>Failure for "control write" on USBTEST compliance test suite</t>
  </si>
  <si>
    <t>dean.hall@intel.com</t>
  </si>
  <si>
    <t>D0i3 interrupt workaround in USB driver causes undesired side-effects</t>
  </si>
  <si>
    <t>Can't automaticly enter USB-WLAN tethering mode when using a Windows PC</t>
  </si>
  <si>
    <t>when system entered S3, Unplugging cable A can`t resume system from S3</t>
  </si>
  <si>
    <t>jin.can.zhuang@intel.com</t>
  </si>
  <si>
    <t>Unable to wake the system from Suspend state using USB keyboard/Mouse</t>
  </si>
  <si>
    <t>hari.k.kanigeri@intel.com</t>
  </si>
  <si>
    <t>Random hang observed in USB reset handler (langwell_udc)</t>
  </si>
  <si>
    <t>Enabling TD caching caused higher C0+C1 residency for a WLAN USB dongle on iCDK</t>
  </si>
  <si>
    <t>to_be_assigned</t>
  </si>
  <si>
    <t>OTG Driver Freezes System With Heavy ADB Traffic</t>
  </si>
  <si>
    <t>Drivers not available for below listed USB gadgets</t>
  </si>
  <si>
    <t>Implement dynamic switch of different Android gadget functions</t>
  </si>
  <si>
    <t>christophe.fiat@intel.com</t>
  </si>
  <si>
    <t>HSU0 is not configuring S3/S0i3/D0i3 Wakeup correctly &amp; HSU S3 path is unsafe</t>
  </si>
  <si>
    <t>randy.e.hall@intel.com</t>
  </si>
  <si>
    <t>Driver Fix to limit USBOTG susbsystem to d0i1 as deepest sleep state</t>
  </si>
  <si>
    <t>TASKFORCE: Fabric errors observed on waking the system from S3 with USB OTG as wake source on Daily Build 20110615-001</t>
  </si>
  <si>
    <t>Probl猫me with USB driver on windows XP.</t>
  </si>
  <si>
    <t>USB MSD mode can鈥檛 be launched from UI, USB debug mode not show up.</t>
  </si>
  <si>
    <t>eduardox.mendi@intel.com</t>
  </si>
  <si>
    <t>[EM_UC] P_IUC_3005 : CDP charging should allow more than 950mA</t>
  </si>
  <si>
    <t>[USB Compliance] MSC test cases on USBCV compliance test suite failed</t>
  </si>
  <si>
    <t>when system entered S3, plugging cable A can鈥檛 resume system from S3</t>
  </si>
  <si>
    <t>System entry S3 when board connected A cable with device</t>
  </si>
  <si>
    <t>olivierx.monnier@intel.com</t>
  </si>
  <si>
    <t>Android Kernel not able to build without power management and runtime PM</t>
  </si>
  <si>
    <t>norvin.shuster@intel.com</t>
  </si>
  <si>
    <t>HSU enable DMA for HSU1 (/dev/ttyMFD1)</t>
  </si>
  <si>
    <t>Stability issue - System hang happen during USB UDP throughputs testing.</t>
  </si>
  <si>
    <t>kebix.bi@intel.com</t>
  </si>
  <si>
    <t>Stability issue- System hang happen during USB Mass storage write/read speed measurement.</t>
  </si>
  <si>
    <t>Lost connexion with board (ADB/USB)</t>
  </si>
  <si>
    <t>hong.li@borqs.com</t>
  </si>
  <si>
    <t>2921: [UMS] PC will display Removable Disk(E:) after Plug USB cable.</t>
  </si>
  <si>
    <t>[USB] The tethering 3G USB doesn't work</t>
  </si>
  <si>
    <t>Enable UART1 debug log on PR2 devices and allow switching between modem and debug log</t>
  </si>
  <si>
    <t>Windows XP fails to enumerate the phone when it boots up into fastboot mode</t>
  </si>
  <si>
    <t>Android device doesn't enumerate with kboot after a cold reset (Win XP)</t>
  </si>
  <si>
    <t>Need a setup to install Intel Android drivers on PC (XP / 7 )</t>
  </si>
  <si>
    <t>ilkka.koskinen@intel.com</t>
  </si>
  <si>
    <t>usb/penwell_otg: Wrong spin_unlock call</t>
  </si>
  <si>
    <t>AT proxy not working after 2nd USB connection</t>
  </si>
  <si>
    <t>vincentx.coval@intel.com</t>
  </si>
  <si>
    <t>Loss of ADB connexion</t>
  </si>
  <si>
    <t>Need to correct DCD Polling interval and timeout in USB driver charger detection flow</t>
  </si>
  <si>
    <t>chunli.che@borqs.com</t>
  </si>
  <si>
    <t>[MTBF]Phone hang due to otg error.</t>
  </si>
  <si>
    <t>zhe.meng@intel.com</t>
  </si>
  <si>
    <t>[Compliance]OTG2.0 Compliance test: USB OTG A device power up test failed</t>
  </si>
  <si>
    <t>[Compliance]BC1.2 Compliance: device as Portable device, PD DCP detection test failed</t>
  </si>
  <si>
    <t>Dynamic Gadget Switch Implement Error</t>
  </si>
  <si>
    <t>[PR2] Revert "(BZ976) usb: composite-gadget: fix charging current issue"</t>
  </si>
  <si>
    <t>Phone hang when disconnect USB cable when Tether is enabled every time.</t>
  </si>
  <si>
    <t>[Compliance USB OTG2.0] No USB OTG descriptor</t>
  </si>
  <si>
    <t>[Compliance USB OTG2.0] B UUT SRP Test Failed</t>
  </si>
  <si>
    <t>USB charging sometime stops &amp; icon disappear</t>
  </si>
  <si>
    <t>[USB tethering] When unplugging USB cable, the board freezes during USB tethering activate</t>
  </si>
  <si>
    <t>sundar.iyer@intel.com</t>
  </si>
  <si>
    <t>IMPLEMENTED</t>
  </si>
  <si>
    <t>VUSB330 and V500 could be turned off in standby for Black Bay</t>
  </si>
  <si>
    <t>[Compliance USB OTG2.0] incorrect Charging current after a USB bus reset</t>
  </si>
  <si>
    <t>UI crashed when USB tethering turn On/Off quickly</t>
  </si>
  <si>
    <t>bo.he@intel.com</t>
  </si>
  <si>
    <t>UART console can't input after HSU go into D0i1</t>
  </si>
  <si>
    <t>yunpeng.gao@intel.com</t>
  </si>
  <si>
    <t>Align with gb-stable from BORQS:: mmc: enable barrier</t>
  </si>
  <si>
    <t>[Compliance USB OTG2.0] A UUT SRP Test mode support</t>
  </si>
  <si>
    <t>[PSI_ST] [PnP / Perf] Very low USB UDP Downlink throughput on PR2.</t>
  </si>
  <si>
    <t>[PSI_ST] [PnP / Perf] Low USB UDP Uplink throughput on PR2.</t>
  </si>
  <si>
    <t>USB OTG driver hangs system when plugging usb at s3</t>
  </si>
  <si>
    <t>UI crashed when USB debugging off after unplug USB cable</t>
  </si>
  <si>
    <t>tty driver crash when unplugged USB with open USB tty</t>
  </si>
  <si>
    <t>Penwell USB host support D0I1 mode</t>
  </si>
  <si>
    <t>[Compliance OTG2.0]A_SRP testing always failed in first time due to Get Vbus On Check failed.</t>
  </si>
  <si>
    <t>[Compliance OTG2.0]AUUT SRP test failed, due to TA_VBUS_ATT time was incorrect</t>
  </si>
  <si>
    <t>USB driver issues found in EM code review.</t>
  </si>
  <si>
    <t>Windows7/XP fails to install the same driver for multiple phones automatically</t>
  </si>
  <si>
    <t>Board freezes when disconnecting USB cable and AT proxy is running</t>
  </si>
  <si>
    <t>USB storage cannot be recognized after copying big file from Device to PC(win7) for sometimes.</t>
  </si>
  <si>
    <t>The board reboot or UI crash when connecting PR2 to PC(Win 7) via USB.</t>
  </si>
  <si>
    <t>cyrilx.papas@intel.com</t>
  </si>
  <si>
    <t>"device offline" due to ADB lost</t>
  </si>
  <si>
    <t>[EM] No USB devices are detected  after connecting and disconnecting repeatedly</t>
  </si>
  <si>
    <t>[Compliance OTG2.0]CT_A_CAP test failed. Due to Vbus did not fall below VOTG_SESS_VLD min</t>
  </si>
  <si>
    <t>wenji.li@intel.com</t>
  </si>
  <si>
    <t>adb connection failed after push/pull file multiple times.</t>
  </si>
  <si>
    <t>penwell_otg errors during B2B tests</t>
  </si>
  <si>
    <t>UE freeze when booting with power button and USB cable plugged and AT proxy enabled</t>
  </si>
  <si>
    <t>Kernel Warning: unbalanced enable for IRQ 401</t>
  </si>
  <si>
    <t>paul.s.durley@intel.com</t>
  </si>
  <si>
    <t>DCP detection sometimes fails with VOTG cycling at 1second intervals</t>
  </si>
  <si>
    <t>phone hang with connecting usb cable when PC resume from stand by</t>
  </si>
  <si>
    <t>fengwei.yin@intel.com</t>
  </si>
  <si>
    <t>Revert "USB: implement dynamic switch among different gadget functions"</t>
  </si>
  <si>
    <t>kernel: Change default console to ttyMFD3 after merge HSU mux patch</t>
  </si>
  <si>
    <t>usb/langwell_udc: fix some issue to avoid blocking into D0i1.</t>
  </si>
  <si>
    <t>sicong.liao@intel.com</t>
  </si>
  <si>
    <t>USBCV Chapter 9 tests: 鈥淩emote Wakeup Test - Enabled鈥?is failed</t>
  </si>
  <si>
    <t>USBCV MSC tests "serial number test", the serial number is invalid.</t>
  </si>
  <si>
    <t>USBCV MSC tests "class request test", test fail, and UI frozen.</t>
  </si>
  <si>
    <t>Device freezes after unplugging the USB cable when device is in lock mode and transferring data with PC (win7&amp;XP) in mass storage mode.</t>
  </si>
  <si>
    <t>Need to enable USB D3 when L2 Bus suspend in Device mode</t>
  </si>
  <si>
    <t>phone hang after click power key for two times continuously.</t>
  </si>
  <si>
    <t>Penwell USB host D0i1 state is not stable.</t>
  </si>
  <si>
    <t>illyas.mansoor@intel.com</t>
  </si>
  <si>
    <t>putting USB LSS_06 in D0i1 at init causes F503</t>
  </si>
  <si>
    <t>[BC1.2 Compliance] PD DCD CS Test case failed.</t>
  </si>
  <si>
    <t>[USB OTG2.0 Compliance]Vbus did not turn on in response to ID pin low</t>
  </si>
  <si>
    <t>dong.d.wang@intel.com</t>
  </si>
  <si>
    <t>IRQ 61 reported as bad irq when resuming from S3</t>
  </si>
  <si>
    <t>usb: phone hang when into S3 by usb free wakelock</t>
  </si>
  <si>
    <t>Phone hang when cat otg registers sysfs node</t>
  </si>
  <si>
    <t>HSU console cannot input after idle time change to 100ms</t>
  </si>
  <si>
    <t>USB tethering can't be used when turn off/on USB tethering during USB cable is unpluged/pluged quickly</t>
  </si>
  <si>
    <t>Battery status  momentarily shows NOT charging while connecting and removing SDP charger repeatedly.</t>
  </si>
  <si>
    <t>usb/langwell_udc: resume PHY when flush ep fifo.</t>
  </si>
  <si>
    <t>[USB OTG] Disable A-Device (Host) function</t>
  </si>
  <si>
    <t>sram_backup() and sram_restore() doesn't iounmap()</t>
  </si>
  <si>
    <t>hong.liu@intel.com</t>
  </si>
  <si>
    <t>Touch panel can not report input event</t>
  </si>
  <si>
    <t>HSU: System may hang when close ttyMFD device after the device in runtime suspend</t>
  </si>
  <si>
    <t>Driver installation time is too long in XP. Change the composite USB device to ADB only device in POS mode.</t>
  </si>
  <si>
    <t>he.han@intel.com</t>
  </si>
  <si>
    <t>COS reboots in loop</t>
  </si>
  <si>
    <t>brianx.lovin@intel.com</t>
  </si>
  <si>
    <t>USB Disk Drive not supported under POS</t>
  </si>
  <si>
    <t>USBCV Chapter 9 tests: 鈥淓numeration test鈥?is failed</t>
  </si>
  <si>
    <t>PR2FF does not enter C6 when USB debug cable is connected</t>
  </si>
  <si>
    <t>PR2 locks up on home screen when disconnecting and reconnecting usb cable over and over again. Requires power cycle to recover.</t>
  </si>
  <si>
    <t>sharvil.s.shah@intel.com</t>
  </si>
  <si>
    <t>PR2 hangs up on Charging OS screen when USB cable is quickly disconnected and reconnected over and over again. Requires Power Cycle to Boot Up.</t>
  </si>
  <si>
    <t>yaney.rodriguez@intel.com</t>
  </si>
  <si>
    <t>CDP Max charge current shall be 1500mA</t>
  </si>
  <si>
    <t>khalid.afdili@intel.com</t>
  </si>
  <si>
    <t>3GPP Conformance blocker: UE does not boot when AT proxy is enabled</t>
  </si>
  <si>
    <t>[PSI-ST][OTHER]ADB device can not be enumerated on Windows 7 64-bit</t>
  </si>
  <si>
    <t>lei.a.yao@intel.com</t>
  </si>
  <si>
    <t>PR2 reboot continually after one auto reboot</t>
  </si>
  <si>
    <t>gareth.yu@intel.com</t>
  </si>
  <si>
    <t>USB eye diagram test fail</t>
  </si>
  <si>
    <t>NEEDINFO</t>
  </si>
  <si>
    <t>cannot put a single file with more than 4G size into SD card</t>
  </si>
  <si>
    <t>cpu overloaded caused by hsu_dma irq</t>
  </si>
  <si>
    <t>CT_PD_DCP_Det failed:D+ failed to rise above 0.5V</t>
  </si>
  <si>
    <t>CT_PD_DCD_CS:UUT didn't pull D+ above 2V</t>
  </si>
  <si>
    <t>UUT failed to connect when running HsEtm_01,HsEtm_03,HsEtm_04 using PET</t>
  </si>
  <si>
    <t>Device failed to connect in response to VBUS on when running CT_B_SRP</t>
  </si>
  <si>
    <t>MFLD can't connect to server through enabling USB rndis</t>
  </si>
  <si>
    <t>max3110: kboot kernel panic during boot phase</t>
  </si>
  <si>
    <t>Not return back to normal mode after eye diagram test.</t>
  </si>
  <si>
    <t>Side effect of USB driver solution for MSIC issue (6016)</t>
  </si>
  <si>
    <t>Fuzzing audio file testing causes ADB dead after a few hours</t>
  </si>
  <si>
    <t>hsu: problems of hsu_suspend_noirq()</t>
  </si>
  <si>
    <t>phone hang will happen when PC suspend with usb cable.</t>
  </si>
  <si>
    <t>UI displayed "Tethered" when unplug USB cable after click USB tethering on/off several times</t>
  </si>
  <si>
    <t>mathew.bevilacqua@intel.com</t>
  </si>
  <si>
    <t>broken communication between IA and GPS chip</t>
  </si>
  <si>
    <t>PNW SC_USB_OTG: TXFILLTUNING TXFIFOTHRES must be changed to 8H</t>
  </si>
  <si>
    <t>PNW SC_USB_OTG: USBMODE SDIS needs to be changed. see description inside</t>
  </si>
  <si>
    <t>[PSI_ST] [PnP / Perf] USB network performance regression caused by max3110 patch(17030)</t>
  </si>
  <si>
    <t>hsu: no support of sysrq triggerring key</t>
  </si>
  <si>
    <t>ADB device offline after enable and disable CDC many times</t>
  </si>
  <si>
    <t>Running ping flooding from phone causes phone to lock up and eventually reboot</t>
  </si>
  <si>
    <t>usb no irq</t>
  </si>
  <si>
    <t>shijie.zhang@intel.com</t>
  </si>
  <si>
    <t>System clock drift</t>
  </si>
  <si>
    <t>The board hung after connected it to a shutdown Linux PC via USB and powered on the PC.</t>
  </si>
  <si>
    <t>bin.yang@intel.com</t>
  </si>
  <si>
    <t>ASSIGNED</t>
  </si>
  <si>
    <t>[METABUG] - IO related bugs</t>
  </si>
  <si>
    <t>Win Driver available for PR2 Android Phone recognition does not work if I have USB3?</t>
  </si>
  <si>
    <t>adb shell no return</t>
  </si>
  <si>
    <t>[MTBF] USB loss during MTBF/MMS automated tests</t>
  </si>
  <si>
    <t>Penwell USB host cannot suspend USB device</t>
  </si>
  <si>
    <t>PR2 detected CDP as SDP.</t>
  </si>
  <si>
    <t>PING from Linux to PR2 would suspend at first time after enable RNIDS gadget</t>
  </si>
  <si>
    <t>chuansheng.liu@intel.com</t>
  </si>
  <si>
    <t>Concurrent ADB shell calls hangs ADB under same console session</t>
  </si>
  <si>
    <t>adb loss after sleep mode (voice call wake up)</t>
  </si>
  <si>
    <t>ADB connexion failed rate #  one over ten</t>
  </si>
  <si>
    <t>adb loss during a youtube streaming</t>
  </si>
  <si>
    <t>[USB Drivers Installer] USBSTOR.SYS not recovered</t>
  </si>
  <si>
    <t>UART 2 is dropping bytes</t>
  </si>
  <si>
    <t>Android-Froyo</t>
  </si>
  <si>
    <t>bin.xue@borqs.com</t>
  </si>
  <si>
    <t>0000202:[streaming] video quality was very weak, have many mosaic and freeze</t>
  </si>
  <si>
    <t>0000207:[streaming] After video clip played for 5-10 seconds, then video can not play</t>
  </si>
  <si>
    <t>0000270: Some specific h.263 video file can not be played.</t>
  </si>
  <si>
    <t>shuo.liu@intel.com</t>
  </si>
  <si>
    <t>Video recording in the settings Low and MMS incorrect (HSD#3452745)</t>
  </si>
  <si>
    <t>0000391: [video]the color of video becomes green sometimes</t>
  </si>
  <si>
    <t>0000577: [Camera] Camera 'Force close' when recording one video with music playback is in background</t>
  </si>
  <si>
    <t>For 1080p video playback, the first frame decoding will take too much time.</t>
  </si>
  <si>
    <t>yong.yao@intel.com</t>
  </si>
  <si>
    <t>The videos captured by camera app has the mosaic randomly</t>
  </si>
  <si>
    <t>When play some H264 files, it can't generate thumbnail</t>
  </si>
  <si>
    <t>shanshanx.liu@intel.com</t>
  </si>
  <si>
    <t>When play some h264 video stream, there is frame dropped</t>
  </si>
  <si>
    <t>qian.q.xu@intel.com</t>
  </si>
  <si>
    <t>It's blank screen in the first 1 second when play some MPEG4V stream</t>
  </si>
  <si>
    <t>Android-Gingerbread</t>
  </si>
  <si>
    <t>sebastienx.da.silva@intel.com</t>
  </si>
  <si>
    <t>[Video] H263 video AMR audio playback fails</t>
  </si>
  <si>
    <t>[Camera] Recorded video is not correctly played</t>
  </si>
  <si>
    <t>问题：</t>
    <phoneticPr fontId="18" type="noConversion"/>
  </si>
  <si>
    <t>bug_id</t>
    <phoneticPr fontId="18" type="noConversion"/>
  </si>
  <si>
    <t>思路</t>
    <phoneticPr fontId="18" type="noConversion"/>
  </si>
  <si>
    <t>以2个sheet的“bug_id”字段为比较依据：</t>
    <phoneticPr fontId="18" type="noConversion"/>
  </si>
  <si>
    <t>1、统计出【Buglist 1】sheet和【Buglist 2】sheet中相同的记录和各自特有的记录；</t>
    <phoneticPr fontId="18" type="noConversion"/>
  </si>
  <si>
    <t>利用【函数】进行查找，并标记查找结果 -&gt; 通过【筛选】功能筛选出需要的记录； 把所有的记录合并到一起 -&gt; 删除重复的记录…</t>
    <phoneticPr fontId="18" type="noConversion"/>
  </si>
  <si>
    <t>主要步骤</t>
    <phoneticPr fontId="18" type="noConversion"/>
  </si>
  <si>
    <r>
      <t>2、将2个sheet中的所有记录合并到一起（</t>
    </r>
    <r>
      <rPr>
        <b/>
        <sz val="14"/>
        <color rgb="FFFF0000"/>
        <rFont val="宋体"/>
        <family val="3"/>
        <charset val="134"/>
        <scheme val="minor"/>
      </rPr>
      <t>要求：</t>
    </r>
    <r>
      <rPr>
        <sz val="14"/>
        <color theme="1"/>
        <rFont val="宋体"/>
        <family val="2"/>
        <charset val="134"/>
        <scheme val="minor"/>
      </rPr>
      <t>合并后，重复的记录仅保留 1 条）。</t>
    </r>
    <phoneticPr fontId="18" type="noConversion"/>
  </si>
  <si>
    <t>【Buglist 1】 特有记录</t>
    <phoneticPr fontId="18" type="noConversion"/>
  </si>
  <si>
    <t>序号1</t>
    <phoneticPr fontId="18" type="noConversion"/>
  </si>
  <si>
    <t>序号2</t>
    <phoneticPr fontId="18" type="noConversion"/>
  </si>
  <si>
    <r>
      <t>2、将2个sheet中的所有记录合并到一起（</t>
    </r>
    <r>
      <rPr>
        <b/>
        <sz val="14"/>
        <color rgb="FFFF0000"/>
        <rFont val="宋体"/>
        <family val="3"/>
        <charset val="134"/>
        <scheme val="minor"/>
      </rPr>
      <t>要求：</t>
    </r>
    <r>
      <rPr>
        <sz val="14"/>
        <color theme="1"/>
        <rFont val="宋体"/>
        <family val="2"/>
        <charset val="134"/>
        <scheme val="minor"/>
      </rPr>
      <t>合并后，重复的记录仅保留 1 条）。</t>
    </r>
    <phoneticPr fontId="18" type="noConversion"/>
  </si>
  <si>
    <t>把所有的记录合并到一起 -&gt; 删除重复的记录…</t>
    <phoneticPr fontId="18" type="noConversion"/>
  </si>
  <si>
    <t>具体实现</t>
    <phoneticPr fontId="18" type="noConversion"/>
  </si>
  <si>
    <r>
      <t>问题 （</t>
    </r>
    <r>
      <rPr>
        <sz val="16"/>
        <color rgb="FFFF0000"/>
        <rFont val="宋体"/>
        <family val="3"/>
        <charset val="134"/>
        <scheme val="minor"/>
      </rPr>
      <t>注：</t>
    </r>
    <r>
      <rPr>
        <sz val="16"/>
        <color theme="1"/>
        <rFont val="宋体"/>
        <family val="3"/>
        <charset val="134"/>
        <scheme val="minor"/>
      </rPr>
      <t>【Buglist 1】中有 188 条记录；【Buglist 2】中有165条记录）</t>
    </r>
    <phoneticPr fontId="18" type="noConversion"/>
  </si>
  <si>
    <t>在【Buglist 1】的“bug_id”字段中，对【Buglist 2】的“bug_id”字段的每个值进行查找，则能查找到的记录为2个sheet共有；否则，为【Buglist 2】特有。</t>
    <phoneticPr fontId="18" type="noConversion"/>
  </si>
  <si>
    <t>【Buglist 2】 特有记录</t>
    <phoneticPr fontId="18" type="noConversion"/>
  </si>
  <si>
    <t>CWS: USB to Ethernet converter does not work.  Need Ethernet interface for WiFi conformance testing.</t>
    <phoneticPr fontId="18" type="noConversion"/>
  </si>
  <si>
    <t>【Buglist 1】中记录数</t>
    <phoneticPr fontId="18" type="noConversion"/>
  </si>
  <si>
    <t>【Buglist 2】中记录数</t>
    <phoneticPr fontId="18" type="noConversion"/>
  </si>
  <si>
    <t>2 个sheet中合并后记录总数</t>
    <phoneticPr fontId="18" type="noConversion"/>
  </si>
  <si>
    <t>2 个sheet中共有的记录数</t>
    <phoneticPr fontId="18" type="noConversion"/>
  </si>
  <si>
    <t>合并并删除重复后记录总数</t>
    <phoneticPr fontId="18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</si>
</sst>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33" borderId="0" xfId="0" applyFill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0" style="4" bestFit="1" customWidth="1"/>
    <col min="2" max="2" width="19.125" style="4" bestFit="1" customWidth="1"/>
    <col min="3" max="4" width="16.125" style="4" bestFit="1" customWidth="1"/>
    <col min="5" max="5" width="35" style="4" bestFit="1" customWidth="1"/>
    <col min="6" max="7" width="16.125" style="4" bestFit="1" customWidth="1"/>
    <col min="8" max="8" width="63.75" style="2" customWidth="1"/>
  </cols>
  <sheetData>
    <row r="1" spans="1:8" s="9" customFormat="1" ht="30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27">
      <c r="A2" s="3">
        <v>446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14</v>
      </c>
    </row>
    <row r="3" spans="1:8">
      <c r="A3" s="3">
        <v>558</v>
      </c>
      <c r="B3" s="3" t="s">
        <v>8</v>
      </c>
      <c r="C3" s="3" t="s">
        <v>15</v>
      </c>
      <c r="D3" s="3" t="s">
        <v>10</v>
      </c>
      <c r="E3" s="3" t="s">
        <v>16</v>
      </c>
      <c r="F3" s="3" t="s">
        <v>12</v>
      </c>
      <c r="G3" s="3" t="s">
        <v>13</v>
      </c>
      <c r="H3" s="1" t="s">
        <v>17</v>
      </c>
    </row>
    <row r="4" spans="1:8">
      <c r="A4" s="3">
        <v>596</v>
      </c>
      <c r="B4" s="3" t="s">
        <v>18</v>
      </c>
      <c r="C4" s="3" t="s">
        <v>9</v>
      </c>
      <c r="D4" s="3" t="s">
        <v>10</v>
      </c>
      <c r="E4" s="3" t="s">
        <v>19</v>
      </c>
      <c r="F4" s="3" t="s">
        <v>12</v>
      </c>
      <c r="G4" s="3" t="s">
        <v>20</v>
      </c>
      <c r="H4" s="1" t="s">
        <v>21</v>
      </c>
    </row>
    <row r="5" spans="1:8">
      <c r="A5" s="3">
        <v>642</v>
      </c>
      <c r="B5" s="3" t="s">
        <v>8</v>
      </c>
      <c r="C5" s="3" t="s">
        <v>15</v>
      </c>
      <c r="D5" s="3" t="s">
        <v>10</v>
      </c>
      <c r="E5" s="3" t="s">
        <v>22</v>
      </c>
      <c r="F5" s="3" t="s">
        <v>12</v>
      </c>
      <c r="G5" s="3" t="s">
        <v>20</v>
      </c>
      <c r="H5" s="1" t="s">
        <v>23</v>
      </c>
    </row>
    <row r="6" spans="1:8" ht="27">
      <c r="A6" s="3">
        <v>657</v>
      </c>
      <c r="B6" s="3" t="s">
        <v>8</v>
      </c>
      <c r="C6" s="3" t="s">
        <v>24</v>
      </c>
      <c r="D6" s="3" t="s">
        <v>10</v>
      </c>
      <c r="E6" s="3" t="s">
        <v>25</v>
      </c>
      <c r="F6" s="3" t="s">
        <v>12</v>
      </c>
      <c r="G6" s="3" t="s">
        <v>13</v>
      </c>
      <c r="H6" s="1" t="s">
        <v>26</v>
      </c>
    </row>
    <row r="7" spans="1:8" ht="27">
      <c r="A7" s="3">
        <v>658</v>
      </c>
      <c r="B7" s="3" t="s">
        <v>8</v>
      </c>
      <c r="C7" s="3" t="s">
        <v>27</v>
      </c>
      <c r="D7" s="3" t="s">
        <v>10</v>
      </c>
      <c r="E7" s="3" t="s">
        <v>19</v>
      </c>
      <c r="F7" s="3" t="s">
        <v>12</v>
      </c>
      <c r="G7" s="3" t="s">
        <v>28</v>
      </c>
      <c r="H7" s="1" t="s">
        <v>29</v>
      </c>
    </row>
    <row r="8" spans="1:8">
      <c r="A8" s="3">
        <v>671</v>
      </c>
      <c r="B8" s="3" t="s">
        <v>18</v>
      </c>
      <c r="C8" s="3" t="s">
        <v>9</v>
      </c>
      <c r="D8" s="3" t="s">
        <v>10</v>
      </c>
      <c r="E8" s="3" t="s">
        <v>30</v>
      </c>
      <c r="F8" s="3" t="s">
        <v>12</v>
      </c>
      <c r="G8" s="3" t="s">
        <v>20</v>
      </c>
      <c r="H8" s="1" t="s">
        <v>31</v>
      </c>
    </row>
    <row r="9" spans="1:8">
      <c r="A9" s="3">
        <v>822</v>
      </c>
      <c r="B9" s="3" t="s">
        <v>32</v>
      </c>
      <c r="C9" s="3" t="s">
        <v>15</v>
      </c>
      <c r="D9" s="3" t="s">
        <v>10</v>
      </c>
      <c r="E9" s="3" t="s">
        <v>33</v>
      </c>
      <c r="F9" s="3" t="s">
        <v>34</v>
      </c>
      <c r="G9" s="3" t="s">
        <v>35</v>
      </c>
      <c r="H9" s="1" t="s">
        <v>36</v>
      </c>
    </row>
    <row r="10" spans="1:8" ht="27">
      <c r="A10" s="3">
        <v>844</v>
      </c>
      <c r="B10" s="3" t="s">
        <v>8</v>
      </c>
      <c r="C10" s="3" t="s">
        <v>15</v>
      </c>
      <c r="D10" s="3" t="s">
        <v>10</v>
      </c>
      <c r="E10" s="3" t="s">
        <v>37</v>
      </c>
      <c r="F10" s="3" t="s">
        <v>12</v>
      </c>
      <c r="G10" s="3" t="s">
        <v>20</v>
      </c>
      <c r="H10" s="1" t="s">
        <v>38</v>
      </c>
    </row>
    <row r="11" spans="1:8">
      <c r="A11" s="3">
        <v>855</v>
      </c>
      <c r="B11" s="3" t="s">
        <v>8</v>
      </c>
      <c r="C11" s="3" t="s">
        <v>24</v>
      </c>
      <c r="D11" s="3" t="s">
        <v>10</v>
      </c>
      <c r="E11" s="3" t="s">
        <v>25</v>
      </c>
      <c r="F11" s="3" t="s">
        <v>12</v>
      </c>
      <c r="G11" s="3" t="s">
        <v>20</v>
      </c>
      <c r="H11" s="1" t="s">
        <v>23</v>
      </c>
    </row>
    <row r="12" spans="1:8" ht="27">
      <c r="A12" s="3">
        <v>879</v>
      </c>
      <c r="B12" s="3" t="s">
        <v>8</v>
      </c>
      <c r="C12" s="3" t="s">
        <v>9</v>
      </c>
      <c r="D12" s="3" t="s">
        <v>10</v>
      </c>
      <c r="E12" s="3" t="s">
        <v>25</v>
      </c>
      <c r="F12" s="3" t="s">
        <v>12</v>
      </c>
      <c r="G12" s="3" t="s">
        <v>20</v>
      </c>
      <c r="H12" s="1" t="s">
        <v>26</v>
      </c>
    </row>
    <row r="13" spans="1:8" ht="27">
      <c r="A13" s="3">
        <v>880</v>
      </c>
      <c r="B13" s="3" t="s">
        <v>8</v>
      </c>
      <c r="C13" s="3" t="s">
        <v>27</v>
      </c>
      <c r="D13" s="3" t="s">
        <v>10</v>
      </c>
      <c r="E13" s="3" t="s">
        <v>25</v>
      </c>
      <c r="F13" s="3" t="s">
        <v>12</v>
      </c>
      <c r="G13" s="3" t="s">
        <v>20</v>
      </c>
      <c r="H13" s="1" t="s">
        <v>29</v>
      </c>
    </row>
    <row r="14" spans="1:8" ht="27">
      <c r="A14" s="3">
        <v>883</v>
      </c>
      <c r="B14" s="3" t="s">
        <v>8</v>
      </c>
      <c r="C14" s="3" t="s">
        <v>27</v>
      </c>
      <c r="D14" s="3" t="s">
        <v>10</v>
      </c>
      <c r="E14" s="3" t="s">
        <v>39</v>
      </c>
      <c r="F14" s="3" t="s">
        <v>12</v>
      </c>
      <c r="G14" s="3" t="s">
        <v>35</v>
      </c>
      <c r="H14" s="1" t="s">
        <v>40</v>
      </c>
    </row>
    <row r="15" spans="1:8">
      <c r="A15" s="3">
        <v>932</v>
      </c>
      <c r="B15" s="3" t="s">
        <v>18</v>
      </c>
      <c r="C15" s="3" t="s">
        <v>27</v>
      </c>
      <c r="D15" s="3" t="s">
        <v>10</v>
      </c>
      <c r="E15" s="3" t="s">
        <v>41</v>
      </c>
      <c r="F15" s="3" t="s">
        <v>12</v>
      </c>
      <c r="G15" s="3" t="s">
        <v>35</v>
      </c>
      <c r="H15" s="1" t="s">
        <v>42</v>
      </c>
    </row>
    <row r="16" spans="1:8">
      <c r="A16" s="3">
        <v>933</v>
      </c>
      <c r="B16" s="3" t="s">
        <v>8</v>
      </c>
      <c r="C16" s="3" t="s">
        <v>9</v>
      </c>
      <c r="D16" s="3" t="s">
        <v>10</v>
      </c>
      <c r="E16" s="3" t="s">
        <v>25</v>
      </c>
      <c r="F16" s="3" t="s">
        <v>12</v>
      </c>
      <c r="G16" s="3" t="s">
        <v>20</v>
      </c>
      <c r="H16" s="1" t="s">
        <v>43</v>
      </c>
    </row>
    <row r="17" spans="1:8">
      <c r="A17" s="3">
        <v>976</v>
      </c>
      <c r="B17" s="3" t="s">
        <v>18</v>
      </c>
      <c r="C17" s="3" t="s">
        <v>9</v>
      </c>
      <c r="D17" s="3" t="s">
        <v>10</v>
      </c>
      <c r="E17" s="3" t="s">
        <v>25</v>
      </c>
      <c r="F17" s="3" t="s">
        <v>12</v>
      </c>
      <c r="G17" s="3" t="s">
        <v>35</v>
      </c>
      <c r="H17" s="1" t="s">
        <v>44</v>
      </c>
    </row>
    <row r="18" spans="1:8" ht="27">
      <c r="A18" s="3">
        <v>1036</v>
      </c>
      <c r="B18" s="3" t="s">
        <v>18</v>
      </c>
      <c r="C18" s="3" t="s">
        <v>9</v>
      </c>
      <c r="D18" s="3" t="s">
        <v>10</v>
      </c>
      <c r="E18" s="3" t="s">
        <v>45</v>
      </c>
      <c r="F18" s="3" t="s">
        <v>12</v>
      </c>
      <c r="G18" s="3" t="s">
        <v>35</v>
      </c>
      <c r="H18" s="1" t="s">
        <v>46</v>
      </c>
    </row>
    <row r="19" spans="1:8">
      <c r="A19" s="3">
        <v>1047</v>
      </c>
      <c r="B19" s="3" t="s">
        <v>18</v>
      </c>
      <c r="C19" s="3" t="s">
        <v>27</v>
      </c>
      <c r="D19" s="3" t="s">
        <v>10</v>
      </c>
      <c r="E19" s="3" t="s">
        <v>47</v>
      </c>
      <c r="F19" s="3" t="s">
        <v>12</v>
      </c>
      <c r="G19" s="3" t="s">
        <v>20</v>
      </c>
      <c r="H19" s="1" t="s">
        <v>48</v>
      </c>
    </row>
    <row r="20" spans="1:8">
      <c r="A20" s="3">
        <v>1072</v>
      </c>
      <c r="B20" s="3" t="s">
        <v>8</v>
      </c>
      <c r="C20" s="3" t="s">
        <v>24</v>
      </c>
      <c r="D20" s="3" t="s">
        <v>10</v>
      </c>
      <c r="E20" s="3" t="s">
        <v>19</v>
      </c>
      <c r="F20" s="3" t="s">
        <v>12</v>
      </c>
      <c r="G20" s="3" t="s">
        <v>35</v>
      </c>
      <c r="H20" s="1" t="s">
        <v>49</v>
      </c>
    </row>
    <row r="21" spans="1:8" ht="27">
      <c r="A21" s="3">
        <v>1075</v>
      </c>
      <c r="B21" s="3" t="s">
        <v>8</v>
      </c>
      <c r="C21" s="3" t="s">
        <v>24</v>
      </c>
      <c r="D21" s="3" t="s">
        <v>10</v>
      </c>
      <c r="E21" s="3" t="s">
        <v>50</v>
      </c>
      <c r="F21" s="3" t="s">
        <v>12</v>
      </c>
      <c r="G21" s="3" t="s">
        <v>13</v>
      </c>
      <c r="H21" s="1" t="s">
        <v>51</v>
      </c>
    </row>
    <row r="22" spans="1:8">
      <c r="A22" s="3">
        <v>1077</v>
      </c>
      <c r="B22" s="3" t="s">
        <v>18</v>
      </c>
      <c r="C22" s="3" t="s">
        <v>24</v>
      </c>
      <c r="D22" s="3" t="s">
        <v>10</v>
      </c>
      <c r="E22" s="3" t="s">
        <v>50</v>
      </c>
      <c r="F22" s="3" t="s">
        <v>12</v>
      </c>
      <c r="G22" s="3" t="s">
        <v>13</v>
      </c>
      <c r="H22" s="1" t="s">
        <v>52</v>
      </c>
    </row>
    <row r="23" spans="1:8">
      <c r="A23" s="3">
        <v>1118</v>
      </c>
      <c r="B23" s="3" t="s">
        <v>18</v>
      </c>
      <c r="C23" s="3" t="s">
        <v>24</v>
      </c>
      <c r="D23" s="3" t="s">
        <v>10</v>
      </c>
      <c r="E23" s="3" t="s">
        <v>50</v>
      </c>
      <c r="F23" s="3" t="s">
        <v>12</v>
      </c>
      <c r="G23" s="3" t="s">
        <v>13</v>
      </c>
      <c r="H23" s="1" t="s">
        <v>53</v>
      </c>
    </row>
    <row r="24" spans="1:8">
      <c r="A24" s="3">
        <v>1296</v>
      </c>
      <c r="B24" s="3" t="s">
        <v>18</v>
      </c>
      <c r="C24" s="3" t="s">
        <v>27</v>
      </c>
      <c r="D24" s="3" t="s">
        <v>10</v>
      </c>
      <c r="E24" s="3" t="s">
        <v>25</v>
      </c>
      <c r="F24" s="3" t="s">
        <v>12</v>
      </c>
      <c r="G24" s="3" t="s">
        <v>20</v>
      </c>
      <c r="H24" s="1" t="s">
        <v>54</v>
      </c>
    </row>
    <row r="25" spans="1:8">
      <c r="A25" s="3">
        <v>1301</v>
      </c>
      <c r="B25" s="3" t="s">
        <v>18</v>
      </c>
      <c r="C25" s="3" t="s">
        <v>27</v>
      </c>
      <c r="D25" s="3" t="s">
        <v>10</v>
      </c>
      <c r="E25" s="3" t="s">
        <v>55</v>
      </c>
      <c r="F25" s="3" t="s">
        <v>12</v>
      </c>
      <c r="G25" s="3" t="s">
        <v>35</v>
      </c>
      <c r="H25" s="1" t="s">
        <v>56</v>
      </c>
    </row>
    <row r="26" spans="1:8">
      <c r="A26" s="3">
        <v>1302</v>
      </c>
      <c r="B26" s="3" t="s">
        <v>57</v>
      </c>
      <c r="C26" s="3" t="s">
        <v>27</v>
      </c>
      <c r="D26" s="3" t="s">
        <v>10</v>
      </c>
      <c r="E26" s="3" t="s">
        <v>58</v>
      </c>
      <c r="F26" s="3" t="s">
        <v>12</v>
      </c>
      <c r="G26" s="3" t="s">
        <v>35</v>
      </c>
      <c r="H26" s="1" t="s">
        <v>59</v>
      </c>
    </row>
    <row r="27" spans="1:8">
      <c r="A27" s="3">
        <v>1350</v>
      </c>
      <c r="B27" s="3" t="s">
        <v>18</v>
      </c>
      <c r="C27" s="3" t="s">
        <v>27</v>
      </c>
      <c r="D27" s="3" t="s">
        <v>10</v>
      </c>
      <c r="E27" s="3" t="s">
        <v>19</v>
      </c>
      <c r="F27" s="3" t="s">
        <v>12</v>
      </c>
      <c r="G27" s="3" t="s">
        <v>20</v>
      </c>
      <c r="H27" s="1" t="s">
        <v>60</v>
      </c>
    </row>
    <row r="28" spans="1:8">
      <c r="A28" s="3">
        <v>1378</v>
      </c>
      <c r="B28" s="3" t="s">
        <v>18</v>
      </c>
      <c r="C28" s="3" t="s">
        <v>27</v>
      </c>
      <c r="D28" s="3" t="s">
        <v>10</v>
      </c>
      <c r="E28" s="3" t="s">
        <v>19</v>
      </c>
      <c r="F28" s="3" t="s">
        <v>12</v>
      </c>
      <c r="G28" s="3" t="s">
        <v>20</v>
      </c>
      <c r="H28" s="1" t="s">
        <v>61</v>
      </c>
    </row>
    <row r="29" spans="1:8" ht="27">
      <c r="A29" s="3">
        <v>1424</v>
      </c>
      <c r="B29" s="3" t="s">
        <v>18</v>
      </c>
      <c r="C29" s="3" t="s">
        <v>27</v>
      </c>
      <c r="D29" s="3" t="s">
        <v>10</v>
      </c>
      <c r="E29" s="3" t="s">
        <v>62</v>
      </c>
      <c r="F29" s="3" t="s">
        <v>63</v>
      </c>
      <c r="G29" s="3" t="s">
        <v>35</v>
      </c>
      <c r="H29" s="1" t="s">
        <v>64</v>
      </c>
    </row>
    <row r="30" spans="1:8" ht="27">
      <c r="A30" s="3">
        <v>1449</v>
      </c>
      <c r="B30" s="3" t="s">
        <v>18</v>
      </c>
      <c r="C30" s="3" t="s">
        <v>27</v>
      </c>
      <c r="D30" s="3" t="s">
        <v>10</v>
      </c>
      <c r="E30" s="3" t="s">
        <v>19</v>
      </c>
      <c r="F30" s="3" t="s">
        <v>12</v>
      </c>
      <c r="G30" s="3" t="s">
        <v>35</v>
      </c>
      <c r="H30" s="1" t="s">
        <v>65</v>
      </c>
    </row>
    <row r="31" spans="1:8" ht="27">
      <c r="A31" s="3">
        <v>1727</v>
      </c>
      <c r="B31" s="3" t="s">
        <v>18</v>
      </c>
      <c r="C31" s="3" t="s">
        <v>9</v>
      </c>
      <c r="D31" s="3" t="s">
        <v>10</v>
      </c>
      <c r="E31" s="3" t="s">
        <v>58</v>
      </c>
      <c r="F31" s="3" t="s">
        <v>12</v>
      </c>
      <c r="G31" s="3" t="s">
        <v>35</v>
      </c>
      <c r="H31" s="1" t="s">
        <v>66</v>
      </c>
    </row>
    <row r="32" spans="1:8">
      <c r="A32" s="3">
        <v>2042</v>
      </c>
      <c r="B32" s="3" t="s">
        <v>67</v>
      </c>
      <c r="C32" s="3" t="s">
        <v>15</v>
      </c>
      <c r="D32" s="3" t="s">
        <v>10</v>
      </c>
      <c r="E32" s="3" t="s">
        <v>68</v>
      </c>
      <c r="F32" s="3" t="s">
        <v>12</v>
      </c>
      <c r="G32" s="3" t="s">
        <v>28</v>
      </c>
      <c r="H32" s="1" t="s">
        <v>69</v>
      </c>
    </row>
    <row r="33" spans="1:8">
      <c r="A33" s="3">
        <v>2044</v>
      </c>
      <c r="B33" s="3" t="s">
        <v>8</v>
      </c>
      <c r="C33" s="3" t="s">
        <v>24</v>
      </c>
      <c r="D33" s="3" t="s">
        <v>10</v>
      </c>
      <c r="E33" s="3" t="s">
        <v>50</v>
      </c>
      <c r="F33" s="3" t="s">
        <v>12</v>
      </c>
      <c r="G33" s="3" t="s">
        <v>35</v>
      </c>
      <c r="H33" s="1" t="s">
        <v>70</v>
      </c>
    </row>
    <row r="34" spans="1:8" ht="27">
      <c r="A34" s="3">
        <v>2050</v>
      </c>
      <c r="B34" s="3" t="s">
        <v>18</v>
      </c>
      <c r="C34" s="3" t="s">
        <v>9</v>
      </c>
      <c r="D34" s="3" t="s">
        <v>10</v>
      </c>
      <c r="E34" s="3" t="s">
        <v>68</v>
      </c>
      <c r="F34" s="3" t="s">
        <v>12</v>
      </c>
      <c r="G34" s="3" t="s">
        <v>20</v>
      </c>
      <c r="H34" s="1" t="s">
        <v>71</v>
      </c>
    </row>
    <row r="35" spans="1:8" ht="27">
      <c r="A35" s="3">
        <v>2051</v>
      </c>
      <c r="B35" s="3" t="s">
        <v>18</v>
      </c>
      <c r="C35" s="3" t="s">
        <v>9</v>
      </c>
      <c r="D35" s="3" t="s">
        <v>10</v>
      </c>
      <c r="E35" s="3" t="s">
        <v>68</v>
      </c>
      <c r="F35" s="3" t="s">
        <v>12</v>
      </c>
      <c r="G35" s="3" t="s">
        <v>35</v>
      </c>
      <c r="H35" s="1" t="s">
        <v>72</v>
      </c>
    </row>
    <row r="36" spans="1:8">
      <c r="A36" s="3">
        <v>2129</v>
      </c>
      <c r="B36" s="3" t="s">
        <v>8</v>
      </c>
      <c r="C36" s="3" t="s">
        <v>24</v>
      </c>
      <c r="D36" s="3" t="s">
        <v>10</v>
      </c>
      <c r="E36" s="3" t="s">
        <v>25</v>
      </c>
      <c r="F36" s="3" t="s">
        <v>12</v>
      </c>
      <c r="G36" s="3" t="s">
        <v>13</v>
      </c>
      <c r="H36" s="1" t="s">
        <v>73</v>
      </c>
    </row>
    <row r="37" spans="1:8" ht="27">
      <c r="A37" s="3">
        <v>2214</v>
      </c>
      <c r="B37" s="3" t="s">
        <v>18</v>
      </c>
      <c r="C37" s="3" t="s">
        <v>27</v>
      </c>
      <c r="D37" s="3" t="s">
        <v>10</v>
      </c>
      <c r="E37" s="3" t="s">
        <v>25</v>
      </c>
      <c r="F37" s="3" t="s">
        <v>12</v>
      </c>
      <c r="G37" s="3" t="s">
        <v>13</v>
      </c>
      <c r="H37" s="1" t="s">
        <v>74</v>
      </c>
    </row>
    <row r="38" spans="1:8" ht="27">
      <c r="A38" s="3">
        <v>2314</v>
      </c>
      <c r="B38" s="3" t="s">
        <v>8</v>
      </c>
      <c r="C38" s="3" t="s">
        <v>24</v>
      </c>
      <c r="D38" s="3" t="s">
        <v>10</v>
      </c>
      <c r="E38" s="3" t="s">
        <v>50</v>
      </c>
      <c r="F38" s="3" t="s">
        <v>12</v>
      </c>
      <c r="G38" s="3" t="s">
        <v>35</v>
      </c>
      <c r="H38" s="1" t="s">
        <v>75</v>
      </c>
    </row>
    <row r="39" spans="1:8" ht="27">
      <c r="A39" s="3">
        <v>2339</v>
      </c>
      <c r="B39" s="3" t="s">
        <v>8</v>
      </c>
      <c r="C39" s="3" t="s">
        <v>24</v>
      </c>
      <c r="D39" s="3" t="s">
        <v>10</v>
      </c>
      <c r="E39" s="3" t="s">
        <v>76</v>
      </c>
      <c r="F39" s="3" t="s">
        <v>12</v>
      </c>
      <c r="G39" s="3" t="s">
        <v>20</v>
      </c>
      <c r="H39" s="1" t="s">
        <v>77</v>
      </c>
    </row>
    <row r="40" spans="1:8">
      <c r="A40" s="3">
        <v>2404</v>
      </c>
      <c r="B40" s="3" t="s">
        <v>32</v>
      </c>
      <c r="C40" s="3" t="s">
        <v>15</v>
      </c>
      <c r="D40" s="3" t="s">
        <v>10</v>
      </c>
      <c r="E40" s="3" t="s">
        <v>22</v>
      </c>
      <c r="F40" s="3" t="s">
        <v>12</v>
      </c>
      <c r="G40" s="3" t="s">
        <v>35</v>
      </c>
      <c r="H40" s="1" t="s">
        <v>78</v>
      </c>
    </row>
    <row r="41" spans="1:8">
      <c r="A41" s="3">
        <v>2475</v>
      </c>
      <c r="B41" s="3" t="s">
        <v>8</v>
      </c>
      <c r="C41" s="3" t="s">
        <v>24</v>
      </c>
      <c r="D41" s="3" t="s">
        <v>10</v>
      </c>
      <c r="E41" s="3" t="s">
        <v>25</v>
      </c>
      <c r="F41" s="3" t="s">
        <v>12</v>
      </c>
      <c r="G41" s="3" t="s">
        <v>28</v>
      </c>
      <c r="H41" s="1" t="s">
        <v>79</v>
      </c>
    </row>
    <row r="42" spans="1:8" ht="27">
      <c r="A42" s="3">
        <v>2506</v>
      </c>
      <c r="B42" s="3" t="s">
        <v>8</v>
      </c>
      <c r="C42" s="3" t="s">
        <v>24</v>
      </c>
      <c r="D42" s="3" t="s">
        <v>10</v>
      </c>
      <c r="E42" s="3" t="s">
        <v>37</v>
      </c>
      <c r="F42" s="3" t="s">
        <v>12</v>
      </c>
      <c r="G42" s="3" t="s">
        <v>20</v>
      </c>
      <c r="H42" s="1" t="s">
        <v>80</v>
      </c>
    </row>
    <row r="43" spans="1:8">
      <c r="A43" s="3">
        <v>2650</v>
      </c>
      <c r="B43" s="3" t="s">
        <v>18</v>
      </c>
      <c r="C43" s="3" t="s">
        <v>27</v>
      </c>
      <c r="D43" s="3" t="s">
        <v>10</v>
      </c>
      <c r="E43" s="3" t="s">
        <v>47</v>
      </c>
      <c r="F43" s="3" t="s">
        <v>12</v>
      </c>
      <c r="G43" s="3" t="s">
        <v>13</v>
      </c>
      <c r="H43" s="1" t="s">
        <v>81</v>
      </c>
    </row>
    <row r="44" spans="1:8" ht="27">
      <c r="A44" s="3">
        <v>2686</v>
      </c>
      <c r="B44" s="3" t="s">
        <v>8</v>
      </c>
      <c r="C44" s="3" t="s">
        <v>24</v>
      </c>
      <c r="D44" s="3" t="s">
        <v>10</v>
      </c>
      <c r="E44" s="3" t="s">
        <v>82</v>
      </c>
      <c r="F44" s="3" t="s">
        <v>12</v>
      </c>
      <c r="G44" s="3" t="s">
        <v>83</v>
      </c>
      <c r="H44" s="1" t="s">
        <v>84</v>
      </c>
    </row>
    <row r="45" spans="1:8">
      <c r="A45" s="3">
        <v>2767</v>
      </c>
      <c r="B45" s="3" t="s">
        <v>8</v>
      </c>
      <c r="C45" s="3" t="s">
        <v>24</v>
      </c>
      <c r="D45" s="3" t="s">
        <v>10</v>
      </c>
      <c r="E45" s="3" t="s">
        <v>85</v>
      </c>
      <c r="F45" s="3" t="s">
        <v>12</v>
      </c>
      <c r="G45" s="3" t="s">
        <v>35</v>
      </c>
      <c r="H45" s="1" t="s">
        <v>86</v>
      </c>
    </row>
    <row r="46" spans="1:8" ht="27">
      <c r="A46" s="3">
        <v>2803</v>
      </c>
      <c r="B46" s="3" t="s">
        <v>8</v>
      </c>
      <c r="C46" s="3" t="s">
        <v>24</v>
      </c>
      <c r="D46" s="3" t="s">
        <v>10</v>
      </c>
      <c r="E46" s="3" t="s">
        <v>87</v>
      </c>
      <c r="F46" s="3" t="s">
        <v>12</v>
      </c>
      <c r="G46" s="3" t="s">
        <v>35</v>
      </c>
      <c r="H46" s="1" t="s">
        <v>88</v>
      </c>
    </row>
    <row r="47" spans="1:8" ht="27">
      <c r="A47" s="3">
        <v>2805</v>
      </c>
      <c r="B47" s="3" t="s">
        <v>32</v>
      </c>
      <c r="C47" s="3" t="s">
        <v>9</v>
      </c>
      <c r="D47" s="3" t="s">
        <v>10</v>
      </c>
      <c r="E47" s="3" t="s">
        <v>68</v>
      </c>
      <c r="F47" s="3" t="s">
        <v>12</v>
      </c>
      <c r="G47" s="3" t="s">
        <v>83</v>
      </c>
      <c r="H47" s="1" t="s">
        <v>89</v>
      </c>
    </row>
    <row r="48" spans="1:8" ht="27">
      <c r="A48" s="3">
        <v>2974</v>
      </c>
      <c r="B48" s="3" t="s">
        <v>8</v>
      </c>
      <c r="C48" s="3" t="s">
        <v>9</v>
      </c>
      <c r="D48" s="3" t="s">
        <v>10</v>
      </c>
      <c r="E48" s="3" t="s">
        <v>82</v>
      </c>
      <c r="F48" s="3" t="s">
        <v>12</v>
      </c>
      <c r="G48" s="3" t="s">
        <v>35</v>
      </c>
      <c r="H48" s="1" t="s">
        <v>90</v>
      </c>
    </row>
    <row r="49" spans="1:8" ht="27">
      <c r="A49" s="3">
        <v>3054</v>
      </c>
      <c r="B49" s="3" t="s">
        <v>18</v>
      </c>
      <c r="C49" s="3" t="s">
        <v>24</v>
      </c>
      <c r="D49" s="3" t="s">
        <v>10</v>
      </c>
      <c r="E49" s="3" t="s">
        <v>91</v>
      </c>
      <c r="F49" s="3" t="s">
        <v>12</v>
      </c>
      <c r="G49" s="3" t="s">
        <v>13</v>
      </c>
      <c r="H49" s="1" t="s">
        <v>92</v>
      </c>
    </row>
    <row r="50" spans="1:8">
      <c r="A50" s="3">
        <v>3150</v>
      </c>
      <c r="B50" s="3" t="s">
        <v>32</v>
      </c>
      <c r="C50" s="3" t="s">
        <v>27</v>
      </c>
      <c r="D50" s="3" t="s">
        <v>10</v>
      </c>
      <c r="E50" s="3" t="s">
        <v>93</v>
      </c>
      <c r="F50" s="3" t="s">
        <v>12</v>
      </c>
      <c r="G50" s="3" t="s">
        <v>35</v>
      </c>
      <c r="H50" s="1" t="s">
        <v>94</v>
      </c>
    </row>
    <row r="51" spans="1:8" ht="27">
      <c r="A51" s="3">
        <v>3161</v>
      </c>
      <c r="B51" s="3" t="s">
        <v>32</v>
      </c>
      <c r="C51" s="3" t="s">
        <v>15</v>
      </c>
      <c r="D51" s="3" t="s">
        <v>10</v>
      </c>
      <c r="E51" s="3" t="s">
        <v>91</v>
      </c>
      <c r="F51" s="3" t="s">
        <v>12</v>
      </c>
      <c r="G51" s="3" t="s">
        <v>83</v>
      </c>
      <c r="H51" s="1" t="s">
        <v>95</v>
      </c>
    </row>
    <row r="52" spans="1:8">
      <c r="A52" s="3">
        <v>3221</v>
      </c>
      <c r="B52" s="3" t="s">
        <v>57</v>
      </c>
      <c r="C52" s="3" t="s">
        <v>96</v>
      </c>
      <c r="D52" s="3" t="s">
        <v>10</v>
      </c>
      <c r="E52" s="3" t="s">
        <v>19</v>
      </c>
      <c r="F52" s="3" t="s">
        <v>12</v>
      </c>
      <c r="G52" s="3" t="s">
        <v>20</v>
      </c>
      <c r="H52" s="1" t="s">
        <v>97</v>
      </c>
    </row>
    <row r="53" spans="1:8">
      <c r="A53" s="3">
        <v>3352</v>
      </c>
      <c r="B53" s="3" t="s">
        <v>32</v>
      </c>
      <c r="C53" s="3" t="s">
        <v>15</v>
      </c>
      <c r="D53" s="3" t="s">
        <v>10</v>
      </c>
      <c r="E53" s="3" t="s">
        <v>45</v>
      </c>
      <c r="F53" s="3" t="s">
        <v>12</v>
      </c>
      <c r="G53" s="3" t="s">
        <v>13</v>
      </c>
      <c r="H53" s="1" t="s">
        <v>98</v>
      </c>
    </row>
    <row r="54" spans="1:8">
      <c r="A54" s="3">
        <v>3461</v>
      </c>
      <c r="B54" s="3" t="s">
        <v>32</v>
      </c>
      <c r="C54" s="3" t="s">
        <v>15</v>
      </c>
      <c r="D54" s="3" t="s">
        <v>10</v>
      </c>
      <c r="E54" s="3" t="s">
        <v>25</v>
      </c>
      <c r="F54" s="3" t="s">
        <v>12</v>
      </c>
      <c r="G54" s="3" t="s">
        <v>35</v>
      </c>
      <c r="H54" s="1" t="s">
        <v>99</v>
      </c>
    </row>
    <row r="55" spans="1:8" ht="27">
      <c r="A55" s="3">
        <v>3473</v>
      </c>
      <c r="B55" s="3" t="s">
        <v>8</v>
      </c>
      <c r="C55" s="3" t="s">
        <v>9</v>
      </c>
      <c r="D55" s="3" t="s">
        <v>10</v>
      </c>
      <c r="E55" s="3" t="s">
        <v>100</v>
      </c>
      <c r="F55" s="3" t="s">
        <v>12</v>
      </c>
      <c r="G55" s="3" t="s">
        <v>35</v>
      </c>
      <c r="H55" s="1" t="s">
        <v>101</v>
      </c>
    </row>
    <row r="56" spans="1:8" ht="27">
      <c r="A56" s="3">
        <v>3497</v>
      </c>
      <c r="B56" s="3" t="s">
        <v>57</v>
      </c>
      <c r="C56" s="3" t="s">
        <v>27</v>
      </c>
      <c r="D56" s="3" t="s">
        <v>10</v>
      </c>
      <c r="E56" s="3" t="s">
        <v>102</v>
      </c>
      <c r="F56" s="3" t="s">
        <v>12</v>
      </c>
      <c r="G56" s="3" t="s">
        <v>35</v>
      </c>
      <c r="H56" s="1" t="s">
        <v>103</v>
      </c>
    </row>
    <row r="57" spans="1:8" ht="27">
      <c r="A57" s="3">
        <v>3544</v>
      </c>
      <c r="B57" s="3" t="s">
        <v>18</v>
      </c>
      <c r="C57" s="3" t="s">
        <v>9</v>
      </c>
      <c r="D57" s="3" t="s">
        <v>10</v>
      </c>
      <c r="E57" s="3" t="s">
        <v>19</v>
      </c>
      <c r="F57" s="3" t="s">
        <v>12</v>
      </c>
      <c r="G57" s="3" t="s">
        <v>28</v>
      </c>
      <c r="H57" s="1" t="s">
        <v>104</v>
      </c>
    </row>
    <row r="58" spans="1:8">
      <c r="A58" s="3">
        <v>3555</v>
      </c>
      <c r="B58" s="3" t="s">
        <v>8</v>
      </c>
      <c r="C58" s="3" t="s">
        <v>9</v>
      </c>
      <c r="D58" s="3" t="s">
        <v>10</v>
      </c>
      <c r="E58" s="3" t="s">
        <v>25</v>
      </c>
      <c r="F58" s="3" t="s">
        <v>12</v>
      </c>
      <c r="G58" s="3" t="s">
        <v>20</v>
      </c>
      <c r="H58" s="1" t="s">
        <v>105</v>
      </c>
    </row>
    <row r="59" spans="1:8" ht="27">
      <c r="A59" s="3">
        <v>3576</v>
      </c>
      <c r="B59" s="3" t="s">
        <v>18</v>
      </c>
      <c r="C59" s="3" t="s">
        <v>27</v>
      </c>
      <c r="D59" s="3" t="s">
        <v>10</v>
      </c>
      <c r="E59" s="3" t="s">
        <v>19</v>
      </c>
      <c r="F59" s="3" t="s">
        <v>12</v>
      </c>
      <c r="G59" s="3" t="s">
        <v>35</v>
      </c>
      <c r="H59" s="1" t="s">
        <v>106</v>
      </c>
    </row>
    <row r="60" spans="1:8">
      <c r="A60" s="3">
        <v>3595</v>
      </c>
      <c r="B60" s="3" t="s">
        <v>8</v>
      </c>
      <c r="C60" s="3" t="s">
        <v>24</v>
      </c>
      <c r="D60" s="3" t="s">
        <v>10</v>
      </c>
      <c r="E60" s="3" t="s">
        <v>107</v>
      </c>
      <c r="F60" s="3" t="s">
        <v>12</v>
      </c>
      <c r="G60" s="3" t="s">
        <v>35</v>
      </c>
      <c r="H60" s="1" t="s">
        <v>108</v>
      </c>
    </row>
    <row r="61" spans="1:8" ht="27">
      <c r="A61" s="3">
        <v>3634</v>
      </c>
      <c r="B61" s="3" t="s">
        <v>8</v>
      </c>
      <c r="C61" s="3" t="s">
        <v>24</v>
      </c>
      <c r="D61" s="3" t="s">
        <v>10</v>
      </c>
      <c r="E61" s="3" t="s">
        <v>25</v>
      </c>
      <c r="F61" s="3" t="s">
        <v>12</v>
      </c>
      <c r="G61" s="3" t="s">
        <v>13</v>
      </c>
      <c r="H61" s="1" t="s">
        <v>109</v>
      </c>
    </row>
    <row r="62" spans="1:8" ht="27">
      <c r="A62" s="3">
        <v>3651</v>
      </c>
      <c r="B62" s="3" t="s">
        <v>18</v>
      </c>
      <c r="C62" s="3" t="s">
        <v>9</v>
      </c>
      <c r="D62" s="3" t="s">
        <v>10</v>
      </c>
      <c r="E62" s="3" t="s">
        <v>91</v>
      </c>
      <c r="F62" s="3" t="s">
        <v>12</v>
      </c>
      <c r="G62" s="3" t="s">
        <v>35</v>
      </c>
      <c r="H62" s="1" t="s">
        <v>110</v>
      </c>
    </row>
    <row r="63" spans="1:8">
      <c r="A63" s="3">
        <v>3738</v>
      </c>
      <c r="B63" s="3" t="s">
        <v>8</v>
      </c>
      <c r="C63" s="3" t="s">
        <v>24</v>
      </c>
      <c r="D63" s="3" t="s">
        <v>10</v>
      </c>
      <c r="E63" s="3" t="s">
        <v>91</v>
      </c>
      <c r="F63" s="3" t="s">
        <v>12</v>
      </c>
      <c r="G63" s="3" t="s">
        <v>13</v>
      </c>
      <c r="H63" s="1" t="s">
        <v>111</v>
      </c>
    </row>
    <row r="64" spans="1:8" ht="27">
      <c r="A64" s="3">
        <v>3782</v>
      </c>
      <c r="B64" s="3" t="s">
        <v>8</v>
      </c>
      <c r="C64" s="3" t="s">
        <v>24</v>
      </c>
      <c r="D64" s="3" t="s">
        <v>10</v>
      </c>
      <c r="E64" s="3" t="s">
        <v>112</v>
      </c>
      <c r="F64" s="3" t="s">
        <v>12</v>
      </c>
      <c r="G64" s="3" t="s">
        <v>35</v>
      </c>
      <c r="H64" s="1" t="s">
        <v>113</v>
      </c>
    </row>
    <row r="65" spans="1:8">
      <c r="A65" s="3">
        <v>3787</v>
      </c>
      <c r="B65" s="3" t="s">
        <v>32</v>
      </c>
      <c r="C65" s="3" t="s">
        <v>27</v>
      </c>
      <c r="D65" s="3" t="s">
        <v>10</v>
      </c>
      <c r="E65" s="3" t="s">
        <v>114</v>
      </c>
      <c r="F65" s="3" t="s">
        <v>12</v>
      </c>
      <c r="G65" s="3" t="s">
        <v>35</v>
      </c>
      <c r="H65" s="1" t="s">
        <v>115</v>
      </c>
    </row>
    <row r="66" spans="1:8" ht="27">
      <c r="A66" s="3">
        <v>3811</v>
      </c>
      <c r="B66" s="3" t="s">
        <v>18</v>
      </c>
      <c r="C66" s="3" t="s">
        <v>27</v>
      </c>
      <c r="D66" s="3" t="s">
        <v>10</v>
      </c>
      <c r="E66" s="3" t="s">
        <v>76</v>
      </c>
      <c r="F66" s="3" t="s">
        <v>12</v>
      </c>
      <c r="G66" s="3" t="s">
        <v>28</v>
      </c>
      <c r="H66" s="1" t="s">
        <v>116</v>
      </c>
    </row>
    <row r="67" spans="1:8" ht="27">
      <c r="A67" s="3">
        <v>3821</v>
      </c>
      <c r="B67" s="3" t="s">
        <v>18</v>
      </c>
      <c r="C67" s="3" t="s">
        <v>24</v>
      </c>
      <c r="D67" s="3" t="s">
        <v>10</v>
      </c>
      <c r="E67" s="3" t="s">
        <v>117</v>
      </c>
      <c r="F67" s="3" t="s">
        <v>12</v>
      </c>
      <c r="G67" s="3" t="s">
        <v>83</v>
      </c>
      <c r="H67" s="1" t="s">
        <v>118</v>
      </c>
    </row>
    <row r="68" spans="1:8">
      <c r="A68" s="3">
        <v>3924</v>
      </c>
      <c r="B68" s="3" t="s">
        <v>18</v>
      </c>
      <c r="C68" s="3" t="s">
        <v>27</v>
      </c>
      <c r="D68" s="3" t="s">
        <v>10</v>
      </c>
      <c r="E68" s="3" t="s">
        <v>19</v>
      </c>
      <c r="F68" s="3" t="s">
        <v>12</v>
      </c>
      <c r="G68" s="3" t="s">
        <v>28</v>
      </c>
      <c r="H68" s="1" t="s">
        <v>119</v>
      </c>
    </row>
    <row r="69" spans="1:8" ht="27">
      <c r="A69" s="3">
        <v>3989</v>
      </c>
      <c r="B69" s="3" t="s">
        <v>8</v>
      </c>
      <c r="C69" s="3" t="s">
        <v>9</v>
      </c>
      <c r="D69" s="3" t="s">
        <v>10</v>
      </c>
      <c r="E69" s="3" t="s">
        <v>120</v>
      </c>
      <c r="F69" s="3" t="s">
        <v>12</v>
      </c>
      <c r="G69" s="3" t="s">
        <v>13</v>
      </c>
      <c r="H69" s="1" t="s">
        <v>121</v>
      </c>
    </row>
    <row r="70" spans="1:8">
      <c r="A70" s="3">
        <v>4093</v>
      </c>
      <c r="B70" s="3" t="s">
        <v>18</v>
      </c>
      <c r="C70" s="3" t="s">
        <v>27</v>
      </c>
      <c r="D70" s="3" t="s">
        <v>10</v>
      </c>
      <c r="E70" s="3" t="s">
        <v>68</v>
      </c>
      <c r="F70" s="3" t="s">
        <v>12</v>
      </c>
      <c r="G70" s="3" t="s">
        <v>20</v>
      </c>
      <c r="H70" s="1" t="s">
        <v>122</v>
      </c>
    </row>
    <row r="71" spans="1:8" ht="27">
      <c r="A71" s="3">
        <v>4115</v>
      </c>
      <c r="B71" s="3" t="s">
        <v>32</v>
      </c>
      <c r="C71" s="3" t="s">
        <v>27</v>
      </c>
      <c r="D71" s="3" t="s">
        <v>10</v>
      </c>
      <c r="E71" s="3" t="s">
        <v>47</v>
      </c>
      <c r="F71" s="3" t="s">
        <v>12</v>
      </c>
      <c r="G71" s="3" t="s">
        <v>35</v>
      </c>
      <c r="H71" s="1" t="s">
        <v>123</v>
      </c>
    </row>
    <row r="72" spans="1:8" ht="27">
      <c r="A72" s="3">
        <v>4154</v>
      </c>
      <c r="B72" s="3" t="s">
        <v>32</v>
      </c>
      <c r="C72" s="3" t="s">
        <v>15</v>
      </c>
      <c r="D72" s="3" t="s">
        <v>10</v>
      </c>
      <c r="E72" s="3" t="s">
        <v>25</v>
      </c>
      <c r="F72" s="3" t="s">
        <v>12</v>
      </c>
      <c r="G72" s="3" t="s">
        <v>35</v>
      </c>
      <c r="H72" s="1" t="s">
        <v>124</v>
      </c>
    </row>
    <row r="73" spans="1:8" ht="27">
      <c r="A73" s="3">
        <v>4155</v>
      </c>
      <c r="B73" s="3" t="s">
        <v>18</v>
      </c>
      <c r="C73" s="3" t="s">
        <v>27</v>
      </c>
      <c r="D73" s="3" t="s">
        <v>10</v>
      </c>
      <c r="E73" s="3" t="s">
        <v>25</v>
      </c>
      <c r="F73" s="3" t="s">
        <v>12</v>
      </c>
      <c r="G73" s="3" t="s">
        <v>20</v>
      </c>
      <c r="H73" s="1" t="s">
        <v>125</v>
      </c>
    </row>
    <row r="74" spans="1:8">
      <c r="A74" s="3">
        <v>4156</v>
      </c>
      <c r="B74" s="3" t="s">
        <v>32</v>
      </c>
      <c r="C74" s="3" t="s">
        <v>15</v>
      </c>
      <c r="D74" s="3" t="s">
        <v>10</v>
      </c>
      <c r="E74" s="3" t="s">
        <v>25</v>
      </c>
      <c r="F74" s="3" t="s">
        <v>63</v>
      </c>
      <c r="G74" s="3" t="s">
        <v>35</v>
      </c>
      <c r="H74" s="1" t="s">
        <v>126</v>
      </c>
    </row>
    <row r="75" spans="1:8">
      <c r="A75" s="3">
        <v>4160</v>
      </c>
      <c r="B75" s="3" t="s">
        <v>32</v>
      </c>
      <c r="C75" s="3" t="s">
        <v>15</v>
      </c>
      <c r="D75" s="3" t="s">
        <v>10</v>
      </c>
      <c r="E75" s="3" t="s">
        <v>127</v>
      </c>
      <c r="F75" s="3" t="s">
        <v>12</v>
      </c>
      <c r="G75" s="3" t="s">
        <v>35</v>
      </c>
      <c r="H75" s="1" t="s">
        <v>128</v>
      </c>
    </row>
    <row r="76" spans="1:8">
      <c r="A76" s="3">
        <v>4161</v>
      </c>
      <c r="B76" s="3" t="s">
        <v>18</v>
      </c>
      <c r="C76" s="3" t="s">
        <v>27</v>
      </c>
      <c r="D76" s="3" t="s">
        <v>10</v>
      </c>
      <c r="E76" s="3" t="s">
        <v>76</v>
      </c>
      <c r="F76" s="3" t="s">
        <v>12</v>
      </c>
      <c r="G76" s="3" t="s">
        <v>35</v>
      </c>
      <c r="H76" s="1" t="s">
        <v>129</v>
      </c>
    </row>
    <row r="77" spans="1:8">
      <c r="A77" s="3">
        <v>4168</v>
      </c>
      <c r="B77" s="3" t="s">
        <v>18</v>
      </c>
      <c r="C77" s="3" t="s">
        <v>27</v>
      </c>
      <c r="D77" s="3" t="s">
        <v>10</v>
      </c>
      <c r="E77" s="3" t="s">
        <v>130</v>
      </c>
      <c r="F77" s="3" t="s">
        <v>12</v>
      </c>
      <c r="G77" s="3" t="s">
        <v>35</v>
      </c>
      <c r="H77" s="1" t="s">
        <v>131</v>
      </c>
    </row>
    <row r="78" spans="1:8" ht="27">
      <c r="A78" s="3">
        <v>4223</v>
      </c>
      <c r="B78" s="3" t="s">
        <v>67</v>
      </c>
      <c r="C78" s="3" t="s">
        <v>9</v>
      </c>
      <c r="D78" s="3" t="s">
        <v>10</v>
      </c>
      <c r="E78" s="3" t="s">
        <v>19</v>
      </c>
      <c r="F78" s="3" t="s">
        <v>12</v>
      </c>
      <c r="G78" s="3" t="s">
        <v>35</v>
      </c>
      <c r="H78" s="1" t="s">
        <v>132</v>
      </c>
    </row>
    <row r="79" spans="1:8">
      <c r="A79" s="3">
        <v>4354</v>
      </c>
      <c r="B79" s="3" t="s">
        <v>18</v>
      </c>
      <c r="C79" s="3" t="s">
        <v>27</v>
      </c>
      <c r="D79" s="3" t="s">
        <v>10</v>
      </c>
      <c r="E79" s="3" t="s">
        <v>133</v>
      </c>
      <c r="F79" s="3" t="s">
        <v>12</v>
      </c>
      <c r="G79" s="3" t="s">
        <v>28</v>
      </c>
      <c r="H79" s="1" t="s">
        <v>134</v>
      </c>
    </row>
    <row r="80" spans="1:8" ht="27">
      <c r="A80" s="3">
        <v>4357</v>
      </c>
      <c r="B80" s="3" t="s">
        <v>8</v>
      </c>
      <c r="C80" s="3" t="s">
        <v>24</v>
      </c>
      <c r="D80" s="3" t="s">
        <v>10</v>
      </c>
      <c r="E80" s="3" t="s">
        <v>135</v>
      </c>
      <c r="F80" s="3" t="s">
        <v>12</v>
      </c>
      <c r="G80" s="3" t="s">
        <v>35</v>
      </c>
      <c r="H80" s="1" t="s">
        <v>136</v>
      </c>
    </row>
    <row r="81" spans="1:8" ht="27">
      <c r="A81" s="3">
        <v>4360</v>
      </c>
      <c r="B81" s="3" t="s">
        <v>8</v>
      </c>
      <c r="C81" s="3" t="s">
        <v>24</v>
      </c>
      <c r="D81" s="3" t="s">
        <v>10</v>
      </c>
      <c r="E81" s="3" t="s">
        <v>19</v>
      </c>
      <c r="F81" s="3" t="s">
        <v>12</v>
      </c>
      <c r="G81" s="3" t="s">
        <v>35</v>
      </c>
      <c r="H81" s="1" t="s">
        <v>137</v>
      </c>
    </row>
    <row r="82" spans="1:8">
      <c r="A82" s="3">
        <v>4500</v>
      </c>
      <c r="B82" s="3" t="s">
        <v>18</v>
      </c>
      <c r="C82" s="3" t="s">
        <v>9</v>
      </c>
      <c r="D82" s="3" t="s">
        <v>10</v>
      </c>
      <c r="E82" s="3" t="s">
        <v>25</v>
      </c>
      <c r="F82" s="3" t="s">
        <v>12</v>
      </c>
      <c r="G82" s="3" t="s">
        <v>35</v>
      </c>
      <c r="H82" s="1" t="s">
        <v>138</v>
      </c>
    </row>
    <row r="83" spans="1:8" ht="27">
      <c r="A83" s="3">
        <v>4653</v>
      </c>
      <c r="B83" s="3" t="s">
        <v>32</v>
      </c>
      <c r="C83" s="3" t="s">
        <v>27</v>
      </c>
      <c r="D83" s="3" t="s">
        <v>10</v>
      </c>
      <c r="E83" s="3" t="s">
        <v>68</v>
      </c>
      <c r="F83" s="3" t="s">
        <v>12</v>
      </c>
      <c r="G83" s="3" t="s">
        <v>13</v>
      </c>
      <c r="H83" s="1" t="s">
        <v>139</v>
      </c>
    </row>
    <row r="84" spans="1:8" ht="27">
      <c r="A84" s="3">
        <v>4834</v>
      </c>
      <c r="B84" s="3" t="s">
        <v>18</v>
      </c>
      <c r="C84" s="3" t="s">
        <v>27</v>
      </c>
      <c r="D84" s="3" t="s">
        <v>10</v>
      </c>
      <c r="E84" s="3" t="s">
        <v>76</v>
      </c>
      <c r="F84" s="3" t="s">
        <v>12</v>
      </c>
      <c r="G84" s="3" t="s">
        <v>20</v>
      </c>
      <c r="H84" s="1" t="s">
        <v>140</v>
      </c>
    </row>
    <row r="85" spans="1:8">
      <c r="A85" s="3">
        <v>4972</v>
      </c>
      <c r="B85" s="3" t="s">
        <v>32</v>
      </c>
      <c r="C85" s="3" t="s">
        <v>24</v>
      </c>
      <c r="D85" s="3" t="s">
        <v>10</v>
      </c>
      <c r="E85" s="3" t="s">
        <v>19</v>
      </c>
      <c r="F85" s="3" t="s">
        <v>12</v>
      </c>
      <c r="G85" s="3" t="s">
        <v>35</v>
      </c>
      <c r="H85" s="1" t="s">
        <v>141</v>
      </c>
    </row>
    <row r="86" spans="1:8">
      <c r="A86" s="3">
        <v>4974</v>
      </c>
      <c r="B86" s="3" t="s">
        <v>32</v>
      </c>
      <c r="C86" s="3" t="s">
        <v>24</v>
      </c>
      <c r="D86" s="3" t="s">
        <v>10</v>
      </c>
      <c r="E86" s="3" t="s">
        <v>19</v>
      </c>
      <c r="F86" s="3" t="s">
        <v>12</v>
      </c>
      <c r="G86" s="3" t="s">
        <v>35</v>
      </c>
      <c r="H86" s="1" t="s">
        <v>142</v>
      </c>
    </row>
    <row r="87" spans="1:8">
      <c r="A87" s="3">
        <v>5040</v>
      </c>
      <c r="B87" s="3" t="s">
        <v>18</v>
      </c>
      <c r="C87" s="3" t="s">
        <v>27</v>
      </c>
      <c r="D87" s="3" t="s">
        <v>10</v>
      </c>
      <c r="E87" s="3" t="s">
        <v>19</v>
      </c>
      <c r="F87" s="3" t="s">
        <v>12</v>
      </c>
      <c r="G87" s="3" t="s">
        <v>20</v>
      </c>
      <c r="H87" s="1" t="s">
        <v>143</v>
      </c>
    </row>
    <row r="88" spans="1:8" ht="27">
      <c r="A88" s="3">
        <v>5087</v>
      </c>
      <c r="B88" s="3" t="s">
        <v>18</v>
      </c>
      <c r="C88" s="3" t="s">
        <v>27</v>
      </c>
      <c r="D88" s="3" t="s">
        <v>10</v>
      </c>
      <c r="E88" s="3" t="s">
        <v>76</v>
      </c>
      <c r="F88" s="3" t="s">
        <v>12</v>
      </c>
      <c r="G88" s="3" t="s">
        <v>20</v>
      </c>
      <c r="H88" s="1" t="s">
        <v>144</v>
      </c>
    </row>
    <row r="89" spans="1:8">
      <c r="A89" s="3">
        <v>5104</v>
      </c>
      <c r="B89" s="3" t="s">
        <v>32</v>
      </c>
      <c r="C89" s="3" t="s">
        <v>96</v>
      </c>
      <c r="D89" s="3" t="s">
        <v>10</v>
      </c>
      <c r="E89" s="3" t="s">
        <v>145</v>
      </c>
      <c r="F89" s="3" t="s">
        <v>146</v>
      </c>
      <c r="G89" s="3"/>
      <c r="H89" s="1" t="s">
        <v>147</v>
      </c>
    </row>
    <row r="90" spans="1:8" ht="27">
      <c r="A90" s="3">
        <v>5146</v>
      </c>
      <c r="B90" s="3" t="s">
        <v>32</v>
      </c>
      <c r="C90" s="3" t="s">
        <v>24</v>
      </c>
      <c r="D90" s="3" t="s">
        <v>10</v>
      </c>
      <c r="E90" s="3" t="s">
        <v>19</v>
      </c>
      <c r="F90" s="3" t="s">
        <v>12</v>
      </c>
      <c r="G90" s="3" t="s">
        <v>35</v>
      </c>
      <c r="H90" s="1" t="s">
        <v>148</v>
      </c>
    </row>
    <row r="91" spans="1:8">
      <c r="A91" s="3">
        <v>5184</v>
      </c>
      <c r="B91" s="3" t="s">
        <v>18</v>
      </c>
      <c r="C91" s="3" t="s">
        <v>27</v>
      </c>
      <c r="D91" s="3" t="s">
        <v>10</v>
      </c>
      <c r="E91" s="3" t="s">
        <v>19</v>
      </c>
      <c r="F91" s="3" t="s">
        <v>12</v>
      </c>
      <c r="G91" s="3" t="s">
        <v>35</v>
      </c>
      <c r="H91" s="1" t="s">
        <v>149</v>
      </c>
    </row>
    <row r="92" spans="1:8">
      <c r="A92" s="3">
        <v>5192</v>
      </c>
      <c r="B92" s="3" t="s">
        <v>18</v>
      </c>
      <c r="C92" s="3" t="s">
        <v>27</v>
      </c>
      <c r="D92" s="3" t="s">
        <v>10</v>
      </c>
      <c r="E92" s="3" t="s">
        <v>150</v>
      </c>
      <c r="F92" s="3" t="s">
        <v>12</v>
      </c>
      <c r="G92" s="3" t="s">
        <v>35</v>
      </c>
      <c r="H92" s="1" t="s">
        <v>151</v>
      </c>
    </row>
    <row r="93" spans="1:8">
      <c r="A93" s="3">
        <v>5349</v>
      </c>
      <c r="B93" s="3" t="s">
        <v>32</v>
      </c>
      <c r="C93" s="3" t="s">
        <v>27</v>
      </c>
      <c r="D93" s="3" t="s">
        <v>10</v>
      </c>
      <c r="E93" s="3" t="s">
        <v>152</v>
      </c>
      <c r="F93" s="3" t="s">
        <v>63</v>
      </c>
      <c r="G93" s="3" t="s">
        <v>35</v>
      </c>
      <c r="H93" s="1" t="s">
        <v>153</v>
      </c>
    </row>
    <row r="94" spans="1:8">
      <c r="A94" s="3">
        <v>5382</v>
      </c>
      <c r="B94" s="3" t="s">
        <v>32</v>
      </c>
      <c r="C94" s="3" t="s">
        <v>27</v>
      </c>
      <c r="D94" s="3" t="s">
        <v>10</v>
      </c>
      <c r="E94" s="3" t="s">
        <v>19</v>
      </c>
      <c r="F94" s="3" t="s">
        <v>12</v>
      </c>
      <c r="G94" s="3" t="s">
        <v>35</v>
      </c>
      <c r="H94" s="1" t="s">
        <v>154</v>
      </c>
    </row>
    <row r="95" spans="1:8" ht="27">
      <c r="A95" s="3">
        <v>5405</v>
      </c>
      <c r="B95" s="3" t="s">
        <v>8</v>
      </c>
      <c r="C95" s="3" t="s">
        <v>9</v>
      </c>
      <c r="D95" s="3" t="s">
        <v>10</v>
      </c>
      <c r="E95" s="3" t="s">
        <v>22</v>
      </c>
      <c r="F95" s="3" t="s">
        <v>12</v>
      </c>
      <c r="G95" s="3" t="s">
        <v>35</v>
      </c>
      <c r="H95" s="1" t="s">
        <v>155</v>
      </c>
    </row>
    <row r="96" spans="1:8">
      <c r="A96" s="3">
        <v>5406</v>
      </c>
      <c r="B96" s="3" t="s">
        <v>8</v>
      </c>
      <c r="C96" s="3" t="s">
        <v>9</v>
      </c>
      <c r="D96" s="3" t="s">
        <v>10</v>
      </c>
      <c r="E96" s="3" t="s">
        <v>22</v>
      </c>
      <c r="F96" s="3" t="s">
        <v>12</v>
      </c>
      <c r="G96" s="3" t="s">
        <v>20</v>
      </c>
      <c r="H96" s="1" t="s">
        <v>156</v>
      </c>
    </row>
    <row r="97" spans="1:8">
      <c r="A97" s="3">
        <v>5462</v>
      </c>
      <c r="B97" s="3" t="s">
        <v>8</v>
      </c>
      <c r="C97" s="3" t="s">
        <v>24</v>
      </c>
      <c r="D97" s="3" t="s">
        <v>10</v>
      </c>
      <c r="E97" s="3" t="s">
        <v>19</v>
      </c>
      <c r="F97" s="3" t="s">
        <v>12</v>
      </c>
      <c r="G97" s="3" t="s">
        <v>28</v>
      </c>
      <c r="H97" s="1" t="s">
        <v>157</v>
      </c>
    </row>
    <row r="98" spans="1:8">
      <c r="A98" s="3">
        <v>5507</v>
      </c>
      <c r="B98" s="3" t="s">
        <v>18</v>
      </c>
      <c r="C98" s="3" t="s">
        <v>9</v>
      </c>
      <c r="D98" s="3" t="s">
        <v>10</v>
      </c>
      <c r="E98" s="3" t="s">
        <v>25</v>
      </c>
      <c r="F98" s="3" t="s">
        <v>12</v>
      </c>
      <c r="G98" s="3" t="s">
        <v>35</v>
      </c>
      <c r="H98" s="1" t="s">
        <v>158</v>
      </c>
    </row>
    <row r="99" spans="1:8">
      <c r="A99" s="3">
        <v>5524</v>
      </c>
      <c r="B99" s="3" t="s">
        <v>8</v>
      </c>
      <c r="C99" s="3" t="s">
        <v>9</v>
      </c>
      <c r="D99" s="3" t="s">
        <v>10</v>
      </c>
      <c r="E99" s="3" t="s">
        <v>76</v>
      </c>
      <c r="F99" s="3" t="s">
        <v>12</v>
      </c>
      <c r="G99" s="3" t="s">
        <v>20</v>
      </c>
      <c r="H99" s="1" t="s">
        <v>159</v>
      </c>
    </row>
    <row r="100" spans="1:8">
      <c r="A100" s="3">
        <v>5549</v>
      </c>
      <c r="B100" s="3" t="s">
        <v>32</v>
      </c>
      <c r="C100" s="3" t="s">
        <v>27</v>
      </c>
      <c r="D100" s="3" t="s">
        <v>10</v>
      </c>
      <c r="E100" s="3" t="s">
        <v>91</v>
      </c>
      <c r="F100" s="3" t="s">
        <v>12</v>
      </c>
      <c r="G100" s="3" t="s">
        <v>35</v>
      </c>
      <c r="H100" s="1" t="s">
        <v>160</v>
      </c>
    </row>
    <row r="101" spans="1:8" ht="27">
      <c r="A101" s="3">
        <v>5640</v>
      </c>
      <c r="B101" s="3" t="s">
        <v>8</v>
      </c>
      <c r="C101" s="3" t="s">
        <v>24</v>
      </c>
      <c r="D101" s="3" t="s">
        <v>10</v>
      </c>
      <c r="E101" s="3" t="s">
        <v>19</v>
      </c>
      <c r="F101" s="3" t="s">
        <v>12</v>
      </c>
      <c r="G101" s="3" t="s">
        <v>13</v>
      </c>
      <c r="H101" s="1" t="s">
        <v>161</v>
      </c>
    </row>
    <row r="102" spans="1:8" ht="27">
      <c r="A102" s="3">
        <v>5642</v>
      </c>
      <c r="B102" s="3" t="s">
        <v>8</v>
      </c>
      <c r="C102" s="3" t="s">
        <v>24</v>
      </c>
      <c r="D102" s="3" t="s">
        <v>10</v>
      </c>
      <c r="E102" s="3" t="s">
        <v>19</v>
      </c>
      <c r="F102" s="3" t="s">
        <v>12</v>
      </c>
      <c r="G102" s="3" t="s">
        <v>13</v>
      </c>
      <c r="H102" s="1" t="s">
        <v>162</v>
      </c>
    </row>
    <row r="103" spans="1:8">
      <c r="A103" s="3">
        <v>5644</v>
      </c>
      <c r="B103" s="3" t="s">
        <v>32</v>
      </c>
      <c r="C103" s="3" t="s">
        <v>27</v>
      </c>
      <c r="D103" s="3" t="s">
        <v>10</v>
      </c>
      <c r="E103" s="3" t="s">
        <v>19</v>
      </c>
      <c r="F103" s="3" t="s">
        <v>12</v>
      </c>
      <c r="G103" s="3" t="s">
        <v>35</v>
      </c>
      <c r="H103" s="1" t="s">
        <v>163</v>
      </c>
    </row>
    <row r="104" spans="1:8" ht="27">
      <c r="A104" s="3">
        <v>5645</v>
      </c>
      <c r="B104" s="3" t="s">
        <v>57</v>
      </c>
      <c r="C104" s="3" t="s">
        <v>27</v>
      </c>
      <c r="D104" s="3" t="s">
        <v>10</v>
      </c>
      <c r="E104" s="3" t="s">
        <v>25</v>
      </c>
      <c r="F104" s="3" t="s">
        <v>12</v>
      </c>
      <c r="G104" s="3" t="s">
        <v>35</v>
      </c>
      <c r="H104" s="1" t="s">
        <v>164</v>
      </c>
    </row>
    <row r="105" spans="1:8" ht="27">
      <c r="A105" s="3">
        <v>5670</v>
      </c>
      <c r="B105" s="3" t="s">
        <v>18</v>
      </c>
      <c r="C105" s="3" t="s">
        <v>9</v>
      </c>
      <c r="D105" s="3" t="s">
        <v>10</v>
      </c>
      <c r="E105" s="3" t="s">
        <v>76</v>
      </c>
      <c r="F105" s="3" t="s">
        <v>12</v>
      </c>
      <c r="G105" s="3" t="s">
        <v>20</v>
      </c>
      <c r="H105" s="1" t="s">
        <v>165</v>
      </c>
    </row>
    <row r="106" spans="1:8" ht="27">
      <c r="A106" s="3">
        <v>5693</v>
      </c>
      <c r="B106" s="3" t="s">
        <v>8</v>
      </c>
      <c r="C106" s="3" t="s">
        <v>24</v>
      </c>
      <c r="D106" s="3" t="s">
        <v>10</v>
      </c>
      <c r="E106" s="3" t="s">
        <v>25</v>
      </c>
      <c r="F106" s="3" t="s">
        <v>12</v>
      </c>
      <c r="G106" s="3" t="s">
        <v>28</v>
      </c>
      <c r="H106" s="1" t="s">
        <v>166</v>
      </c>
    </row>
    <row r="107" spans="1:8" ht="27">
      <c r="A107" s="3">
        <v>5781</v>
      </c>
      <c r="B107" s="3" t="s">
        <v>8</v>
      </c>
      <c r="C107" s="3" t="s">
        <v>9</v>
      </c>
      <c r="D107" s="3" t="s">
        <v>10</v>
      </c>
      <c r="E107" s="3" t="s">
        <v>19</v>
      </c>
      <c r="F107" s="3" t="s">
        <v>12</v>
      </c>
      <c r="G107" s="3" t="s">
        <v>28</v>
      </c>
      <c r="H107" s="1" t="s">
        <v>167</v>
      </c>
    </row>
    <row r="108" spans="1:8">
      <c r="A108" s="3">
        <v>5846</v>
      </c>
      <c r="B108" s="3" t="s">
        <v>57</v>
      </c>
      <c r="C108" s="3" t="s">
        <v>27</v>
      </c>
      <c r="D108" s="3" t="s">
        <v>10</v>
      </c>
      <c r="E108" s="3" t="s">
        <v>168</v>
      </c>
      <c r="F108" s="3" t="s">
        <v>12</v>
      </c>
      <c r="G108" s="3" t="s">
        <v>35</v>
      </c>
      <c r="H108" s="1" t="s">
        <v>169</v>
      </c>
    </row>
    <row r="109" spans="1:8" ht="27">
      <c r="A109" s="3">
        <v>5852</v>
      </c>
      <c r="B109" s="3" t="s">
        <v>18</v>
      </c>
      <c r="C109" s="3" t="s">
        <v>24</v>
      </c>
      <c r="D109" s="3" t="s">
        <v>10</v>
      </c>
      <c r="E109" s="3" t="s">
        <v>19</v>
      </c>
      <c r="F109" s="3" t="s">
        <v>12</v>
      </c>
      <c r="G109" s="3" t="s">
        <v>28</v>
      </c>
      <c r="H109" s="1" t="s">
        <v>170</v>
      </c>
    </row>
    <row r="110" spans="1:8" ht="27">
      <c r="A110" s="3">
        <v>5895</v>
      </c>
      <c r="B110" s="3" t="s">
        <v>8</v>
      </c>
      <c r="C110" s="3" t="s">
        <v>24</v>
      </c>
      <c r="D110" s="3" t="s">
        <v>10</v>
      </c>
      <c r="E110" s="3" t="s">
        <v>82</v>
      </c>
      <c r="F110" s="3" t="s">
        <v>12</v>
      </c>
      <c r="G110" s="3" t="s">
        <v>35</v>
      </c>
      <c r="H110" s="1" t="s">
        <v>171</v>
      </c>
    </row>
    <row r="111" spans="1:8">
      <c r="A111" s="3">
        <v>5897</v>
      </c>
      <c r="B111" s="3" t="s">
        <v>8</v>
      </c>
      <c r="C111" s="3" t="s">
        <v>24</v>
      </c>
      <c r="D111" s="3" t="s">
        <v>10</v>
      </c>
      <c r="E111" s="3" t="s">
        <v>172</v>
      </c>
      <c r="F111" s="3" t="s">
        <v>12</v>
      </c>
      <c r="G111" s="3" t="s">
        <v>28</v>
      </c>
      <c r="H111" s="1" t="s">
        <v>173</v>
      </c>
    </row>
    <row r="112" spans="1:8">
      <c r="A112" s="3">
        <v>5931</v>
      </c>
      <c r="B112" s="3" t="s">
        <v>18</v>
      </c>
      <c r="C112" s="3" t="s">
        <v>27</v>
      </c>
      <c r="D112" s="3" t="s">
        <v>10</v>
      </c>
      <c r="E112" s="3" t="s">
        <v>68</v>
      </c>
      <c r="F112" s="3" t="s">
        <v>12</v>
      </c>
      <c r="G112" s="3" t="s">
        <v>20</v>
      </c>
      <c r="H112" s="1" t="s">
        <v>174</v>
      </c>
    </row>
    <row r="113" spans="1:8" ht="27">
      <c r="A113" s="3">
        <v>5975</v>
      </c>
      <c r="B113" s="3" t="s">
        <v>67</v>
      </c>
      <c r="C113" s="3" t="s">
        <v>24</v>
      </c>
      <c r="D113" s="3" t="s">
        <v>10</v>
      </c>
      <c r="E113" s="3" t="s">
        <v>76</v>
      </c>
      <c r="F113" s="3" t="s">
        <v>12</v>
      </c>
      <c r="G113" s="3" t="s">
        <v>20</v>
      </c>
      <c r="H113" s="1" t="s">
        <v>175</v>
      </c>
    </row>
    <row r="114" spans="1:8">
      <c r="A114" s="3">
        <v>5998</v>
      </c>
      <c r="B114" s="3" t="s">
        <v>18</v>
      </c>
      <c r="C114" s="3" t="s">
        <v>27</v>
      </c>
      <c r="D114" s="3" t="s">
        <v>10</v>
      </c>
      <c r="E114" s="3" t="s">
        <v>58</v>
      </c>
      <c r="F114" s="3" t="s">
        <v>12</v>
      </c>
      <c r="G114" s="3" t="s">
        <v>35</v>
      </c>
      <c r="H114" s="1" t="s">
        <v>176</v>
      </c>
    </row>
    <row r="115" spans="1:8" ht="27">
      <c r="A115" s="3">
        <v>6016</v>
      </c>
      <c r="B115" s="3" t="s">
        <v>8</v>
      </c>
      <c r="C115" s="3" t="s">
        <v>9</v>
      </c>
      <c r="D115" s="3" t="s">
        <v>10</v>
      </c>
      <c r="E115" s="3" t="s">
        <v>177</v>
      </c>
      <c r="F115" s="3" t="s">
        <v>34</v>
      </c>
      <c r="G115" s="3" t="s">
        <v>35</v>
      </c>
      <c r="H115" s="1" t="s">
        <v>178</v>
      </c>
    </row>
    <row r="116" spans="1:8" ht="27">
      <c r="A116" s="3">
        <v>6021</v>
      </c>
      <c r="B116" s="3" t="s">
        <v>8</v>
      </c>
      <c r="C116" s="3" t="s">
        <v>24</v>
      </c>
      <c r="D116" s="3" t="s">
        <v>10</v>
      </c>
      <c r="E116" s="3" t="s">
        <v>19</v>
      </c>
      <c r="F116" s="3" t="s">
        <v>12</v>
      </c>
      <c r="G116" s="3" t="s">
        <v>28</v>
      </c>
      <c r="H116" s="1" t="s">
        <v>179</v>
      </c>
    </row>
    <row r="117" spans="1:8" ht="27">
      <c r="A117" s="3">
        <v>6214</v>
      </c>
      <c r="B117" s="3" t="s">
        <v>32</v>
      </c>
      <c r="C117" s="3" t="s">
        <v>27</v>
      </c>
      <c r="D117" s="3" t="s">
        <v>10</v>
      </c>
      <c r="E117" s="3" t="s">
        <v>180</v>
      </c>
      <c r="F117" s="3" t="s">
        <v>12</v>
      </c>
      <c r="G117" s="3" t="s">
        <v>13</v>
      </c>
      <c r="H117" s="1" t="s">
        <v>181</v>
      </c>
    </row>
    <row r="118" spans="1:8" ht="27">
      <c r="A118" s="3">
        <v>6311</v>
      </c>
      <c r="B118" s="3" t="s">
        <v>32</v>
      </c>
      <c r="C118" s="3" t="s">
        <v>27</v>
      </c>
      <c r="D118" s="3" t="s">
        <v>10</v>
      </c>
      <c r="E118" s="3" t="s">
        <v>47</v>
      </c>
      <c r="F118" s="3" t="s">
        <v>63</v>
      </c>
      <c r="G118" s="3" t="s">
        <v>83</v>
      </c>
      <c r="H118" s="1" t="s">
        <v>182</v>
      </c>
    </row>
    <row r="119" spans="1:8">
      <c r="A119" s="3">
        <v>6378</v>
      </c>
      <c r="B119" s="3" t="s">
        <v>32</v>
      </c>
      <c r="C119" s="3" t="s">
        <v>27</v>
      </c>
      <c r="D119" s="3" t="s">
        <v>10</v>
      </c>
      <c r="E119" s="3" t="s">
        <v>130</v>
      </c>
      <c r="F119" s="3" t="s">
        <v>12</v>
      </c>
      <c r="G119" s="3" t="s">
        <v>35</v>
      </c>
      <c r="H119" s="1" t="s">
        <v>183</v>
      </c>
    </row>
    <row r="120" spans="1:8" ht="27">
      <c r="A120" s="3">
        <v>6398</v>
      </c>
      <c r="B120" s="3" t="s">
        <v>8</v>
      </c>
      <c r="C120" s="3" t="s">
        <v>24</v>
      </c>
      <c r="D120" s="3" t="s">
        <v>10</v>
      </c>
      <c r="E120" s="3" t="s">
        <v>184</v>
      </c>
      <c r="F120" s="3" t="s">
        <v>12</v>
      </c>
      <c r="G120" s="3" t="s">
        <v>35</v>
      </c>
      <c r="H120" s="1" t="s">
        <v>185</v>
      </c>
    </row>
    <row r="121" spans="1:8" ht="27">
      <c r="A121" s="3">
        <v>6402</v>
      </c>
      <c r="B121" s="3" t="s">
        <v>67</v>
      </c>
      <c r="C121" s="3" t="s">
        <v>24</v>
      </c>
      <c r="D121" s="3" t="s">
        <v>10</v>
      </c>
      <c r="E121" s="3" t="s">
        <v>68</v>
      </c>
      <c r="F121" s="3" t="s">
        <v>12</v>
      </c>
      <c r="G121" s="3" t="s">
        <v>83</v>
      </c>
      <c r="H121" s="1" t="s">
        <v>186</v>
      </c>
    </row>
    <row r="122" spans="1:8">
      <c r="A122" s="3">
        <v>6404</v>
      </c>
      <c r="B122" s="3" t="s">
        <v>8</v>
      </c>
      <c r="C122" s="3" t="s">
        <v>24</v>
      </c>
      <c r="D122" s="3" t="s">
        <v>10</v>
      </c>
      <c r="E122" s="3" t="s">
        <v>184</v>
      </c>
      <c r="F122" s="3" t="s">
        <v>12</v>
      </c>
      <c r="G122" s="3" t="s">
        <v>35</v>
      </c>
      <c r="H122" s="1" t="s">
        <v>187</v>
      </c>
    </row>
    <row r="123" spans="1:8" ht="40.5">
      <c r="A123" s="3">
        <v>6466</v>
      </c>
      <c r="B123" s="3" t="s">
        <v>18</v>
      </c>
      <c r="C123" s="3" t="s">
        <v>27</v>
      </c>
      <c r="D123" s="3" t="s">
        <v>10</v>
      </c>
      <c r="E123" s="3" t="s">
        <v>19</v>
      </c>
      <c r="F123" s="3" t="s">
        <v>12</v>
      </c>
      <c r="G123" s="3" t="s">
        <v>28</v>
      </c>
      <c r="H123" s="1" t="s">
        <v>188</v>
      </c>
    </row>
    <row r="124" spans="1:8">
      <c r="A124" s="3">
        <v>6479</v>
      </c>
      <c r="B124" s="3" t="s">
        <v>32</v>
      </c>
      <c r="C124" s="3" t="s">
        <v>27</v>
      </c>
      <c r="D124" s="3" t="s">
        <v>10</v>
      </c>
      <c r="E124" s="3" t="s">
        <v>19</v>
      </c>
      <c r="F124" s="3" t="s">
        <v>146</v>
      </c>
      <c r="G124" s="3"/>
      <c r="H124" s="1" t="s">
        <v>189</v>
      </c>
    </row>
    <row r="125" spans="1:8">
      <c r="A125" s="3">
        <v>6531</v>
      </c>
      <c r="B125" s="3" t="s">
        <v>18</v>
      </c>
      <c r="C125" s="3" t="s">
        <v>27</v>
      </c>
      <c r="D125" s="3" t="s">
        <v>10</v>
      </c>
      <c r="E125" s="3" t="s">
        <v>68</v>
      </c>
      <c r="F125" s="3" t="s">
        <v>12</v>
      </c>
      <c r="G125" s="3" t="s">
        <v>20</v>
      </c>
      <c r="H125" s="1" t="s">
        <v>190</v>
      </c>
    </row>
    <row r="126" spans="1:8">
      <c r="A126" s="3">
        <v>6536</v>
      </c>
      <c r="B126" s="3" t="s">
        <v>32</v>
      </c>
      <c r="C126" s="3" t="s">
        <v>24</v>
      </c>
      <c r="D126" s="3" t="s">
        <v>10</v>
      </c>
      <c r="E126" s="3" t="s">
        <v>45</v>
      </c>
      <c r="F126" s="3" t="s">
        <v>12</v>
      </c>
      <c r="G126" s="3" t="s">
        <v>83</v>
      </c>
      <c r="H126" s="1" t="s">
        <v>191</v>
      </c>
    </row>
    <row r="127" spans="1:8">
      <c r="A127" s="3">
        <v>6580</v>
      </c>
      <c r="B127" s="3" t="s">
        <v>8</v>
      </c>
      <c r="C127" s="3" t="s">
        <v>24</v>
      </c>
      <c r="D127" s="3" t="s">
        <v>10</v>
      </c>
      <c r="E127" s="3" t="s">
        <v>192</v>
      </c>
      <c r="F127" s="3" t="s">
        <v>12</v>
      </c>
      <c r="G127" s="3" t="s">
        <v>35</v>
      </c>
      <c r="H127" s="1" t="s">
        <v>193</v>
      </c>
    </row>
    <row r="128" spans="1:8">
      <c r="A128" s="3">
        <v>6585</v>
      </c>
      <c r="B128" s="3" t="s">
        <v>8</v>
      </c>
      <c r="C128" s="3" t="s">
        <v>24</v>
      </c>
      <c r="D128" s="3" t="s">
        <v>10</v>
      </c>
      <c r="E128" s="3" t="s">
        <v>82</v>
      </c>
      <c r="F128" s="3" t="s">
        <v>12</v>
      </c>
      <c r="G128" s="3" t="s">
        <v>35</v>
      </c>
      <c r="H128" s="1" t="s">
        <v>194</v>
      </c>
    </row>
    <row r="129" spans="1:8" ht="27">
      <c r="A129" s="3">
        <v>6588</v>
      </c>
      <c r="B129" s="3" t="s">
        <v>32</v>
      </c>
      <c r="C129" s="3" t="s">
        <v>24</v>
      </c>
      <c r="D129" s="3" t="s">
        <v>10</v>
      </c>
      <c r="E129" s="3" t="s">
        <v>19</v>
      </c>
      <c r="F129" s="3" t="s">
        <v>12</v>
      </c>
      <c r="G129" s="3" t="s">
        <v>28</v>
      </c>
      <c r="H129" s="1" t="s">
        <v>195</v>
      </c>
    </row>
    <row r="130" spans="1:8">
      <c r="A130" s="3">
        <v>6814</v>
      </c>
      <c r="B130" s="3" t="s">
        <v>18</v>
      </c>
      <c r="C130" s="3" t="s">
        <v>9</v>
      </c>
      <c r="D130" s="3" t="s">
        <v>10</v>
      </c>
      <c r="E130" s="3" t="s">
        <v>196</v>
      </c>
      <c r="F130" s="3" t="s">
        <v>12</v>
      </c>
      <c r="G130" s="3" t="s">
        <v>35</v>
      </c>
      <c r="H130" s="1" t="s">
        <v>197</v>
      </c>
    </row>
    <row r="131" spans="1:8">
      <c r="A131" s="3">
        <v>6881</v>
      </c>
      <c r="B131" s="3" t="s">
        <v>18</v>
      </c>
      <c r="C131" s="3" t="s">
        <v>27</v>
      </c>
      <c r="D131" s="3" t="s">
        <v>10</v>
      </c>
      <c r="E131" s="3" t="s">
        <v>133</v>
      </c>
      <c r="F131" s="3" t="s">
        <v>12</v>
      </c>
      <c r="G131" s="3" t="s">
        <v>35</v>
      </c>
      <c r="H131" s="1" t="s">
        <v>198</v>
      </c>
    </row>
    <row r="132" spans="1:8">
      <c r="A132" s="3">
        <v>6912</v>
      </c>
      <c r="B132" s="3" t="s">
        <v>8</v>
      </c>
      <c r="C132" s="3" t="s">
        <v>24</v>
      </c>
      <c r="D132" s="3" t="s">
        <v>10</v>
      </c>
      <c r="E132" s="3" t="s">
        <v>30</v>
      </c>
      <c r="F132" s="3" t="s">
        <v>12</v>
      </c>
      <c r="G132" s="3" t="s">
        <v>35</v>
      </c>
      <c r="H132" s="1" t="s">
        <v>199</v>
      </c>
    </row>
    <row r="133" spans="1:8">
      <c r="A133" s="3">
        <v>7042</v>
      </c>
      <c r="B133" s="3" t="s">
        <v>8</v>
      </c>
      <c r="C133" s="3" t="s">
        <v>27</v>
      </c>
      <c r="D133" s="3" t="s">
        <v>10</v>
      </c>
      <c r="E133" s="3" t="s">
        <v>47</v>
      </c>
      <c r="F133" s="3" t="s">
        <v>12</v>
      </c>
      <c r="G133" s="3" t="s">
        <v>35</v>
      </c>
      <c r="H133" s="1" t="s">
        <v>200</v>
      </c>
    </row>
    <row r="134" spans="1:8" ht="27">
      <c r="A134" s="3">
        <v>7059</v>
      </c>
      <c r="B134" s="3" t="s">
        <v>8</v>
      </c>
      <c r="C134" s="3" t="s">
        <v>24</v>
      </c>
      <c r="D134" s="3" t="s">
        <v>10</v>
      </c>
      <c r="E134" s="3" t="s">
        <v>19</v>
      </c>
      <c r="F134" s="3" t="s">
        <v>12</v>
      </c>
      <c r="G134" s="3" t="s">
        <v>35</v>
      </c>
      <c r="H134" s="1" t="s">
        <v>201</v>
      </c>
    </row>
    <row r="135" spans="1:8" ht="27">
      <c r="A135" s="3">
        <v>7098</v>
      </c>
      <c r="B135" s="3" t="s">
        <v>8</v>
      </c>
      <c r="C135" s="3" t="s">
        <v>24</v>
      </c>
      <c r="D135" s="3" t="s">
        <v>10</v>
      </c>
      <c r="E135" s="3" t="s">
        <v>19</v>
      </c>
      <c r="F135" s="3" t="s">
        <v>12</v>
      </c>
      <c r="G135" s="3" t="s">
        <v>13</v>
      </c>
      <c r="H135" s="1" t="s">
        <v>202</v>
      </c>
    </row>
    <row r="136" spans="1:8">
      <c r="A136" s="3">
        <v>7145</v>
      </c>
      <c r="B136" s="3" t="s">
        <v>32</v>
      </c>
      <c r="C136" s="3" t="s">
        <v>27</v>
      </c>
      <c r="D136" s="3" t="s">
        <v>10</v>
      </c>
      <c r="E136" s="3" t="s">
        <v>68</v>
      </c>
      <c r="F136" s="3" t="s">
        <v>12</v>
      </c>
      <c r="G136" s="3" t="s">
        <v>13</v>
      </c>
      <c r="H136" s="1" t="s">
        <v>203</v>
      </c>
    </row>
    <row r="137" spans="1:8">
      <c r="A137" s="3">
        <v>7165</v>
      </c>
      <c r="B137" s="3" t="s">
        <v>32</v>
      </c>
      <c r="C137" s="3" t="s">
        <v>27</v>
      </c>
      <c r="D137" s="3" t="s">
        <v>10</v>
      </c>
      <c r="E137" s="3" t="s">
        <v>19</v>
      </c>
      <c r="F137" s="3" t="s">
        <v>146</v>
      </c>
      <c r="G137" s="3"/>
      <c r="H137" s="1" t="s">
        <v>204</v>
      </c>
    </row>
    <row r="138" spans="1:8">
      <c r="A138" s="3">
        <v>7166</v>
      </c>
      <c r="B138" s="3" t="s">
        <v>32</v>
      </c>
      <c r="C138" s="3" t="s">
        <v>15</v>
      </c>
      <c r="D138" s="3" t="s">
        <v>10</v>
      </c>
      <c r="E138" s="3" t="s">
        <v>91</v>
      </c>
      <c r="F138" s="3" t="s">
        <v>12</v>
      </c>
      <c r="G138" s="3" t="s">
        <v>35</v>
      </c>
      <c r="H138" s="1" t="s">
        <v>205</v>
      </c>
    </row>
    <row r="139" spans="1:8">
      <c r="A139" s="3">
        <v>7213</v>
      </c>
      <c r="B139" s="3" t="s">
        <v>18</v>
      </c>
      <c r="C139" s="3" t="s">
        <v>9</v>
      </c>
      <c r="D139" s="3" t="s">
        <v>10</v>
      </c>
      <c r="E139" s="3" t="s">
        <v>206</v>
      </c>
      <c r="F139" s="3" t="s">
        <v>63</v>
      </c>
      <c r="G139" s="3" t="s">
        <v>35</v>
      </c>
      <c r="H139" s="1" t="s">
        <v>207</v>
      </c>
    </row>
    <row r="140" spans="1:8" ht="27">
      <c r="A140" s="3">
        <v>7265</v>
      </c>
      <c r="B140" s="3" t="s">
        <v>8</v>
      </c>
      <c r="C140" s="3" t="s">
        <v>15</v>
      </c>
      <c r="D140" s="3" t="s">
        <v>10</v>
      </c>
      <c r="E140" s="3" t="s">
        <v>196</v>
      </c>
      <c r="F140" s="3" t="s">
        <v>12</v>
      </c>
      <c r="G140" s="3" t="s">
        <v>35</v>
      </c>
      <c r="H140" s="1" t="s">
        <v>208</v>
      </c>
    </row>
    <row r="141" spans="1:8" ht="27">
      <c r="A141" s="3">
        <v>7267</v>
      </c>
      <c r="B141" s="3" t="s">
        <v>18</v>
      </c>
      <c r="C141" s="3" t="s">
        <v>9</v>
      </c>
      <c r="D141" s="3" t="s">
        <v>10</v>
      </c>
      <c r="E141" s="3" t="s">
        <v>25</v>
      </c>
      <c r="F141" s="3" t="s">
        <v>12</v>
      </c>
      <c r="G141" s="3" t="s">
        <v>35</v>
      </c>
      <c r="H141" s="1" t="s">
        <v>209</v>
      </c>
    </row>
    <row r="142" spans="1:8">
      <c r="A142" s="3">
        <v>7272</v>
      </c>
      <c r="B142" s="3" t="s">
        <v>18</v>
      </c>
      <c r="C142" s="3" t="s">
        <v>27</v>
      </c>
      <c r="D142" s="3" t="s">
        <v>10</v>
      </c>
      <c r="E142" s="3" t="s">
        <v>210</v>
      </c>
      <c r="F142" s="3" t="s">
        <v>34</v>
      </c>
      <c r="G142" s="3" t="s">
        <v>35</v>
      </c>
      <c r="H142" s="1" t="s">
        <v>211</v>
      </c>
    </row>
    <row r="143" spans="1:8">
      <c r="A143" s="3">
        <v>7417</v>
      </c>
      <c r="B143" s="3" t="s">
        <v>18</v>
      </c>
      <c r="C143" s="3" t="s">
        <v>9</v>
      </c>
      <c r="D143" s="3" t="s">
        <v>10</v>
      </c>
      <c r="E143" s="3" t="s">
        <v>212</v>
      </c>
      <c r="F143" s="3" t="s">
        <v>34</v>
      </c>
      <c r="G143" s="3" t="s">
        <v>35</v>
      </c>
      <c r="H143" s="1" t="s">
        <v>213</v>
      </c>
    </row>
    <row r="144" spans="1:8">
      <c r="A144" s="3">
        <v>7442</v>
      </c>
      <c r="B144" s="3" t="s">
        <v>8</v>
      </c>
      <c r="C144" s="3" t="s">
        <v>24</v>
      </c>
      <c r="D144" s="3" t="s">
        <v>10</v>
      </c>
      <c r="E144" s="3" t="s">
        <v>184</v>
      </c>
      <c r="F144" s="3" t="s">
        <v>12</v>
      </c>
      <c r="G144" s="3" t="s">
        <v>13</v>
      </c>
      <c r="H144" s="1" t="s">
        <v>214</v>
      </c>
    </row>
    <row r="145" spans="1:8">
      <c r="A145" s="3">
        <v>7702</v>
      </c>
      <c r="B145" s="3" t="s">
        <v>32</v>
      </c>
      <c r="C145" s="3" t="s">
        <v>96</v>
      </c>
      <c r="D145" s="3" t="s">
        <v>10</v>
      </c>
      <c r="E145" s="3" t="s">
        <v>68</v>
      </c>
      <c r="F145" s="3" t="s">
        <v>12</v>
      </c>
      <c r="G145" s="3" t="s">
        <v>20</v>
      </c>
      <c r="H145" s="1" t="s">
        <v>215</v>
      </c>
    </row>
    <row r="146" spans="1:8" ht="27">
      <c r="A146" s="3">
        <v>7831</v>
      </c>
      <c r="B146" s="3" t="s">
        <v>8</v>
      </c>
      <c r="C146" s="3" t="s">
        <v>24</v>
      </c>
      <c r="D146" s="3" t="s">
        <v>10</v>
      </c>
      <c r="E146" s="3" t="s">
        <v>91</v>
      </c>
      <c r="F146" s="3" t="s">
        <v>12</v>
      </c>
      <c r="G146" s="3" t="s">
        <v>35</v>
      </c>
      <c r="H146" s="1" t="s">
        <v>216</v>
      </c>
    </row>
    <row r="147" spans="1:8" ht="40.5">
      <c r="A147" s="3">
        <v>7832</v>
      </c>
      <c r="B147" s="3" t="s">
        <v>8</v>
      </c>
      <c r="C147" s="3" t="s">
        <v>24</v>
      </c>
      <c r="D147" s="3" t="s">
        <v>10</v>
      </c>
      <c r="E147" s="3" t="s">
        <v>217</v>
      </c>
      <c r="F147" s="3" t="s">
        <v>12</v>
      </c>
      <c r="G147" s="3" t="s">
        <v>35</v>
      </c>
      <c r="H147" s="1" t="s">
        <v>218</v>
      </c>
    </row>
    <row r="148" spans="1:8">
      <c r="A148" s="3">
        <v>7883</v>
      </c>
      <c r="B148" s="3" t="s">
        <v>8</v>
      </c>
      <c r="C148" s="3" t="s">
        <v>24</v>
      </c>
      <c r="D148" s="3" t="s">
        <v>10</v>
      </c>
      <c r="E148" s="3" t="s">
        <v>219</v>
      </c>
      <c r="F148" s="3" t="s">
        <v>12</v>
      </c>
      <c r="G148" s="3" t="s">
        <v>13</v>
      </c>
      <c r="H148" s="1" t="s">
        <v>220</v>
      </c>
    </row>
    <row r="149" spans="1:8" ht="27">
      <c r="A149" s="3">
        <v>7888</v>
      </c>
      <c r="B149" s="3" t="s">
        <v>57</v>
      </c>
      <c r="C149" s="3" t="s">
        <v>27</v>
      </c>
      <c r="D149" s="3" t="s">
        <v>10</v>
      </c>
      <c r="E149" s="3" t="s">
        <v>221</v>
      </c>
      <c r="F149" s="3" t="s">
        <v>12</v>
      </c>
      <c r="G149" s="3" t="s">
        <v>35</v>
      </c>
      <c r="H149" s="1" t="s">
        <v>222</v>
      </c>
    </row>
    <row r="150" spans="1:8" ht="27">
      <c r="A150" s="3">
        <v>7943</v>
      </c>
      <c r="B150" s="3" t="s">
        <v>8</v>
      </c>
      <c r="C150" s="3" t="s">
        <v>9</v>
      </c>
      <c r="D150" s="3" t="s">
        <v>10</v>
      </c>
      <c r="E150" s="3" t="s">
        <v>25</v>
      </c>
      <c r="F150" s="3" t="s">
        <v>63</v>
      </c>
      <c r="G150" s="3" t="s">
        <v>28</v>
      </c>
      <c r="H150" s="1" t="s">
        <v>223</v>
      </c>
    </row>
    <row r="151" spans="1:8">
      <c r="A151" s="3">
        <v>8246</v>
      </c>
      <c r="B151" s="3" t="s">
        <v>57</v>
      </c>
      <c r="C151" s="3" t="s">
        <v>27</v>
      </c>
      <c r="D151" s="3" t="s">
        <v>10</v>
      </c>
      <c r="E151" s="3" t="s">
        <v>224</v>
      </c>
      <c r="F151" s="3" t="s">
        <v>12</v>
      </c>
      <c r="G151" s="3" t="s">
        <v>35</v>
      </c>
      <c r="H151" s="1" t="s">
        <v>225</v>
      </c>
    </row>
    <row r="152" spans="1:8">
      <c r="A152" s="3">
        <v>8285</v>
      </c>
      <c r="B152" s="3" t="s">
        <v>18</v>
      </c>
      <c r="C152" s="3" t="s">
        <v>27</v>
      </c>
      <c r="D152" s="3" t="s">
        <v>10</v>
      </c>
      <c r="E152" s="3" t="s">
        <v>226</v>
      </c>
      <c r="F152" s="3" t="s">
        <v>12</v>
      </c>
      <c r="G152" s="3" t="s">
        <v>35</v>
      </c>
      <c r="H152" s="1" t="s">
        <v>227</v>
      </c>
    </row>
    <row r="153" spans="1:8">
      <c r="A153" s="3">
        <v>8599</v>
      </c>
      <c r="B153" s="3" t="s">
        <v>32</v>
      </c>
      <c r="C153" s="3" t="s">
        <v>15</v>
      </c>
      <c r="D153" s="3" t="s">
        <v>10</v>
      </c>
      <c r="E153" s="3" t="s">
        <v>68</v>
      </c>
      <c r="F153" s="3" t="s">
        <v>228</v>
      </c>
      <c r="G153" s="3"/>
      <c r="H153" s="1" t="s">
        <v>229</v>
      </c>
    </row>
    <row r="154" spans="1:8">
      <c r="A154" s="3">
        <v>8605</v>
      </c>
      <c r="B154" s="3" t="s">
        <v>57</v>
      </c>
      <c r="C154" s="3" t="s">
        <v>27</v>
      </c>
      <c r="D154" s="3" t="s">
        <v>10</v>
      </c>
      <c r="E154" s="3" t="s">
        <v>47</v>
      </c>
      <c r="F154" s="3" t="s">
        <v>12</v>
      </c>
      <c r="G154" s="3" t="s">
        <v>20</v>
      </c>
      <c r="H154" s="1" t="s">
        <v>230</v>
      </c>
    </row>
    <row r="155" spans="1:8">
      <c r="A155" s="3">
        <v>8632</v>
      </c>
      <c r="B155" s="3" t="s">
        <v>67</v>
      </c>
      <c r="C155" s="3" t="s">
        <v>24</v>
      </c>
      <c r="D155" s="3" t="s">
        <v>10</v>
      </c>
      <c r="E155" s="3" t="s">
        <v>19</v>
      </c>
      <c r="F155" s="3" t="s">
        <v>12</v>
      </c>
      <c r="G155" s="3" t="s">
        <v>28</v>
      </c>
      <c r="H155" s="1" t="s">
        <v>231</v>
      </c>
    </row>
    <row r="156" spans="1:8">
      <c r="A156" s="3">
        <v>8633</v>
      </c>
      <c r="B156" s="3" t="s">
        <v>67</v>
      </c>
      <c r="C156" s="3" t="s">
        <v>24</v>
      </c>
      <c r="D156" s="3" t="s">
        <v>10</v>
      </c>
      <c r="E156" s="3" t="s">
        <v>19</v>
      </c>
      <c r="F156" s="3" t="s">
        <v>63</v>
      </c>
      <c r="G156" s="3" t="s">
        <v>20</v>
      </c>
      <c r="H156" s="1" t="s">
        <v>232</v>
      </c>
    </row>
    <row r="157" spans="1:8" ht="27">
      <c r="A157" s="3">
        <v>8637</v>
      </c>
      <c r="B157" s="3" t="s">
        <v>8</v>
      </c>
      <c r="C157" s="3" t="s">
        <v>24</v>
      </c>
      <c r="D157" s="3" t="s">
        <v>10</v>
      </c>
      <c r="E157" s="3" t="s">
        <v>19</v>
      </c>
      <c r="F157" s="3" t="s">
        <v>63</v>
      </c>
      <c r="G157" s="3" t="s">
        <v>28</v>
      </c>
      <c r="H157" s="1" t="s">
        <v>233</v>
      </c>
    </row>
    <row r="158" spans="1:8" ht="27">
      <c r="A158" s="3">
        <v>8638</v>
      </c>
      <c r="B158" s="3" t="s">
        <v>8</v>
      </c>
      <c r="C158" s="3" t="s">
        <v>24</v>
      </c>
      <c r="D158" s="3" t="s">
        <v>10</v>
      </c>
      <c r="E158" s="3" t="s">
        <v>19</v>
      </c>
      <c r="F158" s="3" t="s">
        <v>63</v>
      </c>
      <c r="G158" s="3" t="s">
        <v>28</v>
      </c>
      <c r="H158" s="1" t="s">
        <v>234</v>
      </c>
    </row>
    <row r="159" spans="1:8">
      <c r="A159" s="3">
        <v>8682</v>
      </c>
      <c r="B159" s="3" t="s">
        <v>32</v>
      </c>
      <c r="C159" s="3" t="s">
        <v>24</v>
      </c>
      <c r="D159" s="3" t="s">
        <v>10</v>
      </c>
      <c r="E159" s="3" t="s">
        <v>19</v>
      </c>
      <c r="F159" s="3" t="s">
        <v>12</v>
      </c>
      <c r="G159" s="3" t="s">
        <v>28</v>
      </c>
      <c r="H159" s="1" t="s">
        <v>235</v>
      </c>
    </row>
    <row r="160" spans="1:8">
      <c r="A160" s="3">
        <v>8746</v>
      </c>
      <c r="B160" s="3" t="s">
        <v>18</v>
      </c>
      <c r="C160" s="3" t="s">
        <v>9</v>
      </c>
      <c r="D160" s="3" t="s">
        <v>10</v>
      </c>
      <c r="E160" s="3" t="s">
        <v>58</v>
      </c>
      <c r="F160" s="3" t="s">
        <v>12</v>
      </c>
      <c r="G160" s="3" t="s">
        <v>35</v>
      </c>
      <c r="H160" s="1" t="s">
        <v>236</v>
      </c>
    </row>
    <row r="161" spans="1:8">
      <c r="A161" s="3">
        <v>8779</v>
      </c>
      <c r="B161" s="3" t="s">
        <v>18</v>
      </c>
      <c r="C161" s="3" t="s">
        <v>9</v>
      </c>
      <c r="D161" s="3" t="s">
        <v>10</v>
      </c>
      <c r="E161" s="3" t="s">
        <v>226</v>
      </c>
      <c r="F161" s="3" t="s">
        <v>34</v>
      </c>
      <c r="G161" s="3" t="s">
        <v>35</v>
      </c>
      <c r="H161" s="1" t="s">
        <v>237</v>
      </c>
    </row>
    <row r="162" spans="1:8">
      <c r="A162" s="3">
        <v>8872</v>
      </c>
      <c r="B162" s="3" t="s">
        <v>8</v>
      </c>
      <c r="C162" s="3" t="s">
        <v>9</v>
      </c>
      <c r="D162" s="3" t="s">
        <v>10</v>
      </c>
      <c r="E162" s="3" t="s">
        <v>19</v>
      </c>
      <c r="F162" s="3" t="s">
        <v>12</v>
      </c>
      <c r="G162" s="3" t="s">
        <v>35</v>
      </c>
      <c r="H162" s="1" t="s">
        <v>238</v>
      </c>
    </row>
    <row r="163" spans="1:8">
      <c r="A163" s="3">
        <v>8878</v>
      </c>
      <c r="B163" s="3" t="s">
        <v>8</v>
      </c>
      <c r="C163" s="3" t="s">
        <v>24</v>
      </c>
      <c r="D163" s="3" t="s">
        <v>10</v>
      </c>
      <c r="E163" s="3" t="s">
        <v>91</v>
      </c>
      <c r="F163" s="3" t="s">
        <v>12</v>
      </c>
      <c r="G163" s="3" t="s">
        <v>35</v>
      </c>
      <c r="H163" s="1" t="s">
        <v>239</v>
      </c>
    </row>
    <row r="164" spans="1:8">
      <c r="A164" s="3">
        <v>8954</v>
      </c>
      <c r="B164" s="3" t="s">
        <v>67</v>
      </c>
      <c r="C164" s="3" t="s">
        <v>15</v>
      </c>
      <c r="D164" s="3" t="s">
        <v>10</v>
      </c>
      <c r="E164" s="3" t="s">
        <v>196</v>
      </c>
      <c r="F164" s="3" t="s">
        <v>12</v>
      </c>
      <c r="G164" s="3" t="s">
        <v>35</v>
      </c>
      <c r="H164" s="1" t="s">
        <v>240</v>
      </c>
    </row>
    <row r="165" spans="1:8">
      <c r="A165" s="3">
        <v>9109</v>
      </c>
      <c r="B165" s="3" t="s">
        <v>18</v>
      </c>
      <c r="C165" s="3" t="s">
        <v>9</v>
      </c>
      <c r="D165" s="3" t="s">
        <v>10</v>
      </c>
      <c r="E165" s="3" t="s">
        <v>19</v>
      </c>
      <c r="F165" s="3" t="s">
        <v>34</v>
      </c>
      <c r="G165" s="3" t="s">
        <v>35</v>
      </c>
      <c r="H165" s="1" t="s">
        <v>241</v>
      </c>
    </row>
    <row r="166" spans="1:8" ht="27">
      <c r="A166" s="3">
        <v>9110</v>
      </c>
      <c r="B166" s="3" t="s">
        <v>8</v>
      </c>
      <c r="C166" s="3" t="s">
        <v>9</v>
      </c>
      <c r="D166" s="3" t="s">
        <v>10</v>
      </c>
      <c r="E166" s="3" t="s">
        <v>19</v>
      </c>
      <c r="F166" s="3" t="s">
        <v>12</v>
      </c>
      <c r="G166" s="3" t="s">
        <v>35</v>
      </c>
      <c r="H166" s="1" t="s">
        <v>242</v>
      </c>
    </row>
    <row r="167" spans="1:8">
      <c r="A167" s="3">
        <v>9176</v>
      </c>
      <c r="B167" s="3" t="s">
        <v>18</v>
      </c>
      <c r="C167" s="3" t="s">
        <v>27</v>
      </c>
      <c r="D167" s="3" t="s">
        <v>10</v>
      </c>
      <c r="E167" s="3" t="s">
        <v>243</v>
      </c>
      <c r="F167" s="3" t="s">
        <v>12</v>
      </c>
      <c r="G167" s="3" t="s">
        <v>35</v>
      </c>
      <c r="H167" s="1" t="s">
        <v>244</v>
      </c>
    </row>
    <row r="168" spans="1:8">
      <c r="A168" s="3">
        <v>9298</v>
      </c>
      <c r="B168" s="3" t="s">
        <v>32</v>
      </c>
      <c r="C168" s="3" t="s">
        <v>9</v>
      </c>
      <c r="D168" s="3" t="s">
        <v>10</v>
      </c>
      <c r="E168" s="3" t="s">
        <v>91</v>
      </c>
      <c r="F168" s="3" t="s">
        <v>63</v>
      </c>
      <c r="G168" s="3" t="s">
        <v>83</v>
      </c>
      <c r="H168" s="1" t="s">
        <v>245</v>
      </c>
    </row>
    <row r="169" spans="1:8" ht="27">
      <c r="A169" s="3">
        <v>9299</v>
      </c>
      <c r="B169" s="3" t="s">
        <v>32</v>
      </c>
      <c r="C169" s="3" t="s">
        <v>9</v>
      </c>
      <c r="D169" s="3" t="s">
        <v>10</v>
      </c>
      <c r="E169" s="3" t="s">
        <v>19</v>
      </c>
      <c r="F169" s="3" t="s">
        <v>63</v>
      </c>
      <c r="G169" s="3" t="s">
        <v>83</v>
      </c>
      <c r="H169" s="1" t="s">
        <v>246</v>
      </c>
    </row>
    <row r="170" spans="1:8" ht="27">
      <c r="A170" s="3">
        <v>9380</v>
      </c>
      <c r="B170" s="3" t="s">
        <v>8</v>
      </c>
      <c r="C170" s="3" t="s">
        <v>24</v>
      </c>
      <c r="D170" s="3" t="s">
        <v>10</v>
      </c>
      <c r="E170" s="3" t="s">
        <v>196</v>
      </c>
      <c r="F170" s="3" t="s">
        <v>63</v>
      </c>
      <c r="G170" s="3" t="s">
        <v>20</v>
      </c>
      <c r="H170" s="1" t="s">
        <v>247</v>
      </c>
    </row>
    <row r="171" spans="1:8">
      <c r="A171" s="3">
        <v>9423</v>
      </c>
      <c r="B171" s="3" t="s">
        <v>32</v>
      </c>
      <c r="C171" s="3" t="s">
        <v>15</v>
      </c>
      <c r="D171" s="3" t="s">
        <v>10</v>
      </c>
      <c r="E171" s="3" t="s">
        <v>196</v>
      </c>
      <c r="F171" s="3" t="s">
        <v>63</v>
      </c>
      <c r="G171" s="3" t="s">
        <v>83</v>
      </c>
      <c r="H171" s="1" t="s">
        <v>248</v>
      </c>
    </row>
    <row r="172" spans="1:8">
      <c r="A172" s="3">
        <v>9435</v>
      </c>
      <c r="B172" s="3" t="s">
        <v>8</v>
      </c>
      <c r="C172" s="3" t="s">
        <v>24</v>
      </c>
      <c r="D172" s="3" t="s">
        <v>10</v>
      </c>
      <c r="E172" s="3" t="s">
        <v>19</v>
      </c>
      <c r="F172" s="3" t="s">
        <v>63</v>
      </c>
      <c r="G172" s="3" t="s">
        <v>28</v>
      </c>
      <c r="H172" s="1" t="s">
        <v>249</v>
      </c>
    </row>
    <row r="173" spans="1:8" ht="27">
      <c r="A173" s="3">
        <v>9575</v>
      </c>
      <c r="B173" s="3" t="s">
        <v>8</v>
      </c>
      <c r="C173" s="3" t="s">
        <v>9</v>
      </c>
      <c r="D173" s="3" t="s">
        <v>10</v>
      </c>
      <c r="E173" s="3" t="s">
        <v>19</v>
      </c>
      <c r="F173" s="3" t="s">
        <v>12</v>
      </c>
      <c r="G173" s="3" t="s">
        <v>28</v>
      </c>
      <c r="H173" s="1" t="s">
        <v>250</v>
      </c>
    </row>
    <row r="174" spans="1:8">
      <c r="A174" s="3">
        <v>9628</v>
      </c>
      <c r="B174" s="3" t="s">
        <v>8</v>
      </c>
      <c r="C174" s="3" t="s">
        <v>24</v>
      </c>
      <c r="D174" s="3" t="s">
        <v>10</v>
      </c>
      <c r="E174" s="3" t="s">
        <v>19</v>
      </c>
      <c r="F174" s="3" t="s">
        <v>63</v>
      </c>
      <c r="G174" s="3" t="s">
        <v>35</v>
      </c>
      <c r="H174" s="1" t="s">
        <v>251</v>
      </c>
    </row>
    <row r="175" spans="1:8">
      <c r="A175" s="3">
        <v>9664</v>
      </c>
      <c r="B175" s="3" t="s">
        <v>8</v>
      </c>
      <c r="C175" s="3" t="s">
        <v>9</v>
      </c>
      <c r="D175" s="3" t="s">
        <v>10</v>
      </c>
      <c r="E175" s="3" t="s">
        <v>252</v>
      </c>
      <c r="F175" s="3" t="s">
        <v>12</v>
      </c>
      <c r="G175" s="3" t="s">
        <v>28</v>
      </c>
      <c r="H175" s="1" t="s">
        <v>253</v>
      </c>
    </row>
    <row r="176" spans="1:8" ht="27">
      <c r="A176" s="3">
        <v>9917</v>
      </c>
      <c r="B176" s="3" t="s">
        <v>8</v>
      </c>
      <c r="C176" s="3" t="s">
        <v>9</v>
      </c>
      <c r="D176" s="3" t="s">
        <v>10</v>
      </c>
      <c r="E176" s="3" t="s">
        <v>19</v>
      </c>
      <c r="F176" s="3" t="s">
        <v>12</v>
      </c>
      <c r="G176" s="3" t="s">
        <v>35</v>
      </c>
      <c r="H176" s="1" t="s">
        <v>254</v>
      </c>
    </row>
    <row r="177" spans="1:8">
      <c r="A177" s="3">
        <v>10036</v>
      </c>
      <c r="B177" s="3" t="s">
        <v>32</v>
      </c>
      <c r="C177" s="3" t="s">
        <v>15</v>
      </c>
      <c r="D177" s="3" t="s">
        <v>10</v>
      </c>
      <c r="E177" s="3" t="s">
        <v>255</v>
      </c>
      <c r="F177" s="3" t="s">
        <v>256</v>
      </c>
      <c r="G177" s="3"/>
      <c r="H177" s="1" t="s">
        <v>257</v>
      </c>
    </row>
    <row r="178" spans="1:8" ht="27">
      <c r="A178" s="3">
        <v>10111</v>
      </c>
      <c r="B178" s="3" t="s">
        <v>8</v>
      </c>
      <c r="C178" s="3" t="s">
        <v>24</v>
      </c>
      <c r="D178" s="3" t="s">
        <v>10</v>
      </c>
      <c r="E178" s="3" t="s">
        <v>19</v>
      </c>
      <c r="F178" s="3" t="s">
        <v>63</v>
      </c>
      <c r="G178" s="3" t="s">
        <v>28</v>
      </c>
      <c r="H178" s="1" t="s">
        <v>258</v>
      </c>
    </row>
    <row r="179" spans="1:8">
      <c r="A179" s="3">
        <v>10155</v>
      </c>
      <c r="B179" s="3" t="s">
        <v>8</v>
      </c>
      <c r="C179" s="3" t="s">
        <v>24</v>
      </c>
      <c r="D179" s="3" t="s">
        <v>10</v>
      </c>
      <c r="E179" s="3" t="s">
        <v>25</v>
      </c>
      <c r="F179" s="3" t="s">
        <v>63</v>
      </c>
      <c r="G179" s="3" t="s">
        <v>20</v>
      </c>
      <c r="H179" s="1" t="s">
        <v>259</v>
      </c>
    </row>
    <row r="180" spans="1:8">
      <c r="A180" s="3">
        <v>10325</v>
      </c>
      <c r="B180" s="3" t="s">
        <v>18</v>
      </c>
      <c r="C180" s="3" t="s">
        <v>27</v>
      </c>
      <c r="D180" s="3" t="s">
        <v>10</v>
      </c>
      <c r="E180" s="3" t="s">
        <v>19</v>
      </c>
      <c r="F180" s="3" t="s">
        <v>63</v>
      </c>
      <c r="G180" s="3" t="s">
        <v>20</v>
      </c>
      <c r="H180" s="1" t="s">
        <v>260</v>
      </c>
    </row>
    <row r="181" spans="1:8">
      <c r="A181" s="3">
        <v>10538</v>
      </c>
      <c r="B181" s="3" t="s">
        <v>32</v>
      </c>
      <c r="C181" s="3" t="s">
        <v>27</v>
      </c>
      <c r="D181" s="3" t="s">
        <v>10</v>
      </c>
      <c r="E181" s="3" t="s">
        <v>19</v>
      </c>
      <c r="F181" s="3" t="s">
        <v>34</v>
      </c>
      <c r="G181" s="3" t="s">
        <v>35</v>
      </c>
      <c r="H181" s="1" t="s">
        <v>261</v>
      </c>
    </row>
    <row r="182" spans="1:8">
      <c r="A182" s="3">
        <v>10582</v>
      </c>
      <c r="B182" s="3" t="s">
        <v>8</v>
      </c>
      <c r="C182" s="3" t="s">
        <v>9</v>
      </c>
      <c r="D182" s="3" t="s">
        <v>10</v>
      </c>
      <c r="E182" s="3" t="s">
        <v>19</v>
      </c>
      <c r="F182" s="3" t="s">
        <v>12</v>
      </c>
      <c r="G182" s="3" t="s">
        <v>28</v>
      </c>
      <c r="H182" s="1" t="s">
        <v>262</v>
      </c>
    </row>
    <row r="183" spans="1:8" ht="27">
      <c r="A183" s="3">
        <v>10588</v>
      </c>
      <c r="B183" s="3" t="s">
        <v>8</v>
      </c>
      <c r="C183" s="3" t="s">
        <v>24</v>
      </c>
      <c r="D183" s="3" t="s">
        <v>10</v>
      </c>
      <c r="E183" s="3" t="s">
        <v>19</v>
      </c>
      <c r="F183" s="3" t="s">
        <v>63</v>
      </c>
      <c r="G183" s="3" t="s">
        <v>13</v>
      </c>
      <c r="H183" s="1" t="s">
        <v>263</v>
      </c>
    </row>
    <row r="184" spans="1:8">
      <c r="A184" s="3">
        <v>10617</v>
      </c>
      <c r="B184" s="3" t="s">
        <v>18</v>
      </c>
      <c r="C184" s="3" t="s">
        <v>9</v>
      </c>
      <c r="D184" s="3" t="s">
        <v>10</v>
      </c>
      <c r="E184" s="3" t="s">
        <v>264</v>
      </c>
      <c r="F184" s="3" t="s">
        <v>146</v>
      </c>
      <c r="G184" s="3"/>
      <c r="H184" s="1" t="s">
        <v>265</v>
      </c>
    </row>
    <row r="185" spans="1:8">
      <c r="A185" s="3">
        <v>10932</v>
      </c>
      <c r="B185" s="3" t="s">
        <v>57</v>
      </c>
      <c r="C185" s="3" t="s">
        <v>27</v>
      </c>
      <c r="D185" s="3" t="s">
        <v>10</v>
      </c>
      <c r="E185" s="3" t="s">
        <v>91</v>
      </c>
      <c r="F185" s="3" t="s">
        <v>63</v>
      </c>
      <c r="G185" s="3" t="s">
        <v>20</v>
      </c>
      <c r="H185" s="1" t="s">
        <v>266</v>
      </c>
    </row>
    <row r="186" spans="1:8">
      <c r="A186" s="3">
        <v>11067</v>
      </c>
      <c r="B186" s="3" t="s">
        <v>18</v>
      </c>
      <c r="C186" s="3" t="s">
        <v>27</v>
      </c>
      <c r="D186" s="3" t="s">
        <v>10</v>
      </c>
      <c r="E186" s="3" t="s">
        <v>76</v>
      </c>
      <c r="F186" s="3" t="s">
        <v>63</v>
      </c>
      <c r="G186" s="3" t="s">
        <v>20</v>
      </c>
      <c r="H186" s="1" t="s">
        <v>267</v>
      </c>
    </row>
    <row r="187" spans="1:8">
      <c r="A187" s="3">
        <v>11421</v>
      </c>
      <c r="B187" s="3" t="s">
        <v>32</v>
      </c>
      <c r="C187" s="3" t="s">
        <v>96</v>
      </c>
      <c r="D187" s="3" t="s">
        <v>10</v>
      </c>
      <c r="E187" s="3" t="s">
        <v>68</v>
      </c>
      <c r="F187" s="3" t="s">
        <v>63</v>
      </c>
      <c r="G187" s="3" t="s">
        <v>13</v>
      </c>
      <c r="H187" s="1" t="s">
        <v>268</v>
      </c>
    </row>
    <row r="188" spans="1:8">
      <c r="A188" s="3">
        <v>11513</v>
      </c>
      <c r="B188" s="3" t="s">
        <v>18</v>
      </c>
      <c r="C188" s="3" t="s">
        <v>9</v>
      </c>
      <c r="D188" s="3" t="s">
        <v>10</v>
      </c>
      <c r="E188" s="3" t="s">
        <v>68</v>
      </c>
      <c r="F188" s="3" t="s">
        <v>63</v>
      </c>
      <c r="G188" s="3" t="s">
        <v>35</v>
      </c>
      <c r="H188" s="1" t="s">
        <v>269</v>
      </c>
    </row>
    <row r="189" spans="1:8">
      <c r="A189" s="3">
        <v>12073</v>
      </c>
      <c r="B189" s="3" t="s">
        <v>18</v>
      </c>
      <c r="C189" s="3" t="s">
        <v>27</v>
      </c>
      <c r="D189" s="3" t="s">
        <v>10</v>
      </c>
      <c r="E189" s="3" t="s">
        <v>196</v>
      </c>
      <c r="F189" s="3" t="s">
        <v>63</v>
      </c>
      <c r="G189" s="3" t="s">
        <v>83</v>
      </c>
      <c r="H189" s="1" t="s">
        <v>270</v>
      </c>
    </row>
  </sheetData>
  <sortState ref="A2:H189">
    <sortCondition ref="A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0" style="4" bestFit="1" customWidth="1"/>
    <col min="2" max="2" width="19.125" style="4" bestFit="1" customWidth="1"/>
    <col min="3" max="4" width="16.125" style="4" bestFit="1" customWidth="1"/>
    <col min="5" max="5" width="35" style="4" bestFit="1" customWidth="1"/>
    <col min="6" max="7" width="16.125" style="4" bestFit="1" customWidth="1"/>
    <col min="8" max="8" width="63.75" style="2" customWidth="1"/>
  </cols>
  <sheetData>
    <row r="1" spans="1:8" s="4" customFormat="1" ht="31.5" customHeight="1">
      <c r="A1" s="7" t="s">
        <v>293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27">
      <c r="A2" s="3">
        <v>7</v>
      </c>
      <c r="B2" s="3" t="s">
        <v>8</v>
      </c>
      <c r="C2" s="3" t="s">
        <v>9</v>
      </c>
      <c r="D2" s="3" t="s">
        <v>271</v>
      </c>
      <c r="E2" s="3" t="s">
        <v>272</v>
      </c>
      <c r="F2" s="3" t="s">
        <v>12</v>
      </c>
      <c r="G2" s="3" t="s">
        <v>83</v>
      </c>
      <c r="H2" s="1" t="s">
        <v>273</v>
      </c>
    </row>
    <row r="3" spans="1:8" ht="27">
      <c r="A3" s="3">
        <v>10</v>
      </c>
      <c r="B3" s="3" t="s">
        <v>18</v>
      </c>
      <c r="C3" s="3" t="s">
        <v>9</v>
      </c>
      <c r="D3" s="3" t="s">
        <v>271</v>
      </c>
      <c r="E3" s="3" t="s">
        <v>272</v>
      </c>
      <c r="F3" s="3" t="s">
        <v>12</v>
      </c>
      <c r="G3" s="3" t="s">
        <v>83</v>
      </c>
      <c r="H3" s="1" t="s">
        <v>274</v>
      </c>
    </row>
    <row r="4" spans="1:8">
      <c r="A4" s="3">
        <v>51</v>
      </c>
      <c r="B4" s="3" t="s">
        <v>8</v>
      </c>
      <c r="C4" s="3" t="s">
        <v>9</v>
      </c>
      <c r="D4" s="3" t="s">
        <v>271</v>
      </c>
      <c r="E4" s="3" t="s">
        <v>272</v>
      </c>
      <c r="F4" s="3" t="s">
        <v>12</v>
      </c>
      <c r="G4" s="3" t="s">
        <v>83</v>
      </c>
      <c r="H4" s="1" t="s">
        <v>275</v>
      </c>
    </row>
    <row r="5" spans="1:8" ht="27">
      <c r="A5" s="3">
        <v>107</v>
      </c>
      <c r="B5" s="3" t="s">
        <v>18</v>
      </c>
      <c r="C5" s="3" t="s">
        <v>9</v>
      </c>
      <c r="D5" s="3" t="s">
        <v>271</v>
      </c>
      <c r="E5" s="3" t="s">
        <v>276</v>
      </c>
      <c r="F5" s="3" t="s">
        <v>12</v>
      </c>
      <c r="G5" s="3" t="s">
        <v>35</v>
      </c>
      <c r="H5" s="1" t="s">
        <v>277</v>
      </c>
    </row>
    <row r="6" spans="1:8">
      <c r="A6" s="3">
        <v>215</v>
      </c>
      <c r="B6" s="3" t="s">
        <v>67</v>
      </c>
      <c r="C6" s="3" t="s">
        <v>15</v>
      </c>
      <c r="D6" s="3" t="s">
        <v>271</v>
      </c>
      <c r="E6" s="3" t="s">
        <v>272</v>
      </c>
      <c r="F6" s="3" t="s">
        <v>12</v>
      </c>
      <c r="G6" s="3" t="s">
        <v>83</v>
      </c>
      <c r="H6" s="1" t="s">
        <v>278</v>
      </c>
    </row>
    <row r="7" spans="1:8" ht="27">
      <c r="A7" s="3">
        <v>275</v>
      </c>
      <c r="B7" s="3" t="s">
        <v>8</v>
      </c>
      <c r="C7" s="3" t="s">
        <v>15</v>
      </c>
      <c r="D7" s="3" t="s">
        <v>271</v>
      </c>
      <c r="E7" s="3" t="s">
        <v>272</v>
      </c>
      <c r="F7" s="3" t="s">
        <v>12</v>
      </c>
      <c r="G7" s="3" t="s">
        <v>83</v>
      </c>
      <c r="H7" s="1" t="s">
        <v>279</v>
      </c>
    </row>
    <row r="8" spans="1:8" ht="27">
      <c r="A8" s="3">
        <v>352</v>
      </c>
      <c r="B8" s="3" t="s">
        <v>8</v>
      </c>
      <c r="C8" s="3" t="s">
        <v>15</v>
      </c>
      <c r="D8" s="3" t="s">
        <v>271</v>
      </c>
      <c r="E8" s="3" t="s">
        <v>272</v>
      </c>
      <c r="F8" s="3" t="s">
        <v>12</v>
      </c>
      <c r="G8" s="3" t="s">
        <v>83</v>
      </c>
      <c r="H8" s="1" t="s">
        <v>280</v>
      </c>
    </row>
    <row r="9" spans="1:8">
      <c r="A9" s="3">
        <v>359</v>
      </c>
      <c r="B9" s="3" t="s">
        <v>67</v>
      </c>
      <c r="C9" s="3" t="s">
        <v>15</v>
      </c>
      <c r="D9" s="3" t="s">
        <v>271</v>
      </c>
      <c r="E9" s="3" t="s">
        <v>281</v>
      </c>
      <c r="F9" s="3" t="s">
        <v>12</v>
      </c>
      <c r="G9" s="3" t="s">
        <v>83</v>
      </c>
      <c r="H9" s="1" t="s">
        <v>282</v>
      </c>
    </row>
    <row r="10" spans="1:8" ht="27">
      <c r="A10" s="3">
        <v>446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1" t="s">
        <v>14</v>
      </c>
    </row>
    <row r="11" spans="1:8">
      <c r="A11" s="3">
        <v>501</v>
      </c>
      <c r="B11" s="3" t="s">
        <v>8</v>
      </c>
      <c r="C11" s="3" t="s">
        <v>15</v>
      </c>
      <c r="D11" s="3" t="s">
        <v>271</v>
      </c>
      <c r="E11" s="3" t="s">
        <v>276</v>
      </c>
      <c r="F11" s="3" t="s">
        <v>12</v>
      </c>
      <c r="G11" s="3" t="s">
        <v>83</v>
      </c>
      <c r="H11" s="1" t="s">
        <v>283</v>
      </c>
    </row>
    <row r="12" spans="1:8">
      <c r="A12" s="3">
        <v>502</v>
      </c>
      <c r="B12" s="3" t="s">
        <v>8</v>
      </c>
      <c r="C12" s="3" t="s">
        <v>15</v>
      </c>
      <c r="D12" s="3" t="s">
        <v>271</v>
      </c>
      <c r="E12" s="3" t="s">
        <v>284</v>
      </c>
      <c r="F12" s="3" t="s">
        <v>12</v>
      </c>
      <c r="G12" s="3" t="s">
        <v>83</v>
      </c>
      <c r="H12" s="1" t="s">
        <v>285</v>
      </c>
    </row>
    <row r="13" spans="1:8" ht="27">
      <c r="A13" s="3">
        <v>521</v>
      </c>
      <c r="B13" s="3" t="s">
        <v>8</v>
      </c>
      <c r="C13" s="3" t="s">
        <v>15</v>
      </c>
      <c r="D13" s="3" t="s">
        <v>271</v>
      </c>
      <c r="E13" s="3" t="s">
        <v>286</v>
      </c>
      <c r="F13" s="3" t="s">
        <v>12</v>
      </c>
      <c r="G13" s="3" t="s">
        <v>35</v>
      </c>
      <c r="H13" s="1" t="s">
        <v>287</v>
      </c>
    </row>
    <row r="14" spans="1:8">
      <c r="A14" s="3">
        <v>553</v>
      </c>
      <c r="B14" s="3" t="s">
        <v>18</v>
      </c>
      <c r="C14" s="3" t="s">
        <v>27</v>
      </c>
      <c r="D14" s="3" t="s">
        <v>288</v>
      </c>
      <c r="E14" s="3" t="s">
        <v>289</v>
      </c>
      <c r="F14" s="3" t="s">
        <v>12</v>
      </c>
      <c r="G14" s="3" t="s">
        <v>13</v>
      </c>
      <c r="H14" s="1" t="s">
        <v>290</v>
      </c>
    </row>
    <row r="15" spans="1:8">
      <c r="A15" s="3">
        <v>558</v>
      </c>
      <c r="B15" s="3" t="s">
        <v>8</v>
      </c>
      <c r="C15" s="3" t="s">
        <v>15</v>
      </c>
      <c r="D15" s="3" t="s">
        <v>10</v>
      </c>
      <c r="E15" s="3" t="s">
        <v>16</v>
      </c>
      <c r="F15" s="3" t="s">
        <v>12</v>
      </c>
      <c r="G15" s="3" t="s">
        <v>13</v>
      </c>
      <c r="H15" s="1" t="s">
        <v>17</v>
      </c>
    </row>
    <row r="16" spans="1:8">
      <c r="A16" s="3">
        <v>576</v>
      </c>
      <c r="B16" s="3" t="s">
        <v>18</v>
      </c>
      <c r="C16" s="3" t="s">
        <v>15</v>
      </c>
      <c r="D16" s="3" t="s">
        <v>288</v>
      </c>
      <c r="E16" s="3" t="s">
        <v>281</v>
      </c>
      <c r="F16" s="3" t="s">
        <v>12</v>
      </c>
      <c r="G16" s="3" t="s">
        <v>35</v>
      </c>
      <c r="H16" s="1" t="s">
        <v>291</v>
      </c>
    </row>
    <row r="17" spans="1:8">
      <c r="A17" s="3">
        <v>855</v>
      </c>
      <c r="B17" s="3" t="s">
        <v>8</v>
      </c>
      <c r="C17" s="3" t="s">
        <v>24</v>
      </c>
      <c r="D17" s="3" t="s">
        <v>10</v>
      </c>
      <c r="E17" s="3" t="s">
        <v>25</v>
      </c>
      <c r="F17" s="3" t="s">
        <v>12</v>
      </c>
      <c r="G17" s="3" t="s">
        <v>20</v>
      </c>
      <c r="H17" s="1" t="s">
        <v>23</v>
      </c>
    </row>
    <row r="18" spans="1:8" ht="27">
      <c r="A18" s="3">
        <v>879</v>
      </c>
      <c r="B18" s="3" t="s">
        <v>8</v>
      </c>
      <c r="C18" s="3" t="s">
        <v>9</v>
      </c>
      <c r="D18" s="3" t="s">
        <v>10</v>
      </c>
      <c r="E18" s="3" t="s">
        <v>25</v>
      </c>
      <c r="F18" s="3" t="s">
        <v>12</v>
      </c>
      <c r="G18" s="3" t="s">
        <v>20</v>
      </c>
      <c r="H18" s="1" t="s">
        <v>26</v>
      </c>
    </row>
    <row r="19" spans="1:8" ht="27">
      <c r="A19" s="3">
        <v>880</v>
      </c>
      <c r="B19" s="3" t="s">
        <v>8</v>
      </c>
      <c r="C19" s="3" t="s">
        <v>27</v>
      </c>
      <c r="D19" s="3" t="s">
        <v>10</v>
      </c>
      <c r="E19" s="3" t="s">
        <v>25</v>
      </c>
      <c r="F19" s="3" t="s">
        <v>12</v>
      </c>
      <c r="G19" s="3" t="s">
        <v>20</v>
      </c>
      <c r="H19" s="1" t="s">
        <v>29</v>
      </c>
    </row>
    <row r="20" spans="1:8" ht="27">
      <c r="A20" s="3">
        <v>883</v>
      </c>
      <c r="B20" s="3" t="s">
        <v>8</v>
      </c>
      <c r="C20" s="3" t="s">
        <v>27</v>
      </c>
      <c r="D20" s="3" t="s">
        <v>10</v>
      </c>
      <c r="E20" s="3" t="s">
        <v>39</v>
      </c>
      <c r="F20" s="3" t="s">
        <v>12</v>
      </c>
      <c r="G20" s="3" t="s">
        <v>35</v>
      </c>
      <c r="H20" s="1" t="s">
        <v>40</v>
      </c>
    </row>
    <row r="21" spans="1:8">
      <c r="A21" s="3">
        <v>932</v>
      </c>
      <c r="B21" s="3" t="s">
        <v>18</v>
      </c>
      <c r="C21" s="3" t="s">
        <v>27</v>
      </c>
      <c r="D21" s="3" t="s">
        <v>10</v>
      </c>
      <c r="E21" s="3" t="s">
        <v>41</v>
      </c>
      <c r="F21" s="3" t="s">
        <v>12</v>
      </c>
      <c r="G21" s="3" t="s">
        <v>35</v>
      </c>
      <c r="H21" s="1" t="s">
        <v>42</v>
      </c>
    </row>
    <row r="22" spans="1:8">
      <c r="A22" s="3">
        <v>933</v>
      </c>
      <c r="B22" s="3" t="s">
        <v>8</v>
      </c>
      <c r="C22" s="3" t="s">
        <v>9</v>
      </c>
      <c r="D22" s="3" t="s">
        <v>10</v>
      </c>
      <c r="E22" s="3" t="s">
        <v>25</v>
      </c>
      <c r="F22" s="3" t="s">
        <v>12</v>
      </c>
      <c r="G22" s="3" t="s">
        <v>20</v>
      </c>
      <c r="H22" s="1" t="s">
        <v>43</v>
      </c>
    </row>
    <row r="23" spans="1:8">
      <c r="A23" s="3">
        <v>976</v>
      </c>
      <c r="B23" s="3" t="s">
        <v>18</v>
      </c>
      <c r="C23" s="3" t="s">
        <v>9</v>
      </c>
      <c r="D23" s="3" t="s">
        <v>10</v>
      </c>
      <c r="E23" s="3" t="s">
        <v>25</v>
      </c>
      <c r="F23" s="3" t="s">
        <v>12</v>
      </c>
      <c r="G23" s="3" t="s">
        <v>35</v>
      </c>
      <c r="H23" s="1" t="s">
        <v>44</v>
      </c>
    </row>
    <row r="24" spans="1:8" ht="27">
      <c r="A24" s="3">
        <v>1036</v>
      </c>
      <c r="B24" s="3" t="s">
        <v>18</v>
      </c>
      <c r="C24" s="3" t="s">
        <v>9</v>
      </c>
      <c r="D24" s="3" t="s">
        <v>10</v>
      </c>
      <c r="E24" s="3" t="s">
        <v>45</v>
      </c>
      <c r="F24" s="3" t="s">
        <v>12</v>
      </c>
      <c r="G24" s="3" t="s">
        <v>35</v>
      </c>
      <c r="H24" s="1" t="s">
        <v>46</v>
      </c>
    </row>
    <row r="25" spans="1:8">
      <c r="A25" s="3">
        <v>1047</v>
      </c>
      <c r="B25" s="3" t="s">
        <v>18</v>
      </c>
      <c r="C25" s="3" t="s">
        <v>27</v>
      </c>
      <c r="D25" s="3" t="s">
        <v>10</v>
      </c>
      <c r="E25" s="3" t="s">
        <v>47</v>
      </c>
      <c r="F25" s="3" t="s">
        <v>12</v>
      </c>
      <c r="G25" s="3" t="s">
        <v>20</v>
      </c>
      <c r="H25" s="1" t="s">
        <v>48</v>
      </c>
    </row>
    <row r="26" spans="1:8">
      <c r="A26" s="3">
        <v>1072</v>
      </c>
      <c r="B26" s="3" t="s">
        <v>8</v>
      </c>
      <c r="C26" s="3" t="s">
        <v>24</v>
      </c>
      <c r="D26" s="3" t="s">
        <v>10</v>
      </c>
      <c r="E26" s="3" t="s">
        <v>19</v>
      </c>
      <c r="F26" s="3" t="s">
        <v>12</v>
      </c>
      <c r="G26" s="3" t="s">
        <v>35</v>
      </c>
      <c r="H26" s="1" t="s">
        <v>49</v>
      </c>
    </row>
    <row r="27" spans="1:8" ht="27">
      <c r="A27" s="3">
        <v>1075</v>
      </c>
      <c r="B27" s="3" t="s">
        <v>8</v>
      </c>
      <c r="C27" s="3" t="s">
        <v>24</v>
      </c>
      <c r="D27" s="3" t="s">
        <v>10</v>
      </c>
      <c r="E27" s="3" t="s">
        <v>50</v>
      </c>
      <c r="F27" s="3" t="s">
        <v>12</v>
      </c>
      <c r="G27" s="3" t="s">
        <v>13</v>
      </c>
      <c r="H27" s="1" t="s">
        <v>51</v>
      </c>
    </row>
    <row r="28" spans="1:8">
      <c r="A28" s="3">
        <v>1077</v>
      </c>
      <c r="B28" s="3" t="s">
        <v>18</v>
      </c>
      <c r="C28" s="3" t="s">
        <v>24</v>
      </c>
      <c r="D28" s="3" t="s">
        <v>10</v>
      </c>
      <c r="E28" s="3" t="s">
        <v>50</v>
      </c>
      <c r="F28" s="3" t="s">
        <v>12</v>
      </c>
      <c r="G28" s="3" t="s">
        <v>13</v>
      </c>
      <c r="H28" s="1" t="s">
        <v>52</v>
      </c>
    </row>
    <row r="29" spans="1:8">
      <c r="A29" s="3">
        <v>1118</v>
      </c>
      <c r="B29" s="3" t="s">
        <v>18</v>
      </c>
      <c r="C29" s="3" t="s">
        <v>24</v>
      </c>
      <c r="D29" s="3" t="s">
        <v>10</v>
      </c>
      <c r="E29" s="3" t="s">
        <v>50</v>
      </c>
      <c r="F29" s="3" t="s">
        <v>12</v>
      </c>
      <c r="G29" s="3" t="s">
        <v>13</v>
      </c>
      <c r="H29" s="1" t="s">
        <v>53</v>
      </c>
    </row>
    <row r="30" spans="1:8">
      <c r="A30" s="3">
        <v>1296</v>
      </c>
      <c r="B30" s="3" t="s">
        <v>18</v>
      </c>
      <c r="C30" s="3" t="s">
        <v>27</v>
      </c>
      <c r="D30" s="3" t="s">
        <v>10</v>
      </c>
      <c r="E30" s="3" t="s">
        <v>25</v>
      </c>
      <c r="F30" s="3" t="s">
        <v>12</v>
      </c>
      <c r="G30" s="3" t="s">
        <v>20</v>
      </c>
      <c r="H30" s="1" t="s">
        <v>54</v>
      </c>
    </row>
    <row r="31" spans="1:8">
      <c r="A31" s="3">
        <v>1301</v>
      </c>
      <c r="B31" s="3" t="s">
        <v>18</v>
      </c>
      <c r="C31" s="3" t="s">
        <v>27</v>
      </c>
      <c r="D31" s="3" t="s">
        <v>10</v>
      </c>
      <c r="E31" s="3" t="s">
        <v>55</v>
      </c>
      <c r="F31" s="3" t="s">
        <v>12</v>
      </c>
      <c r="G31" s="3" t="s">
        <v>35</v>
      </c>
      <c r="H31" s="1" t="s">
        <v>56</v>
      </c>
    </row>
    <row r="32" spans="1:8">
      <c r="A32" s="3">
        <v>2044</v>
      </c>
      <c r="B32" s="3" t="s">
        <v>8</v>
      </c>
      <c r="C32" s="3" t="s">
        <v>24</v>
      </c>
      <c r="D32" s="3" t="s">
        <v>10</v>
      </c>
      <c r="E32" s="3" t="s">
        <v>50</v>
      </c>
      <c r="F32" s="3" t="s">
        <v>12</v>
      </c>
      <c r="G32" s="3" t="s">
        <v>35</v>
      </c>
      <c r="H32" s="1" t="s">
        <v>70</v>
      </c>
    </row>
    <row r="33" spans="1:8" ht="27">
      <c r="A33" s="3">
        <v>2050</v>
      </c>
      <c r="B33" s="3" t="s">
        <v>18</v>
      </c>
      <c r="C33" s="3" t="s">
        <v>9</v>
      </c>
      <c r="D33" s="3" t="s">
        <v>10</v>
      </c>
      <c r="E33" s="3" t="s">
        <v>68</v>
      </c>
      <c r="F33" s="3" t="s">
        <v>12</v>
      </c>
      <c r="G33" s="3" t="s">
        <v>20</v>
      </c>
      <c r="H33" s="1" t="s">
        <v>71</v>
      </c>
    </row>
    <row r="34" spans="1:8" ht="27">
      <c r="A34" s="3">
        <v>2051</v>
      </c>
      <c r="B34" s="3" t="s">
        <v>18</v>
      </c>
      <c r="C34" s="3" t="s">
        <v>9</v>
      </c>
      <c r="D34" s="3" t="s">
        <v>10</v>
      </c>
      <c r="E34" s="3" t="s">
        <v>68</v>
      </c>
      <c r="F34" s="3" t="s">
        <v>12</v>
      </c>
      <c r="G34" s="3" t="s">
        <v>35</v>
      </c>
      <c r="H34" s="1" t="s">
        <v>72</v>
      </c>
    </row>
    <row r="35" spans="1:8">
      <c r="A35" s="3">
        <v>2129</v>
      </c>
      <c r="B35" s="3" t="s">
        <v>8</v>
      </c>
      <c r="C35" s="3" t="s">
        <v>24</v>
      </c>
      <c r="D35" s="3" t="s">
        <v>10</v>
      </c>
      <c r="E35" s="3" t="s">
        <v>25</v>
      </c>
      <c r="F35" s="3" t="s">
        <v>12</v>
      </c>
      <c r="G35" s="3" t="s">
        <v>13</v>
      </c>
      <c r="H35" s="1" t="s">
        <v>73</v>
      </c>
    </row>
    <row r="36" spans="1:8" ht="27">
      <c r="A36" s="3">
        <v>2214</v>
      </c>
      <c r="B36" s="3" t="s">
        <v>18</v>
      </c>
      <c r="C36" s="3" t="s">
        <v>27</v>
      </c>
      <c r="D36" s="3" t="s">
        <v>10</v>
      </c>
      <c r="E36" s="3" t="s">
        <v>25</v>
      </c>
      <c r="F36" s="3" t="s">
        <v>12</v>
      </c>
      <c r="G36" s="3" t="s">
        <v>13</v>
      </c>
      <c r="H36" s="1" t="s">
        <v>74</v>
      </c>
    </row>
    <row r="37" spans="1:8" ht="27">
      <c r="A37" s="3">
        <v>2314</v>
      </c>
      <c r="B37" s="3" t="s">
        <v>8</v>
      </c>
      <c r="C37" s="3" t="s">
        <v>24</v>
      </c>
      <c r="D37" s="3" t="s">
        <v>10</v>
      </c>
      <c r="E37" s="3" t="s">
        <v>50</v>
      </c>
      <c r="F37" s="3" t="s">
        <v>12</v>
      </c>
      <c r="G37" s="3" t="s">
        <v>35</v>
      </c>
      <c r="H37" s="1" t="s">
        <v>75</v>
      </c>
    </row>
    <row r="38" spans="1:8" ht="27">
      <c r="A38" s="3">
        <v>2339</v>
      </c>
      <c r="B38" s="3" t="s">
        <v>8</v>
      </c>
      <c r="C38" s="3" t="s">
        <v>24</v>
      </c>
      <c r="D38" s="3" t="s">
        <v>10</v>
      </c>
      <c r="E38" s="3" t="s">
        <v>76</v>
      </c>
      <c r="F38" s="3" t="s">
        <v>12</v>
      </c>
      <c r="G38" s="3" t="s">
        <v>20</v>
      </c>
      <c r="H38" s="1" t="s">
        <v>77</v>
      </c>
    </row>
    <row r="39" spans="1:8">
      <c r="A39" s="3">
        <v>2404</v>
      </c>
      <c r="B39" s="3" t="s">
        <v>32</v>
      </c>
      <c r="C39" s="3" t="s">
        <v>15</v>
      </c>
      <c r="D39" s="3" t="s">
        <v>10</v>
      </c>
      <c r="E39" s="3" t="s">
        <v>22</v>
      </c>
      <c r="F39" s="3" t="s">
        <v>12</v>
      </c>
      <c r="G39" s="3" t="s">
        <v>35</v>
      </c>
      <c r="H39" s="1" t="s">
        <v>78</v>
      </c>
    </row>
    <row r="40" spans="1:8">
      <c r="A40" s="3">
        <v>2475</v>
      </c>
      <c r="B40" s="3" t="s">
        <v>8</v>
      </c>
      <c r="C40" s="3" t="s">
        <v>24</v>
      </c>
      <c r="D40" s="3" t="s">
        <v>10</v>
      </c>
      <c r="E40" s="3" t="s">
        <v>25</v>
      </c>
      <c r="F40" s="3" t="s">
        <v>12</v>
      </c>
      <c r="G40" s="3" t="s">
        <v>28</v>
      </c>
      <c r="H40" s="1" t="s">
        <v>79</v>
      </c>
    </row>
    <row r="41" spans="1:8" ht="27">
      <c r="A41" s="3">
        <v>2506</v>
      </c>
      <c r="B41" s="3" t="s">
        <v>8</v>
      </c>
      <c r="C41" s="3" t="s">
        <v>24</v>
      </c>
      <c r="D41" s="3" t="s">
        <v>10</v>
      </c>
      <c r="E41" s="3" t="s">
        <v>37</v>
      </c>
      <c r="F41" s="3" t="s">
        <v>12</v>
      </c>
      <c r="G41" s="3" t="s">
        <v>20</v>
      </c>
      <c r="H41" s="1" t="s">
        <v>80</v>
      </c>
    </row>
    <row r="42" spans="1:8">
      <c r="A42" s="3">
        <v>3150</v>
      </c>
      <c r="B42" s="3" t="s">
        <v>32</v>
      </c>
      <c r="C42" s="3" t="s">
        <v>27</v>
      </c>
      <c r="D42" s="3" t="s">
        <v>10</v>
      </c>
      <c r="E42" s="3" t="s">
        <v>93</v>
      </c>
      <c r="F42" s="3" t="s">
        <v>12</v>
      </c>
      <c r="G42" s="3" t="s">
        <v>35</v>
      </c>
      <c r="H42" s="1" t="s">
        <v>94</v>
      </c>
    </row>
    <row r="43" spans="1:8" ht="27">
      <c r="A43" s="3">
        <v>3161</v>
      </c>
      <c r="B43" s="3" t="s">
        <v>32</v>
      </c>
      <c r="C43" s="3" t="s">
        <v>15</v>
      </c>
      <c r="D43" s="3" t="s">
        <v>10</v>
      </c>
      <c r="E43" s="3" t="s">
        <v>91</v>
      </c>
      <c r="F43" s="3" t="s">
        <v>12</v>
      </c>
      <c r="G43" s="3" t="s">
        <v>83</v>
      </c>
      <c r="H43" s="1" t="s">
        <v>95</v>
      </c>
    </row>
    <row r="44" spans="1:8">
      <c r="A44" s="3">
        <v>3221</v>
      </c>
      <c r="B44" s="3" t="s">
        <v>57</v>
      </c>
      <c r="C44" s="3" t="s">
        <v>96</v>
      </c>
      <c r="D44" s="3" t="s">
        <v>10</v>
      </c>
      <c r="E44" s="3" t="s">
        <v>19</v>
      </c>
      <c r="F44" s="3" t="s">
        <v>12</v>
      </c>
      <c r="G44" s="3" t="s">
        <v>20</v>
      </c>
      <c r="H44" s="1" t="s">
        <v>97</v>
      </c>
    </row>
    <row r="45" spans="1:8">
      <c r="A45" s="3">
        <v>3352</v>
      </c>
      <c r="B45" s="3" t="s">
        <v>32</v>
      </c>
      <c r="C45" s="3" t="s">
        <v>15</v>
      </c>
      <c r="D45" s="3" t="s">
        <v>10</v>
      </c>
      <c r="E45" s="3" t="s">
        <v>45</v>
      </c>
      <c r="F45" s="3" t="s">
        <v>12</v>
      </c>
      <c r="G45" s="3" t="s">
        <v>13</v>
      </c>
      <c r="H45" s="1" t="s">
        <v>98</v>
      </c>
    </row>
    <row r="46" spans="1:8">
      <c r="A46" s="3">
        <v>3461</v>
      </c>
      <c r="B46" s="3" t="s">
        <v>32</v>
      </c>
      <c r="C46" s="3" t="s">
        <v>15</v>
      </c>
      <c r="D46" s="3" t="s">
        <v>10</v>
      </c>
      <c r="E46" s="3" t="s">
        <v>25</v>
      </c>
      <c r="F46" s="3" t="s">
        <v>12</v>
      </c>
      <c r="G46" s="3" t="s">
        <v>35</v>
      </c>
      <c r="H46" s="1" t="s">
        <v>99</v>
      </c>
    </row>
    <row r="47" spans="1:8" ht="27">
      <c r="A47" s="3">
        <v>3473</v>
      </c>
      <c r="B47" s="3" t="s">
        <v>8</v>
      </c>
      <c r="C47" s="3" t="s">
        <v>9</v>
      </c>
      <c r="D47" s="3" t="s">
        <v>10</v>
      </c>
      <c r="E47" s="3" t="s">
        <v>100</v>
      </c>
      <c r="F47" s="3" t="s">
        <v>12</v>
      </c>
      <c r="G47" s="3" t="s">
        <v>35</v>
      </c>
      <c r="H47" s="1" t="s">
        <v>101</v>
      </c>
    </row>
    <row r="48" spans="1:8" ht="27">
      <c r="A48" s="3">
        <v>3497</v>
      </c>
      <c r="B48" s="3" t="s">
        <v>57</v>
      </c>
      <c r="C48" s="3" t="s">
        <v>27</v>
      </c>
      <c r="D48" s="3" t="s">
        <v>10</v>
      </c>
      <c r="E48" s="3" t="s">
        <v>102</v>
      </c>
      <c r="F48" s="3" t="s">
        <v>12</v>
      </c>
      <c r="G48" s="3" t="s">
        <v>35</v>
      </c>
      <c r="H48" s="1" t="s">
        <v>103</v>
      </c>
    </row>
    <row r="49" spans="1:8" ht="27">
      <c r="A49" s="3">
        <v>3544</v>
      </c>
      <c r="B49" s="3" t="s">
        <v>18</v>
      </c>
      <c r="C49" s="3" t="s">
        <v>9</v>
      </c>
      <c r="D49" s="3" t="s">
        <v>10</v>
      </c>
      <c r="E49" s="3" t="s">
        <v>19</v>
      </c>
      <c r="F49" s="3" t="s">
        <v>12</v>
      </c>
      <c r="G49" s="3" t="s">
        <v>28</v>
      </c>
      <c r="H49" s="1" t="s">
        <v>104</v>
      </c>
    </row>
    <row r="50" spans="1:8">
      <c r="A50" s="3">
        <v>3555</v>
      </c>
      <c r="B50" s="3" t="s">
        <v>8</v>
      </c>
      <c r="C50" s="3" t="s">
        <v>9</v>
      </c>
      <c r="D50" s="3" t="s">
        <v>10</v>
      </c>
      <c r="E50" s="3" t="s">
        <v>25</v>
      </c>
      <c r="F50" s="3" t="s">
        <v>12</v>
      </c>
      <c r="G50" s="3" t="s">
        <v>20</v>
      </c>
      <c r="H50" s="1" t="s">
        <v>105</v>
      </c>
    </row>
    <row r="51" spans="1:8" ht="27">
      <c r="A51" s="3">
        <v>3576</v>
      </c>
      <c r="B51" s="3" t="s">
        <v>18</v>
      </c>
      <c r="C51" s="3" t="s">
        <v>27</v>
      </c>
      <c r="D51" s="3" t="s">
        <v>10</v>
      </c>
      <c r="E51" s="3" t="s">
        <v>19</v>
      </c>
      <c r="F51" s="3" t="s">
        <v>12</v>
      </c>
      <c r="G51" s="3" t="s">
        <v>35</v>
      </c>
      <c r="H51" s="1" t="s">
        <v>106</v>
      </c>
    </row>
    <row r="52" spans="1:8">
      <c r="A52" s="3">
        <v>3595</v>
      </c>
      <c r="B52" s="3" t="s">
        <v>8</v>
      </c>
      <c r="C52" s="3" t="s">
        <v>24</v>
      </c>
      <c r="D52" s="3" t="s">
        <v>10</v>
      </c>
      <c r="E52" s="3" t="s">
        <v>107</v>
      </c>
      <c r="F52" s="3" t="s">
        <v>12</v>
      </c>
      <c r="G52" s="3" t="s">
        <v>35</v>
      </c>
      <c r="H52" s="1" t="s">
        <v>108</v>
      </c>
    </row>
    <row r="53" spans="1:8" ht="27">
      <c r="A53" s="3">
        <v>3634</v>
      </c>
      <c r="B53" s="3" t="s">
        <v>8</v>
      </c>
      <c r="C53" s="3" t="s">
        <v>24</v>
      </c>
      <c r="D53" s="3" t="s">
        <v>10</v>
      </c>
      <c r="E53" s="3" t="s">
        <v>25</v>
      </c>
      <c r="F53" s="3" t="s">
        <v>12</v>
      </c>
      <c r="G53" s="3" t="s">
        <v>13</v>
      </c>
      <c r="H53" s="1" t="s">
        <v>109</v>
      </c>
    </row>
    <row r="54" spans="1:8" ht="27">
      <c r="A54" s="3">
        <v>3651</v>
      </c>
      <c r="B54" s="3" t="s">
        <v>18</v>
      </c>
      <c r="C54" s="3" t="s">
        <v>9</v>
      </c>
      <c r="D54" s="3" t="s">
        <v>10</v>
      </c>
      <c r="E54" s="3" t="s">
        <v>91</v>
      </c>
      <c r="F54" s="3" t="s">
        <v>12</v>
      </c>
      <c r="G54" s="3" t="s">
        <v>35</v>
      </c>
      <c r="H54" s="1" t="s">
        <v>110</v>
      </c>
    </row>
    <row r="55" spans="1:8">
      <c r="A55" s="3">
        <v>3738</v>
      </c>
      <c r="B55" s="3" t="s">
        <v>8</v>
      </c>
      <c r="C55" s="3" t="s">
        <v>24</v>
      </c>
      <c r="D55" s="3" t="s">
        <v>10</v>
      </c>
      <c r="E55" s="3" t="s">
        <v>91</v>
      </c>
      <c r="F55" s="3" t="s">
        <v>12</v>
      </c>
      <c r="G55" s="3" t="s">
        <v>13</v>
      </c>
      <c r="H55" s="1" t="s">
        <v>111</v>
      </c>
    </row>
    <row r="56" spans="1:8" ht="27">
      <c r="A56" s="3">
        <v>3782</v>
      </c>
      <c r="B56" s="3" t="s">
        <v>8</v>
      </c>
      <c r="C56" s="3" t="s">
        <v>24</v>
      </c>
      <c r="D56" s="3" t="s">
        <v>10</v>
      </c>
      <c r="E56" s="3" t="s">
        <v>112</v>
      </c>
      <c r="F56" s="3" t="s">
        <v>12</v>
      </c>
      <c r="G56" s="3" t="s">
        <v>35</v>
      </c>
      <c r="H56" s="1" t="s">
        <v>113</v>
      </c>
    </row>
    <row r="57" spans="1:8">
      <c r="A57" s="3">
        <v>3787</v>
      </c>
      <c r="B57" s="3" t="s">
        <v>32</v>
      </c>
      <c r="C57" s="3" t="s">
        <v>27</v>
      </c>
      <c r="D57" s="3" t="s">
        <v>10</v>
      </c>
      <c r="E57" s="3" t="s">
        <v>114</v>
      </c>
      <c r="F57" s="3" t="s">
        <v>12</v>
      </c>
      <c r="G57" s="3" t="s">
        <v>35</v>
      </c>
      <c r="H57" s="1" t="s">
        <v>115</v>
      </c>
    </row>
    <row r="58" spans="1:8" ht="27">
      <c r="A58" s="3">
        <v>3811</v>
      </c>
      <c r="B58" s="3" t="s">
        <v>18</v>
      </c>
      <c r="C58" s="3" t="s">
        <v>27</v>
      </c>
      <c r="D58" s="3" t="s">
        <v>10</v>
      </c>
      <c r="E58" s="3" t="s">
        <v>76</v>
      </c>
      <c r="F58" s="3" t="s">
        <v>12</v>
      </c>
      <c r="G58" s="3" t="s">
        <v>28</v>
      </c>
      <c r="H58" s="1" t="s">
        <v>116</v>
      </c>
    </row>
    <row r="59" spans="1:8" ht="27">
      <c r="A59" s="3">
        <v>3821</v>
      </c>
      <c r="B59" s="3" t="s">
        <v>18</v>
      </c>
      <c r="C59" s="3" t="s">
        <v>24</v>
      </c>
      <c r="D59" s="3" t="s">
        <v>10</v>
      </c>
      <c r="E59" s="3" t="s">
        <v>117</v>
      </c>
      <c r="F59" s="3" t="s">
        <v>12</v>
      </c>
      <c r="G59" s="3" t="s">
        <v>83</v>
      </c>
      <c r="H59" s="1" t="s">
        <v>118</v>
      </c>
    </row>
    <row r="60" spans="1:8">
      <c r="A60" s="3">
        <v>3924</v>
      </c>
      <c r="B60" s="3" t="s">
        <v>18</v>
      </c>
      <c r="C60" s="3" t="s">
        <v>27</v>
      </c>
      <c r="D60" s="3" t="s">
        <v>10</v>
      </c>
      <c r="E60" s="3" t="s">
        <v>19</v>
      </c>
      <c r="F60" s="3" t="s">
        <v>12</v>
      </c>
      <c r="G60" s="3" t="s">
        <v>28</v>
      </c>
      <c r="H60" s="1" t="s">
        <v>119</v>
      </c>
    </row>
    <row r="61" spans="1:8" ht="27">
      <c r="A61" s="3">
        <v>3989</v>
      </c>
      <c r="B61" s="3" t="s">
        <v>8</v>
      </c>
      <c r="C61" s="3" t="s">
        <v>9</v>
      </c>
      <c r="D61" s="3" t="s">
        <v>10</v>
      </c>
      <c r="E61" s="3" t="s">
        <v>120</v>
      </c>
      <c r="F61" s="3" t="s">
        <v>12</v>
      </c>
      <c r="G61" s="3" t="s">
        <v>13</v>
      </c>
      <c r="H61" s="1" t="s">
        <v>121</v>
      </c>
    </row>
    <row r="62" spans="1:8">
      <c r="A62" s="3">
        <v>4093</v>
      </c>
      <c r="B62" s="3" t="s">
        <v>18</v>
      </c>
      <c r="C62" s="3" t="s">
        <v>27</v>
      </c>
      <c r="D62" s="3" t="s">
        <v>10</v>
      </c>
      <c r="E62" s="3" t="s">
        <v>68</v>
      </c>
      <c r="F62" s="3" t="s">
        <v>12</v>
      </c>
      <c r="G62" s="3" t="s">
        <v>20</v>
      </c>
      <c r="H62" s="1" t="s">
        <v>122</v>
      </c>
    </row>
    <row r="63" spans="1:8" ht="27">
      <c r="A63" s="3">
        <v>4115</v>
      </c>
      <c r="B63" s="3" t="s">
        <v>32</v>
      </c>
      <c r="C63" s="3" t="s">
        <v>27</v>
      </c>
      <c r="D63" s="3" t="s">
        <v>10</v>
      </c>
      <c r="E63" s="3" t="s">
        <v>47</v>
      </c>
      <c r="F63" s="3" t="s">
        <v>12</v>
      </c>
      <c r="G63" s="3" t="s">
        <v>35</v>
      </c>
      <c r="H63" s="1" t="s">
        <v>123</v>
      </c>
    </row>
    <row r="64" spans="1:8" ht="27">
      <c r="A64" s="3">
        <v>4154</v>
      </c>
      <c r="B64" s="3" t="s">
        <v>32</v>
      </c>
      <c r="C64" s="3" t="s">
        <v>15</v>
      </c>
      <c r="D64" s="3" t="s">
        <v>10</v>
      </c>
      <c r="E64" s="3" t="s">
        <v>25</v>
      </c>
      <c r="F64" s="3" t="s">
        <v>12</v>
      </c>
      <c r="G64" s="3" t="s">
        <v>35</v>
      </c>
      <c r="H64" s="1" t="s">
        <v>124</v>
      </c>
    </row>
    <row r="65" spans="1:8" ht="27">
      <c r="A65" s="3">
        <v>4155</v>
      </c>
      <c r="B65" s="3" t="s">
        <v>18</v>
      </c>
      <c r="C65" s="3" t="s">
        <v>27</v>
      </c>
      <c r="D65" s="3" t="s">
        <v>10</v>
      </c>
      <c r="E65" s="3" t="s">
        <v>25</v>
      </c>
      <c r="F65" s="3" t="s">
        <v>12</v>
      </c>
      <c r="G65" s="3" t="s">
        <v>20</v>
      </c>
      <c r="H65" s="1" t="s">
        <v>125</v>
      </c>
    </row>
    <row r="66" spans="1:8">
      <c r="A66" s="3">
        <v>4156</v>
      </c>
      <c r="B66" s="3" t="s">
        <v>32</v>
      </c>
      <c r="C66" s="3" t="s">
        <v>15</v>
      </c>
      <c r="D66" s="3" t="s">
        <v>10</v>
      </c>
      <c r="E66" s="3" t="s">
        <v>25</v>
      </c>
      <c r="F66" s="3" t="s">
        <v>63</v>
      </c>
      <c r="G66" s="3" t="s">
        <v>35</v>
      </c>
      <c r="H66" s="1" t="s">
        <v>126</v>
      </c>
    </row>
    <row r="67" spans="1:8">
      <c r="A67" s="3">
        <v>4160</v>
      </c>
      <c r="B67" s="3" t="s">
        <v>32</v>
      </c>
      <c r="C67" s="3" t="s">
        <v>15</v>
      </c>
      <c r="D67" s="3" t="s">
        <v>10</v>
      </c>
      <c r="E67" s="3" t="s">
        <v>127</v>
      </c>
      <c r="F67" s="3" t="s">
        <v>12</v>
      </c>
      <c r="G67" s="3" t="s">
        <v>35</v>
      </c>
      <c r="H67" s="1" t="s">
        <v>128</v>
      </c>
    </row>
    <row r="68" spans="1:8">
      <c r="A68" s="3">
        <v>4161</v>
      </c>
      <c r="B68" s="3" t="s">
        <v>18</v>
      </c>
      <c r="C68" s="3" t="s">
        <v>27</v>
      </c>
      <c r="D68" s="3" t="s">
        <v>10</v>
      </c>
      <c r="E68" s="3" t="s">
        <v>76</v>
      </c>
      <c r="F68" s="3" t="s">
        <v>12</v>
      </c>
      <c r="G68" s="3" t="s">
        <v>35</v>
      </c>
      <c r="H68" s="1" t="s">
        <v>129</v>
      </c>
    </row>
    <row r="69" spans="1:8">
      <c r="A69" s="3">
        <v>4168</v>
      </c>
      <c r="B69" s="3" t="s">
        <v>18</v>
      </c>
      <c r="C69" s="3" t="s">
        <v>27</v>
      </c>
      <c r="D69" s="3" t="s">
        <v>10</v>
      </c>
      <c r="E69" s="3" t="s">
        <v>130</v>
      </c>
      <c r="F69" s="3" t="s">
        <v>12</v>
      </c>
      <c r="G69" s="3" t="s">
        <v>35</v>
      </c>
      <c r="H69" s="1" t="s">
        <v>131</v>
      </c>
    </row>
    <row r="70" spans="1:8" ht="27">
      <c r="A70" s="3">
        <v>4223</v>
      </c>
      <c r="B70" s="3" t="s">
        <v>67</v>
      </c>
      <c r="C70" s="3" t="s">
        <v>9</v>
      </c>
      <c r="D70" s="3" t="s">
        <v>10</v>
      </c>
      <c r="E70" s="3" t="s">
        <v>19</v>
      </c>
      <c r="F70" s="3" t="s">
        <v>12</v>
      </c>
      <c r="G70" s="3" t="s">
        <v>35</v>
      </c>
      <c r="H70" s="1" t="s">
        <v>132</v>
      </c>
    </row>
    <row r="71" spans="1:8">
      <c r="A71" s="3">
        <v>4354</v>
      </c>
      <c r="B71" s="3" t="s">
        <v>18</v>
      </c>
      <c r="C71" s="3" t="s">
        <v>27</v>
      </c>
      <c r="D71" s="3" t="s">
        <v>10</v>
      </c>
      <c r="E71" s="3" t="s">
        <v>133</v>
      </c>
      <c r="F71" s="3" t="s">
        <v>12</v>
      </c>
      <c r="G71" s="3" t="s">
        <v>28</v>
      </c>
      <c r="H71" s="1" t="s">
        <v>134</v>
      </c>
    </row>
    <row r="72" spans="1:8" ht="27">
      <c r="A72" s="3">
        <v>4357</v>
      </c>
      <c r="B72" s="3" t="s">
        <v>8</v>
      </c>
      <c r="C72" s="3" t="s">
        <v>24</v>
      </c>
      <c r="D72" s="3" t="s">
        <v>10</v>
      </c>
      <c r="E72" s="3" t="s">
        <v>135</v>
      </c>
      <c r="F72" s="3" t="s">
        <v>12</v>
      </c>
      <c r="G72" s="3" t="s">
        <v>35</v>
      </c>
      <c r="H72" s="1" t="s">
        <v>136</v>
      </c>
    </row>
    <row r="73" spans="1:8" ht="27">
      <c r="A73" s="3">
        <v>4360</v>
      </c>
      <c r="B73" s="3" t="s">
        <v>8</v>
      </c>
      <c r="C73" s="3" t="s">
        <v>24</v>
      </c>
      <c r="D73" s="3" t="s">
        <v>10</v>
      </c>
      <c r="E73" s="3" t="s">
        <v>19</v>
      </c>
      <c r="F73" s="3" t="s">
        <v>12</v>
      </c>
      <c r="G73" s="3" t="s">
        <v>35</v>
      </c>
      <c r="H73" s="1" t="s">
        <v>137</v>
      </c>
    </row>
    <row r="74" spans="1:8">
      <c r="A74" s="3">
        <v>4500</v>
      </c>
      <c r="B74" s="3" t="s">
        <v>18</v>
      </c>
      <c r="C74" s="3" t="s">
        <v>9</v>
      </c>
      <c r="D74" s="3" t="s">
        <v>10</v>
      </c>
      <c r="E74" s="3" t="s">
        <v>25</v>
      </c>
      <c r="F74" s="3" t="s">
        <v>12</v>
      </c>
      <c r="G74" s="3" t="s">
        <v>35</v>
      </c>
      <c r="H74" s="1" t="s">
        <v>138</v>
      </c>
    </row>
    <row r="75" spans="1:8" ht="27">
      <c r="A75" s="3">
        <v>4653</v>
      </c>
      <c r="B75" s="3" t="s">
        <v>32</v>
      </c>
      <c r="C75" s="3" t="s">
        <v>27</v>
      </c>
      <c r="D75" s="3" t="s">
        <v>10</v>
      </c>
      <c r="E75" s="3" t="s">
        <v>68</v>
      </c>
      <c r="F75" s="3" t="s">
        <v>12</v>
      </c>
      <c r="G75" s="3" t="s">
        <v>13</v>
      </c>
      <c r="H75" s="1" t="s">
        <v>139</v>
      </c>
    </row>
    <row r="76" spans="1:8" ht="27">
      <c r="A76" s="3">
        <v>4834</v>
      </c>
      <c r="B76" s="3" t="s">
        <v>18</v>
      </c>
      <c r="C76" s="3" t="s">
        <v>27</v>
      </c>
      <c r="D76" s="3" t="s">
        <v>10</v>
      </c>
      <c r="E76" s="3" t="s">
        <v>76</v>
      </c>
      <c r="F76" s="3" t="s">
        <v>12</v>
      </c>
      <c r="G76" s="3" t="s">
        <v>20</v>
      </c>
      <c r="H76" s="1" t="s">
        <v>140</v>
      </c>
    </row>
    <row r="77" spans="1:8">
      <c r="A77" s="3">
        <v>4972</v>
      </c>
      <c r="B77" s="3" t="s">
        <v>32</v>
      </c>
      <c r="C77" s="3" t="s">
        <v>24</v>
      </c>
      <c r="D77" s="3" t="s">
        <v>10</v>
      </c>
      <c r="E77" s="3" t="s">
        <v>19</v>
      </c>
      <c r="F77" s="3" t="s">
        <v>12</v>
      </c>
      <c r="G77" s="3" t="s">
        <v>35</v>
      </c>
      <c r="H77" s="1" t="s">
        <v>141</v>
      </c>
    </row>
    <row r="78" spans="1:8">
      <c r="A78" s="3">
        <v>4974</v>
      </c>
      <c r="B78" s="3" t="s">
        <v>32</v>
      </c>
      <c r="C78" s="3" t="s">
        <v>24</v>
      </c>
      <c r="D78" s="3" t="s">
        <v>10</v>
      </c>
      <c r="E78" s="3" t="s">
        <v>19</v>
      </c>
      <c r="F78" s="3" t="s">
        <v>12</v>
      </c>
      <c r="G78" s="3" t="s">
        <v>35</v>
      </c>
      <c r="H78" s="1" t="s">
        <v>142</v>
      </c>
    </row>
    <row r="79" spans="1:8">
      <c r="A79" s="3">
        <v>5382</v>
      </c>
      <c r="B79" s="3" t="s">
        <v>32</v>
      </c>
      <c r="C79" s="3" t="s">
        <v>27</v>
      </c>
      <c r="D79" s="3" t="s">
        <v>10</v>
      </c>
      <c r="E79" s="3" t="s">
        <v>19</v>
      </c>
      <c r="F79" s="3" t="s">
        <v>12</v>
      </c>
      <c r="G79" s="3" t="s">
        <v>35</v>
      </c>
      <c r="H79" s="1" t="s">
        <v>154</v>
      </c>
    </row>
    <row r="80" spans="1:8" ht="27">
      <c r="A80" s="3">
        <v>5405</v>
      </c>
      <c r="B80" s="3" t="s">
        <v>8</v>
      </c>
      <c r="C80" s="3" t="s">
        <v>9</v>
      </c>
      <c r="D80" s="3" t="s">
        <v>10</v>
      </c>
      <c r="E80" s="3" t="s">
        <v>22</v>
      </c>
      <c r="F80" s="3" t="s">
        <v>12</v>
      </c>
      <c r="G80" s="3" t="s">
        <v>35</v>
      </c>
      <c r="H80" s="1" t="s">
        <v>155</v>
      </c>
    </row>
    <row r="81" spans="1:8">
      <c r="A81" s="3">
        <v>5406</v>
      </c>
      <c r="B81" s="3" t="s">
        <v>8</v>
      </c>
      <c r="C81" s="3" t="s">
        <v>9</v>
      </c>
      <c r="D81" s="3" t="s">
        <v>10</v>
      </c>
      <c r="E81" s="3" t="s">
        <v>22</v>
      </c>
      <c r="F81" s="3" t="s">
        <v>12</v>
      </c>
      <c r="G81" s="3" t="s">
        <v>20</v>
      </c>
      <c r="H81" s="1" t="s">
        <v>156</v>
      </c>
    </row>
    <row r="82" spans="1:8">
      <c r="A82" s="3">
        <v>5462</v>
      </c>
      <c r="B82" s="3" t="s">
        <v>8</v>
      </c>
      <c r="C82" s="3" t="s">
        <v>24</v>
      </c>
      <c r="D82" s="3" t="s">
        <v>10</v>
      </c>
      <c r="E82" s="3" t="s">
        <v>19</v>
      </c>
      <c r="F82" s="3" t="s">
        <v>12</v>
      </c>
      <c r="G82" s="3" t="s">
        <v>28</v>
      </c>
      <c r="H82" s="1" t="s">
        <v>157</v>
      </c>
    </row>
    <row r="83" spans="1:8">
      <c r="A83" s="3">
        <v>5507</v>
      </c>
      <c r="B83" s="3" t="s">
        <v>18</v>
      </c>
      <c r="C83" s="3" t="s">
        <v>9</v>
      </c>
      <c r="D83" s="3" t="s">
        <v>10</v>
      </c>
      <c r="E83" s="3" t="s">
        <v>25</v>
      </c>
      <c r="F83" s="3" t="s">
        <v>12</v>
      </c>
      <c r="G83" s="3" t="s">
        <v>35</v>
      </c>
      <c r="H83" s="1" t="s">
        <v>158</v>
      </c>
    </row>
    <row r="84" spans="1:8">
      <c r="A84" s="3">
        <v>5524</v>
      </c>
      <c r="B84" s="3" t="s">
        <v>8</v>
      </c>
      <c r="C84" s="3" t="s">
        <v>9</v>
      </c>
      <c r="D84" s="3" t="s">
        <v>10</v>
      </c>
      <c r="E84" s="3" t="s">
        <v>76</v>
      </c>
      <c r="F84" s="3" t="s">
        <v>12</v>
      </c>
      <c r="G84" s="3" t="s">
        <v>20</v>
      </c>
      <c r="H84" s="1" t="s">
        <v>159</v>
      </c>
    </row>
    <row r="85" spans="1:8">
      <c r="A85" s="3">
        <v>5549</v>
      </c>
      <c r="B85" s="3" t="s">
        <v>32</v>
      </c>
      <c r="C85" s="3" t="s">
        <v>27</v>
      </c>
      <c r="D85" s="3" t="s">
        <v>10</v>
      </c>
      <c r="E85" s="3" t="s">
        <v>91</v>
      </c>
      <c r="F85" s="3" t="s">
        <v>12</v>
      </c>
      <c r="G85" s="3" t="s">
        <v>35</v>
      </c>
      <c r="H85" s="1" t="s">
        <v>160</v>
      </c>
    </row>
    <row r="86" spans="1:8" ht="27">
      <c r="A86" s="3">
        <v>5640</v>
      </c>
      <c r="B86" s="3" t="s">
        <v>8</v>
      </c>
      <c r="C86" s="3" t="s">
        <v>24</v>
      </c>
      <c r="D86" s="3" t="s">
        <v>10</v>
      </c>
      <c r="E86" s="3" t="s">
        <v>19</v>
      </c>
      <c r="F86" s="3" t="s">
        <v>12</v>
      </c>
      <c r="G86" s="3" t="s">
        <v>13</v>
      </c>
      <c r="H86" s="1" t="s">
        <v>161</v>
      </c>
    </row>
    <row r="87" spans="1:8" ht="27">
      <c r="A87" s="3">
        <v>5642</v>
      </c>
      <c r="B87" s="3" t="s">
        <v>8</v>
      </c>
      <c r="C87" s="3" t="s">
        <v>24</v>
      </c>
      <c r="D87" s="3" t="s">
        <v>10</v>
      </c>
      <c r="E87" s="3" t="s">
        <v>19</v>
      </c>
      <c r="F87" s="3" t="s">
        <v>12</v>
      </c>
      <c r="G87" s="3" t="s">
        <v>13</v>
      </c>
      <c r="H87" s="1" t="s">
        <v>162</v>
      </c>
    </row>
    <row r="88" spans="1:8">
      <c r="A88" s="3">
        <v>5644</v>
      </c>
      <c r="B88" s="3" t="s">
        <v>32</v>
      </c>
      <c r="C88" s="3" t="s">
        <v>27</v>
      </c>
      <c r="D88" s="3" t="s">
        <v>10</v>
      </c>
      <c r="E88" s="3" t="s">
        <v>19</v>
      </c>
      <c r="F88" s="3" t="s">
        <v>12</v>
      </c>
      <c r="G88" s="3" t="s">
        <v>35</v>
      </c>
      <c r="H88" s="1" t="s">
        <v>163</v>
      </c>
    </row>
    <row r="89" spans="1:8" ht="27">
      <c r="A89" s="3">
        <v>5645</v>
      </c>
      <c r="B89" s="3" t="s">
        <v>57</v>
      </c>
      <c r="C89" s="3" t="s">
        <v>27</v>
      </c>
      <c r="D89" s="3" t="s">
        <v>10</v>
      </c>
      <c r="E89" s="3" t="s">
        <v>25</v>
      </c>
      <c r="F89" s="3" t="s">
        <v>12</v>
      </c>
      <c r="G89" s="3" t="s">
        <v>35</v>
      </c>
      <c r="H89" s="1" t="s">
        <v>164</v>
      </c>
    </row>
    <row r="90" spans="1:8" ht="27">
      <c r="A90" s="3">
        <v>5670</v>
      </c>
      <c r="B90" s="3" t="s">
        <v>18</v>
      </c>
      <c r="C90" s="3" t="s">
        <v>9</v>
      </c>
      <c r="D90" s="3" t="s">
        <v>10</v>
      </c>
      <c r="E90" s="3" t="s">
        <v>76</v>
      </c>
      <c r="F90" s="3" t="s">
        <v>12</v>
      </c>
      <c r="G90" s="3" t="s">
        <v>20</v>
      </c>
      <c r="H90" s="1" t="s">
        <v>165</v>
      </c>
    </row>
    <row r="91" spans="1:8" ht="27">
      <c r="A91" s="3">
        <v>5693</v>
      </c>
      <c r="B91" s="3" t="s">
        <v>8</v>
      </c>
      <c r="C91" s="3" t="s">
        <v>24</v>
      </c>
      <c r="D91" s="3" t="s">
        <v>10</v>
      </c>
      <c r="E91" s="3" t="s">
        <v>25</v>
      </c>
      <c r="F91" s="3" t="s">
        <v>12</v>
      </c>
      <c r="G91" s="3" t="s">
        <v>28</v>
      </c>
      <c r="H91" s="1" t="s">
        <v>166</v>
      </c>
    </row>
    <row r="92" spans="1:8">
      <c r="A92" s="3">
        <v>5897</v>
      </c>
      <c r="B92" s="3" t="s">
        <v>8</v>
      </c>
      <c r="C92" s="3" t="s">
        <v>24</v>
      </c>
      <c r="D92" s="3" t="s">
        <v>10</v>
      </c>
      <c r="E92" s="3" t="s">
        <v>172</v>
      </c>
      <c r="F92" s="3" t="s">
        <v>12</v>
      </c>
      <c r="G92" s="3" t="s">
        <v>28</v>
      </c>
      <c r="H92" s="1" t="s">
        <v>173</v>
      </c>
    </row>
    <row r="93" spans="1:8">
      <c r="A93" s="3">
        <v>5931</v>
      </c>
      <c r="B93" s="3" t="s">
        <v>18</v>
      </c>
      <c r="C93" s="3" t="s">
        <v>27</v>
      </c>
      <c r="D93" s="3" t="s">
        <v>10</v>
      </c>
      <c r="E93" s="3" t="s">
        <v>68</v>
      </c>
      <c r="F93" s="3" t="s">
        <v>12</v>
      </c>
      <c r="G93" s="3" t="s">
        <v>20</v>
      </c>
      <c r="H93" s="1" t="s">
        <v>174</v>
      </c>
    </row>
    <row r="94" spans="1:8" ht="27">
      <c r="A94" s="3">
        <v>5975</v>
      </c>
      <c r="B94" s="3" t="s">
        <v>67</v>
      </c>
      <c r="C94" s="3" t="s">
        <v>24</v>
      </c>
      <c r="D94" s="3" t="s">
        <v>10</v>
      </c>
      <c r="E94" s="3" t="s">
        <v>76</v>
      </c>
      <c r="F94" s="3" t="s">
        <v>12</v>
      </c>
      <c r="G94" s="3" t="s">
        <v>20</v>
      </c>
      <c r="H94" s="1" t="s">
        <v>175</v>
      </c>
    </row>
    <row r="95" spans="1:8">
      <c r="A95" s="3">
        <v>5998</v>
      </c>
      <c r="B95" s="3" t="s">
        <v>18</v>
      </c>
      <c r="C95" s="3" t="s">
        <v>27</v>
      </c>
      <c r="D95" s="3" t="s">
        <v>10</v>
      </c>
      <c r="E95" s="3" t="s">
        <v>58</v>
      </c>
      <c r="F95" s="3" t="s">
        <v>12</v>
      </c>
      <c r="G95" s="3" t="s">
        <v>35</v>
      </c>
      <c r="H95" s="1" t="s">
        <v>176</v>
      </c>
    </row>
    <row r="96" spans="1:8" ht="27">
      <c r="A96" s="3">
        <v>6016</v>
      </c>
      <c r="B96" s="3" t="s">
        <v>8</v>
      </c>
      <c r="C96" s="3" t="s">
        <v>9</v>
      </c>
      <c r="D96" s="3" t="s">
        <v>10</v>
      </c>
      <c r="E96" s="3" t="s">
        <v>177</v>
      </c>
      <c r="F96" s="3" t="s">
        <v>34</v>
      </c>
      <c r="G96" s="3" t="s">
        <v>35</v>
      </c>
      <c r="H96" s="1" t="s">
        <v>178</v>
      </c>
    </row>
    <row r="97" spans="1:8" ht="27">
      <c r="A97" s="3">
        <v>6021</v>
      </c>
      <c r="B97" s="3" t="s">
        <v>8</v>
      </c>
      <c r="C97" s="3" t="s">
        <v>24</v>
      </c>
      <c r="D97" s="3" t="s">
        <v>10</v>
      </c>
      <c r="E97" s="3" t="s">
        <v>19</v>
      </c>
      <c r="F97" s="3" t="s">
        <v>12</v>
      </c>
      <c r="G97" s="3" t="s">
        <v>28</v>
      </c>
      <c r="H97" s="1" t="s">
        <v>179</v>
      </c>
    </row>
    <row r="98" spans="1:8" ht="27">
      <c r="A98" s="3">
        <v>6214</v>
      </c>
      <c r="B98" s="3" t="s">
        <v>32</v>
      </c>
      <c r="C98" s="3" t="s">
        <v>27</v>
      </c>
      <c r="D98" s="3" t="s">
        <v>10</v>
      </c>
      <c r="E98" s="3" t="s">
        <v>180</v>
      </c>
      <c r="F98" s="3" t="s">
        <v>12</v>
      </c>
      <c r="G98" s="3" t="s">
        <v>13</v>
      </c>
      <c r="H98" s="1" t="s">
        <v>181</v>
      </c>
    </row>
    <row r="99" spans="1:8" ht="27">
      <c r="A99" s="3">
        <v>6311</v>
      </c>
      <c r="B99" s="3" t="s">
        <v>32</v>
      </c>
      <c r="C99" s="3" t="s">
        <v>27</v>
      </c>
      <c r="D99" s="3" t="s">
        <v>10</v>
      </c>
      <c r="E99" s="3" t="s">
        <v>47</v>
      </c>
      <c r="F99" s="3" t="s">
        <v>63</v>
      </c>
      <c r="G99" s="3" t="s">
        <v>83</v>
      </c>
      <c r="H99" s="1" t="s">
        <v>182</v>
      </c>
    </row>
    <row r="100" spans="1:8">
      <c r="A100" s="3">
        <v>6378</v>
      </c>
      <c r="B100" s="3" t="s">
        <v>32</v>
      </c>
      <c r="C100" s="3" t="s">
        <v>27</v>
      </c>
      <c r="D100" s="3" t="s">
        <v>10</v>
      </c>
      <c r="E100" s="3" t="s">
        <v>130</v>
      </c>
      <c r="F100" s="3" t="s">
        <v>12</v>
      </c>
      <c r="G100" s="3" t="s">
        <v>35</v>
      </c>
      <c r="H100" s="1" t="s">
        <v>183</v>
      </c>
    </row>
    <row r="101" spans="1:8" ht="27">
      <c r="A101" s="3">
        <v>6398</v>
      </c>
      <c r="B101" s="3" t="s">
        <v>8</v>
      </c>
      <c r="C101" s="3" t="s">
        <v>24</v>
      </c>
      <c r="D101" s="3" t="s">
        <v>10</v>
      </c>
      <c r="E101" s="3" t="s">
        <v>184</v>
      </c>
      <c r="F101" s="3" t="s">
        <v>12</v>
      </c>
      <c r="G101" s="3" t="s">
        <v>35</v>
      </c>
      <c r="H101" s="1" t="s">
        <v>185</v>
      </c>
    </row>
    <row r="102" spans="1:8" ht="27">
      <c r="A102" s="3">
        <v>6402</v>
      </c>
      <c r="B102" s="3" t="s">
        <v>67</v>
      </c>
      <c r="C102" s="3" t="s">
        <v>24</v>
      </c>
      <c r="D102" s="3" t="s">
        <v>10</v>
      </c>
      <c r="E102" s="3" t="s">
        <v>68</v>
      </c>
      <c r="F102" s="3" t="s">
        <v>12</v>
      </c>
      <c r="G102" s="3" t="s">
        <v>83</v>
      </c>
      <c r="H102" s="1" t="s">
        <v>186</v>
      </c>
    </row>
    <row r="103" spans="1:8">
      <c r="A103" s="3">
        <v>6404</v>
      </c>
      <c r="B103" s="3" t="s">
        <v>8</v>
      </c>
      <c r="C103" s="3" t="s">
        <v>24</v>
      </c>
      <c r="D103" s="3" t="s">
        <v>10</v>
      </c>
      <c r="E103" s="3" t="s">
        <v>184</v>
      </c>
      <c r="F103" s="3" t="s">
        <v>12</v>
      </c>
      <c r="G103" s="3" t="s">
        <v>35</v>
      </c>
      <c r="H103" s="1" t="s">
        <v>187</v>
      </c>
    </row>
    <row r="104" spans="1:8" ht="40.5">
      <c r="A104" s="3">
        <v>6466</v>
      </c>
      <c r="B104" s="3" t="s">
        <v>18</v>
      </c>
      <c r="C104" s="3" t="s">
        <v>27</v>
      </c>
      <c r="D104" s="3" t="s">
        <v>10</v>
      </c>
      <c r="E104" s="3" t="s">
        <v>19</v>
      </c>
      <c r="F104" s="3" t="s">
        <v>12</v>
      </c>
      <c r="G104" s="3" t="s">
        <v>28</v>
      </c>
      <c r="H104" s="1" t="s">
        <v>188</v>
      </c>
    </row>
    <row r="105" spans="1:8">
      <c r="A105" s="3">
        <v>6479</v>
      </c>
      <c r="B105" s="3" t="s">
        <v>32</v>
      </c>
      <c r="C105" s="3" t="s">
        <v>27</v>
      </c>
      <c r="D105" s="3" t="s">
        <v>10</v>
      </c>
      <c r="E105" s="3" t="s">
        <v>19</v>
      </c>
      <c r="F105" s="3" t="s">
        <v>146</v>
      </c>
      <c r="G105" s="3"/>
      <c r="H105" s="1" t="s">
        <v>189</v>
      </c>
    </row>
    <row r="106" spans="1:8">
      <c r="A106" s="3">
        <v>6531</v>
      </c>
      <c r="B106" s="3" t="s">
        <v>18</v>
      </c>
      <c r="C106" s="3" t="s">
        <v>27</v>
      </c>
      <c r="D106" s="3" t="s">
        <v>10</v>
      </c>
      <c r="E106" s="3" t="s">
        <v>68</v>
      </c>
      <c r="F106" s="3" t="s">
        <v>12</v>
      </c>
      <c r="G106" s="3" t="s">
        <v>20</v>
      </c>
      <c r="H106" s="1" t="s">
        <v>190</v>
      </c>
    </row>
    <row r="107" spans="1:8">
      <c r="A107" s="3">
        <v>6536</v>
      </c>
      <c r="B107" s="3" t="s">
        <v>32</v>
      </c>
      <c r="C107" s="3" t="s">
        <v>24</v>
      </c>
      <c r="D107" s="3" t="s">
        <v>10</v>
      </c>
      <c r="E107" s="3" t="s">
        <v>45</v>
      </c>
      <c r="F107" s="3" t="s">
        <v>12</v>
      </c>
      <c r="G107" s="3" t="s">
        <v>83</v>
      </c>
      <c r="H107" s="1" t="s">
        <v>191</v>
      </c>
    </row>
    <row r="108" spans="1:8">
      <c r="A108" s="3">
        <v>6580</v>
      </c>
      <c r="B108" s="3" t="s">
        <v>8</v>
      </c>
      <c r="C108" s="3" t="s">
        <v>24</v>
      </c>
      <c r="D108" s="3" t="s">
        <v>10</v>
      </c>
      <c r="E108" s="3" t="s">
        <v>192</v>
      </c>
      <c r="F108" s="3" t="s">
        <v>12</v>
      </c>
      <c r="G108" s="3" t="s">
        <v>35</v>
      </c>
      <c r="H108" s="1" t="s">
        <v>193</v>
      </c>
    </row>
    <row r="109" spans="1:8">
      <c r="A109" s="3">
        <v>6585</v>
      </c>
      <c r="B109" s="3" t="s">
        <v>8</v>
      </c>
      <c r="C109" s="3" t="s">
        <v>24</v>
      </c>
      <c r="D109" s="3" t="s">
        <v>10</v>
      </c>
      <c r="E109" s="3" t="s">
        <v>82</v>
      </c>
      <c r="F109" s="3" t="s">
        <v>12</v>
      </c>
      <c r="G109" s="3" t="s">
        <v>35</v>
      </c>
      <c r="H109" s="1" t="s">
        <v>194</v>
      </c>
    </row>
    <row r="110" spans="1:8" ht="27">
      <c r="A110" s="3">
        <v>6588</v>
      </c>
      <c r="B110" s="3" t="s">
        <v>32</v>
      </c>
      <c r="C110" s="3" t="s">
        <v>24</v>
      </c>
      <c r="D110" s="3" t="s">
        <v>10</v>
      </c>
      <c r="E110" s="3" t="s">
        <v>19</v>
      </c>
      <c r="F110" s="3" t="s">
        <v>12</v>
      </c>
      <c r="G110" s="3" t="s">
        <v>28</v>
      </c>
      <c r="H110" s="1" t="s">
        <v>195</v>
      </c>
    </row>
    <row r="111" spans="1:8">
      <c r="A111" s="3">
        <v>6814</v>
      </c>
      <c r="B111" s="3" t="s">
        <v>18</v>
      </c>
      <c r="C111" s="3" t="s">
        <v>9</v>
      </c>
      <c r="D111" s="3" t="s">
        <v>10</v>
      </c>
      <c r="E111" s="3" t="s">
        <v>196</v>
      </c>
      <c r="F111" s="3" t="s">
        <v>12</v>
      </c>
      <c r="G111" s="3" t="s">
        <v>35</v>
      </c>
      <c r="H111" s="1" t="s">
        <v>197</v>
      </c>
    </row>
    <row r="112" spans="1:8">
      <c r="A112" s="3">
        <v>6881</v>
      </c>
      <c r="B112" s="3" t="s">
        <v>18</v>
      </c>
      <c r="C112" s="3" t="s">
        <v>27</v>
      </c>
      <c r="D112" s="3" t="s">
        <v>10</v>
      </c>
      <c r="E112" s="3" t="s">
        <v>133</v>
      </c>
      <c r="F112" s="3" t="s">
        <v>12</v>
      </c>
      <c r="G112" s="3" t="s">
        <v>35</v>
      </c>
      <c r="H112" s="1" t="s">
        <v>198</v>
      </c>
    </row>
    <row r="113" spans="1:8">
      <c r="A113" s="3">
        <v>6912</v>
      </c>
      <c r="B113" s="3" t="s">
        <v>8</v>
      </c>
      <c r="C113" s="3" t="s">
        <v>24</v>
      </c>
      <c r="D113" s="3" t="s">
        <v>10</v>
      </c>
      <c r="E113" s="3" t="s">
        <v>30</v>
      </c>
      <c r="F113" s="3" t="s">
        <v>12</v>
      </c>
      <c r="G113" s="3" t="s">
        <v>35</v>
      </c>
      <c r="H113" s="1" t="s">
        <v>199</v>
      </c>
    </row>
    <row r="114" spans="1:8">
      <c r="A114" s="3">
        <v>7042</v>
      </c>
      <c r="B114" s="3" t="s">
        <v>8</v>
      </c>
      <c r="C114" s="3" t="s">
        <v>27</v>
      </c>
      <c r="D114" s="3" t="s">
        <v>10</v>
      </c>
      <c r="E114" s="3" t="s">
        <v>47</v>
      </c>
      <c r="F114" s="3" t="s">
        <v>12</v>
      </c>
      <c r="G114" s="3" t="s">
        <v>35</v>
      </c>
      <c r="H114" s="1" t="s">
        <v>200</v>
      </c>
    </row>
    <row r="115" spans="1:8" ht="27">
      <c r="A115" s="3">
        <v>7059</v>
      </c>
      <c r="B115" s="3" t="s">
        <v>8</v>
      </c>
      <c r="C115" s="3" t="s">
        <v>24</v>
      </c>
      <c r="D115" s="3" t="s">
        <v>10</v>
      </c>
      <c r="E115" s="3" t="s">
        <v>19</v>
      </c>
      <c r="F115" s="3" t="s">
        <v>12</v>
      </c>
      <c r="G115" s="3" t="s">
        <v>35</v>
      </c>
      <c r="H115" s="1" t="s">
        <v>201</v>
      </c>
    </row>
    <row r="116" spans="1:8" ht="27">
      <c r="A116" s="3">
        <v>7098</v>
      </c>
      <c r="B116" s="3" t="s">
        <v>8</v>
      </c>
      <c r="C116" s="3" t="s">
        <v>24</v>
      </c>
      <c r="D116" s="3" t="s">
        <v>10</v>
      </c>
      <c r="E116" s="3" t="s">
        <v>19</v>
      </c>
      <c r="F116" s="3" t="s">
        <v>12</v>
      </c>
      <c r="G116" s="3" t="s">
        <v>13</v>
      </c>
      <c r="H116" s="1" t="s">
        <v>202</v>
      </c>
    </row>
    <row r="117" spans="1:8">
      <c r="A117" s="3">
        <v>7145</v>
      </c>
      <c r="B117" s="3" t="s">
        <v>32</v>
      </c>
      <c r="C117" s="3" t="s">
        <v>27</v>
      </c>
      <c r="D117" s="3" t="s">
        <v>10</v>
      </c>
      <c r="E117" s="3" t="s">
        <v>68</v>
      </c>
      <c r="F117" s="3" t="s">
        <v>12</v>
      </c>
      <c r="G117" s="3" t="s">
        <v>13</v>
      </c>
      <c r="H117" s="1" t="s">
        <v>203</v>
      </c>
    </row>
    <row r="118" spans="1:8">
      <c r="A118" s="3">
        <v>7165</v>
      </c>
      <c r="B118" s="3" t="s">
        <v>32</v>
      </c>
      <c r="C118" s="3" t="s">
        <v>27</v>
      </c>
      <c r="D118" s="3" t="s">
        <v>10</v>
      </c>
      <c r="E118" s="3" t="s">
        <v>19</v>
      </c>
      <c r="F118" s="3" t="s">
        <v>146</v>
      </c>
      <c r="G118" s="3"/>
      <c r="H118" s="1" t="s">
        <v>204</v>
      </c>
    </row>
    <row r="119" spans="1:8">
      <c r="A119" s="3">
        <v>7166</v>
      </c>
      <c r="B119" s="3" t="s">
        <v>32</v>
      </c>
      <c r="C119" s="3" t="s">
        <v>15</v>
      </c>
      <c r="D119" s="3" t="s">
        <v>10</v>
      </c>
      <c r="E119" s="3" t="s">
        <v>91</v>
      </c>
      <c r="F119" s="3" t="s">
        <v>12</v>
      </c>
      <c r="G119" s="3" t="s">
        <v>35</v>
      </c>
      <c r="H119" s="1" t="s">
        <v>205</v>
      </c>
    </row>
    <row r="120" spans="1:8">
      <c r="A120" s="3">
        <v>7213</v>
      </c>
      <c r="B120" s="3" t="s">
        <v>18</v>
      </c>
      <c r="C120" s="3" t="s">
        <v>9</v>
      </c>
      <c r="D120" s="3" t="s">
        <v>10</v>
      </c>
      <c r="E120" s="3" t="s">
        <v>206</v>
      </c>
      <c r="F120" s="3" t="s">
        <v>63</v>
      </c>
      <c r="G120" s="3" t="s">
        <v>35</v>
      </c>
      <c r="H120" s="1" t="s">
        <v>207</v>
      </c>
    </row>
    <row r="121" spans="1:8" ht="27">
      <c r="A121" s="3">
        <v>7265</v>
      </c>
      <c r="B121" s="3" t="s">
        <v>8</v>
      </c>
      <c r="C121" s="3" t="s">
        <v>15</v>
      </c>
      <c r="D121" s="3" t="s">
        <v>10</v>
      </c>
      <c r="E121" s="3" t="s">
        <v>196</v>
      </c>
      <c r="F121" s="3" t="s">
        <v>12</v>
      </c>
      <c r="G121" s="3" t="s">
        <v>35</v>
      </c>
      <c r="H121" s="1" t="s">
        <v>208</v>
      </c>
    </row>
    <row r="122" spans="1:8" ht="27">
      <c r="A122" s="3">
        <v>7267</v>
      </c>
      <c r="B122" s="3" t="s">
        <v>18</v>
      </c>
      <c r="C122" s="3" t="s">
        <v>9</v>
      </c>
      <c r="D122" s="3" t="s">
        <v>10</v>
      </c>
      <c r="E122" s="3" t="s">
        <v>25</v>
      </c>
      <c r="F122" s="3" t="s">
        <v>12</v>
      </c>
      <c r="G122" s="3" t="s">
        <v>35</v>
      </c>
      <c r="H122" s="1" t="s">
        <v>209</v>
      </c>
    </row>
    <row r="123" spans="1:8">
      <c r="A123" s="3">
        <v>7272</v>
      </c>
      <c r="B123" s="3" t="s">
        <v>18</v>
      </c>
      <c r="C123" s="3" t="s">
        <v>27</v>
      </c>
      <c r="D123" s="3" t="s">
        <v>10</v>
      </c>
      <c r="E123" s="3" t="s">
        <v>210</v>
      </c>
      <c r="F123" s="3" t="s">
        <v>34</v>
      </c>
      <c r="G123" s="3" t="s">
        <v>35</v>
      </c>
      <c r="H123" s="1" t="s">
        <v>211</v>
      </c>
    </row>
    <row r="124" spans="1:8">
      <c r="A124" s="3">
        <v>7417</v>
      </c>
      <c r="B124" s="3" t="s">
        <v>18</v>
      </c>
      <c r="C124" s="3" t="s">
        <v>9</v>
      </c>
      <c r="D124" s="3" t="s">
        <v>10</v>
      </c>
      <c r="E124" s="3" t="s">
        <v>212</v>
      </c>
      <c r="F124" s="3" t="s">
        <v>34</v>
      </c>
      <c r="G124" s="3" t="s">
        <v>35</v>
      </c>
      <c r="H124" s="1" t="s">
        <v>213</v>
      </c>
    </row>
    <row r="125" spans="1:8">
      <c r="A125" s="3">
        <v>7442</v>
      </c>
      <c r="B125" s="3" t="s">
        <v>8</v>
      </c>
      <c r="C125" s="3" t="s">
        <v>24</v>
      </c>
      <c r="D125" s="3" t="s">
        <v>10</v>
      </c>
      <c r="E125" s="3" t="s">
        <v>184</v>
      </c>
      <c r="F125" s="3" t="s">
        <v>12</v>
      </c>
      <c r="G125" s="3" t="s">
        <v>13</v>
      </c>
      <c r="H125" s="1" t="s">
        <v>214</v>
      </c>
    </row>
    <row r="126" spans="1:8">
      <c r="A126" s="3">
        <v>7702</v>
      </c>
      <c r="B126" s="3" t="s">
        <v>32</v>
      </c>
      <c r="C126" s="3" t="s">
        <v>96</v>
      </c>
      <c r="D126" s="3" t="s">
        <v>10</v>
      </c>
      <c r="E126" s="3" t="s">
        <v>68</v>
      </c>
      <c r="F126" s="3" t="s">
        <v>12</v>
      </c>
      <c r="G126" s="3" t="s">
        <v>20</v>
      </c>
      <c r="H126" s="1" t="s">
        <v>215</v>
      </c>
    </row>
    <row r="127" spans="1:8" ht="27">
      <c r="A127" s="3">
        <v>7831</v>
      </c>
      <c r="B127" s="3" t="s">
        <v>8</v>
      </c>
      <c r="C127" s="3" t="s">
        <v>24</v>
      </c>
      <c r="D127" s="3" t="s">
        <v>10</v>
      </c>
      <c r="E127" s="3" t="s">
        <v>91</v>
      </c>
      <c r="F127" s="3" t="s">
        <v>12</v>
      </c>
      <c r="G127" s="3" t="s">
        <v>35</v>
      </c>
      <c r="H127" s="1" t="s">
        <v>216</v>
      </c>
    </row>
    <row r="128" spans="1:8" ht="40.5">
      <c r="A128" s="3">
        <v>7832</v>
      </c>
      <c r="B128" s="3" t="s">
        <v>8</v>
      </c>
      <c r="C128" s="3" t="s">
        <v>24</v>
      </c>
      <c r="D128" s="3" t="s">
        <v>10</v>
      </c>
      <c r="E128" s="3" t="s">
        <v>217</v>
      </c>
      <c r="F128" s="3" t="s">
        <v>12</v>
      </c>
      <c r="G128" s="3" t="s">
        <v>35</v>
      </c>
      <c r="H128" s="1" t="s">
        <v>218</v>
      </c>
    </row>
    <row r="129" spans="1:8">
      <c r="A129" s="3">
        <v>7883</v>
      </c>
      <c r="B129" s="3" t="s">
        <v>8</v>
      </c>
      <c r="C129" s="3" t="s">
        <v>24</v>
      </c>
      <c r="D129" s="3" t="s">
        <v>10</v>
      </c>
      <c r="E129" s="3" t="s">
        <v>219</v>
      </c>
      <c r="F129" s="3" t="s">
        <v>12</v>
      </c>
      <c r="G129" s="3" t="s">
        <v>13</v>
      </c>
      <c r="H129" s="1" t="s">
        <v>220</v>
      </c>
    </row>
    <row r="130" spans="1:8" ht="27">
      <c r="A130" s="3">
        <v>7888</v>
      </c>
      <c r="B130" s="3" t="s">
        <v>57</v>
      </c>
      <c r="C130" s="3" t="s">
        <v>27</v>
      </c>
      <c r="D130" s="3" t="s">
        <v>10</v>
      </c>
      <c r="E130" s="3" t="s">
        <v>221</v>
      </c>
      <c r="F130" s="3" t="s">
        <v>12</v>
      </c>
      <c r="G130" s="3" t="s">
        <v>35</v>
      </c>
      <c r="H130" s="1" t="s">
        <v>222</v>
      </c>
    </row>
    <row r="131" spans="1:8" ht="27">
      <c r="A131" s="3">
        <v>7943</v>
      </c>
      <c r="B131" s="3" t="s">
        <v>8</v>
      </c>
      <c r="C131" s="3" t="s">
        <v>9</v>
      </c>
      <c r="D131" s="3" t="s">
        <v>10</v>
      </c>
      <c r="E131" s="3" t="s">
        <v>25</v>
      </c>
      <c r="F131" s="3" t="s">
        <v>63</v>
      </c>
      <c r="G131" s="3" t="s">
        <v>28</v>
      </c>
      <c r="H131" s="1" t="s">
        <v>223</v>
      </c>
    </row>
    <row r="132" spans="1:8">
      <c r="A132" s="3">
        <v>8246</v>
      </c>
      <c r="B132" s="3" t="s">
        <v>57</v>
      </c>
      <c r="C132" s="3" t="s">
        <v>27</v>
      </c>
      <c r="D132" s="3" t="s">
        <v>10</v>
      </c>
      <c r="E132" s="3" t="s">
        <v>224</v>
      </c>
      <c r="F132" s="3" t="s">
        <v>12</v>
      </c>
      <c r="G132" s="3" t="s">
        <v>35</v>
      </c>
      <c r="H132" s="1" t="s">
        <v>225</v>
      </c>
    </row>
    <row r="133" spans="1:8">
      <c r="A133" s="3">
        <v>8285</v>
      </c>
      <c r="B133" s="3" t="s">
        <v>18</v>
      </c>
      <c r="C133" s="3" t="s">
        <v>27</v>
      </c>
      <c r="D133" s="3" t="s">
        <v>10</v>
      </c>
      <c r="E133" s="3" t="s">
        <v>226</v>
      </c>
      <c r="F133" s="3" t="s">
        <v>12</v>
      </c>
      <c r="G133" s="3" t="s">
        <v>35</v>
      </c>
      <c r="H133" s="1" t="s">
        <v>227</v>
      </c>
    </row>
    <row r="134" spans="1:8">
      <c r="A134" s="3">
        <v>8599</v>
      </c>
      <c r="B134" s="3" t="s">
        <v>32</v>
      </c>
      <c r="C134" s="3" t="s">
        <v>15</v>
      </c>
      <c r="D134" s="3" t="s">
        <v>10</v>
      </c>
      <c r="E134" s="3" t="s">
        <v>68</v>
      </c>
      <c r="F134" s="3" t="s">
        <v>228</v>
      </c>
      <c r="G134" s="3"/>
      <c r="H134" s="1" t="s">
        <v>229</v>
      </c>
    </row>
    <row r="135" spans="1:8">
      <c r="A135" s="3">
        <v>8605</v>
      </c>
      <c r="B135" s="3" t="s">
        <v>57</v>
      </c>
      <c r="C135" s="3" t="s">
        <v>27</v>
      </c>
      <c r="D135" s="3" t="s">
        <v>10</v>
      </c>
      <c r="E135" s="3" t="s">
        <v>47</v>
      </c>
      <c r="F135" s="3" t="s">
        <v>12</v>
      </c>
      <c r="G135" s="3" t="s">
        <v>20</v>
      </c>
      <c r="H135" s="1" t="s">
        <v>230</v>
      </c>
    </row>
    <row r="136" spans="1:8">
      <c r="A136" s="3">
        <v>8632</v>
      </c>
      <c r="B136" s="3" t="s">
        <v>67</v>
      </c>
      <c r="C136" s="3" t="s">
        <v>24</v>
      </c>
      <c r="D136" s="3" t="s">
        <v>10</v>
      </c>
      <c r="E136" s="3" t="s">
        <v>19</v>
      </c>
      <c r="F136" s="3" t="s">
        <v>12</v>
      </c>
      <c r="G136" s="3" t="s">
        <v>28</v>
      </c>
      <c r="H136" s="1" t="s">
        <v>231</v>
      </c>
    </row>
    <row r="137" spans="1:8">
      <c r="A137" s="3">
        <v>8633</v>
      </c>
      <c r="B137" s="3" t="s">
        <v>67</v>
      </c>
      <c r="C137" s="3" t="s">
        <v>24</v>
      </c>
      <c r="D137" s="3" t="s">
        <v>10</v>
      </c>
      <c r="E137" s="3" t="s">
        <v>19</v>
      </c>
      <c r="F137" s="3" t="s">
        <v>63</v>
      </c>
      <c r="G137" s="3" t="s">
        <v>20</v>
      </c>
      <c r="H137" s="1" t="s">
        <v>232</v>
      </c>
    </row>
    <row r="138" spans="1:8" ht="27">
      <c r="A138" s="3">
        <v>8637</v>
      </c>
      <c r="B138" s="3" t="s">
        <v>8</v>
      </c>
      <c r="C138" s="3" t="s">
        <v>24</v>
      </c>
      <c r="D138" s="3" t="s">
        <v>10</v>
      </c>
      <c r="E138" s="3" t="s">
        <v>19</v>
      </c>
      <c r="F138" s="3" t="s">
        <v>63</v>
      </c>
      <c r="G138" s="3" t="s">
        <v>28</v>
      </c>
      <c r="H138" s="1" t="s">
        <v>233</v>
      </c>
    </row>
    <row r="139" spans="1:8" ht="27">
      <c r="A139" s="3">
        <v>8638</v>
      </c>
      <c r="B139" s="3" t="s">
        <v>8</v>
      </c>
      <c r="C139" s="3" t="s">
        <v>24</v>
      </c>
      <c r="D139" s="3" t="s">
        <v>10</v>
      </c>
      <c r="E139" s="3" t="s">
        <v>19</v>
      </c>
      <c r="F139" s="3" t="s">
        <v>63</v>
      </c>
      <c r="G139" s="3" t="s">
        <v>28</v>
      </c>
      <c r="H139" s="1" t="s">
        <v>234</v>
      </c>
    </row>
    <row r="140" spans="1:8">
      <c r="A140" s="3">
        <v>8682</v>
      </c>
      <c r="B140" s="3" t="s">
        <v>32</v>
      </c>
      <c r="C140" s="3" t="s">
        <v>24</v>
      </c>
      <c r="D140" s="3" t="s">
        <v>10</v>
      </c>
      <c r="E140" s="3" t="s">
        <v>19</v>
      </c>
      <c r="F140" s="3" t="s">
        <v>12</v>
      </c>
      <c r="G140" s="3" t="s">
        <v>28</v>
      </c>
      <c r="H140" s="1" t="s">
        <v>235</v>
      </c>
    </row>
    <row r="141" spans="1:8">
      <c r="A141" s="3">
        <v>8746</v>
      </c>
      <c r="B141" s="3" t="s">
        <v>18</v>
      </c>
      <c r="C141" s="3" t="s">
        <v>9</v>
      </c>
      <c r="D141" s="3" t="s">
        <v>10</v>
      </c>
      <c r="E141" s="3" t="s">
        <v>58</v>
      </c>
      <c r="F141" s="3" t="s">
        <v>12</v>
      </c>
      <c r="G141" s="3" t="s">
        <v>35</v>
      </c>
      <c r="H141" s="1" t="s">
        <v>236</v>
      </c>
    </row>
    <row r="142" spans="1:8">
      <c r="A142" s="3">
        <v>8779</v>
      </c>
      <c r="B142" s="3" t="s">
        <v>18</v>
      </c>
      <c r="C142" s="3" t="s">
        <v>9</v>
      </c>
      <c r="D142" s="3" t="s">
        <v>10</v>
      </c>
      <c r="E142" s="3" t="s">
        <v>226</v>
      </c>
      <c r="F142" s="3" t="s">
        <v>34</v>
      </c>
      <c r="G142" s="3" t="s">
        <v>35</v>
      </c>
      <c r="H142" s="1" t="s">
        <v>237</v>
      </c>
    </row>
    <row r="143" spans="1:8">
      <c r="A143" s="3">
        <v>8872</v>
      </c>
      <c r="B143" s="3" t="s">
        <v>8</v>
      </c>
      <c r="C143" s="3" t="s">
        <v>9</v>
      </c>
      <c r="D143" s="3" t="s">
        <v>10</v>
      </c>
      <c r="E143" s="3" t="s">
        <v>19</v>
      </c>
      <c r="F143" s="3" t="s">
        <v>12</v>
      </c>
      <c r="G143" s="3" t="s">
        <v>35</v>
      </c>
      <c r="H143" s="1" t="s">
        <v>238</v>
      </c>
    </row>
    <row r="144" spans="1:8">
      <c r="A144" s="3">
        <v>8878</v>
      </c>
      <c r="B144" s="3" t="s">
        <v>8</v>
      </c>
      <c r="C144" s="3" t="s">
        <v>24</v>
      </c>
      <c r="D144" s="3" t="s">
        <v>10</v>
      </c>
      <c r="E144" s="3" t="s">
        <v>91</v>
      </c>
      <c r="F144" s="3" t="s">
        <v>12</v>
      </c>
      <c r="G144" s="3" t="s">
        <v>35</v>
      </c>
      <c r="H144" s="1" t="s">
        <v>239</v>
      </c>
    </row>
    <row r="145" spans="1:8">
      <c r="A145" s="3">
        <v>8954</v>
      </c>
      <c r="B145" s="3" t="s">
        <v>67</v>
      </c>
      <c r="C145" s="3" t="s">
        <v>15</v>
      </c>
      <c r="D145" s="3" t="s">
        <v>10</v>
      </c>
      <c r="E145" s="3" t="s">
        <v>196</v>
      </c>
      <c r="F145" s="3" t="s">
        <v>12</v>
      </c>
      <c r="G145" s="3" t="s">
        <v>35</v>
      </c>
      <c r="H145" s="1" t="s">
        <v>240</v>
      </c>
    </row>
    <row r="146" spans="1:8">
      <c r="A146" s="3">
        <v>9109</v>
      </c>
      <c r="B146" s="3" t="s">
        <v>18</v>
      </c>
      <c r="C146" s="3" t="s">
        <v>9</v>
      </c>
      <c r="D146" s="3" t="s">
        <v>10</v>
      </c>
      <c r="E146" s="3" t="s">
        <v>19</v>
      </c>
      <c r="F146" s="3" t="s">
        <v>34</v>
      </c>
      <c r="G146" s="3" t="s">
        <v>35</v>
      </c>
      <c r="H146" s="1" t="s">
        <v>241</v>
      </c>
    </row>
    <row r="147" spans="1:8" ht="27">
      <c r="A147" s="3">
        <v>9110</v>
      </c>
      <c r="B147" s="3" t="s">
        <v>8</v>
      </c>
      <c r="C147" s="3" t="s">
        <v>9</v>
      </c>
      <c r="D147" s="3" t="s">
        <v>10</v>
      </c>
      <c r="E147" s="3" t="s">
        <v>19</v>
      </c>
      <c r="F147" s="3" t="s">
        <v>12</v>
      </c>
      <c r="G147" s="3" t="s">
        <v>35</v>
      </c>
      <c r="H147" s="1" t="s">
        <v>242</v>
      </c>
    </row>
    <row r="148" spans="1:8">
      <c r="A148" s="3">
        <v>9176</v>
      </c>
      <c r="B148" s="3" t="s">
        <v>18</v>
      </c>
      <c r="C148" s="3" t="s">
        <v>27</v>
      </c>
      <c r="D148" s="3" t="s">
        <v>10</v>
      </c>
      <c r="E148" s="3" t="s">
        <v>243</v>
      </c>
      <c r="F148" s="3" t="s">
        <v>12</v>
      </c>
      <c r="G148" s="3" t="s">
        <v>35</v>
      </c>
      <c r="H148" s="1" t="s">
        <v>244</v>
      </c>
    </row>
    <row r="149" spans="1:8">
      <c r="A149" s="3">
        <v>9298</v>
      </c>
      <c r="B149" s="3" t="s">
        <v>32</v>
      </c>
      <c r="C149" s="3" t="s">
        <v>9</v>
      </c>
      <c r="D149" s="3" t="s">
        <v>10</v>
      </c>
      <c r="E149" s="3" t="s">
        <v>91</v>
      </c>
      <c r="F149" s="3" t="s">
        <v>63</v>
      </c>
      <c r="G149" s="3" t="s">
        <v>83</v>
      </c>
      <c r="H149" s="1" t="s">
        <v>245</v>
      </c>
    </row>
    <row r="150" spans="1:8" ht="27">
      <c r="A150" s="3">
        <v>9299</v>
      </c>
      <c r="B150" s="3" t="s">
        <v>32</v>
      </c>
      <c r="C150" s="3" t="s">
        <v>9</v>
      </c>
      <c r="D150" s="3" t="s">
        <v>10</v>
      </c>
      <c r="E150" s="3" t="s">
        <v>19</v>
      </c>
      <c r="F150" s="3" t="s">
        <v>63</v>
      </c>
      <c r="G150" s="3" t="s">
        <v>83</v>
      </c>
      <c r="H150" s="1" t="s">
        <v>246</v>
      </c>
    </row>
    <row r="151" spans="1:8" ht="27">
      <c r="A151" s="3">
        <v>9380</v>
      </c>
      <c r="B151" s="3" t="s">
        <v>8</v>
      </c>
      <c r="C151" s="3" t="s">
        <v>24</v>
      </c>
      <c r="D151" s="3" t="s">
        <v>10</v>
      </c>
      <c r="E151" s="3" t="s">
        <v>196</v>
      </c>
      <c r="F151" s="3" t="s">
        <v>63</v>
      </c>
      <c r="G151" s="3" t="s">
        <v>20</v>
      </c>
      <c r="H151" s="1" t="s">
        <v>247</v>
      </c>
    </row>
    <row r="152" spans="1:8">
      <c r="A152" s="3">
        <v>9423</v>
      </c>
      <c r="B152" s="3" t="s">
        <v>32</v>
      </c>
      <c r="C152" s="3" t="s">
        <v>15</v>
      </c>
      <c r="D152" s="3" t="s">
        <v>10</v>
      </c>
      <c r="E152" s="3" t="s">
        <v>196</v>
      </c>
      <c r="F152" s="3" t="s">
        <v>63</v>
      </c>
      <c r="G152" s="3" t="s">
        <v>83</v>
      </c>
      <c r="H152" s="1" t="s">
        <v>248</v>
      </c>
    </row>
    <row r="153" spans="1:8">
      <c r="A153" s="3">
        <v>9435</v>
      </c>
      <c r="B153" s="3" t="s">
        <v>8</v>
      </c>
      <c r="C153" s="3" t="s">
        <v>24</v>
      </c>
      <c r="D153" s="3" t="s">
        <v>10</v>
      </c>
      <c r="E153" s="3" t="s">
        <v>19</v>
      </c>
      <c r="F153" s="3" t="s">
        <v>63</v>
      </c>
      <c r="G153" s="3" t="s">
        <v>28</v>
      </c>
      <c r="H153" s="1" t="s">
        <v>249</v>
      </c>
    </row>
    <row r="154" spans="1:8" ht="27">
      <c r="A154" s="3">
        <v>9575</v>
      </c>
      <c r="B154" s="3" t="s">
        <v>8</v>
      </c>
      <c r="C154" s="3" t="s">
        <v>9</v>
      </c>
      <c r="D154" s="3" t="s">
        <v>10</v>
      </c>
      <c r="E154" s="3" t="s">
        <v>19</v>
      </c>
      <c r="F154" s="3" t="s">
        <v>12</v>
      </c>
      <c r="G154" s="3" t="s">
        <v>28</v>
      </c>
      <c r="H154" s="1" t="s">
        <v>250</v>
      </c>
    </row>
    <row r="155" spans="1:8">
      <c r="A155" s="3">
        <v>9628</v>
      </c>
      <c r="B155" s="3" t="s">
        <v>8</v>
      </c>
      <c r="C155" s="3" t="s">
        <v>24</v>
      </c>
      <c r="D155" s="3" t="s">
        <v>10</v>
      </c>
      <c r="E155" s="3" t="s">
        <v>19</v>
      </c>
      <c r="F155" s="3" t="s">
        <v>63</v>
      </c>
      <c r="G155" s="3" t="s">
        <v>35</v>
      </c>
      <c r="H155" s="1" t="s">
        <v>251</v>
      </c>
    </row>
    <row r="156" spans="1:8">
      <c r="A156" s="3">
        <v>9664</v>
      </c>
      <c r="B156" s="3" t="s">
        <v>8</v>
      </c>
      <c r="C156" s="3" t="s">
        <v>9</v>
      </c>
      <c r="D156" s="3" t="s">
        <v>10</v>
      </c>
      <c r="E156" s="3" t="s">
        <v>252</v>
      </c>
      <c r="F156" s="3" t="s">
        <v>12</v>
      </c>
      <c r="G156" s="3" t="s">
        <v>28</v>
      </c>
      <c r="H156" s="1" t="s">
        <v>253</v>
      </c>
    </row>
    <row r="157" spans="1:8" ht="27">
      <c r="A157" s="3">
        <v>9917</v>
      </c>
      <c r="B157" s="3" t="s">
        <v>8</v>
      </c>
      <c r="C157" s="3" t="s">
        <v>9</v>
      </c>
      <c r="D157" s="3" t="s">
        <v>10</v>
      </c>
      <c r="E157" s="3" t="s">
        <v>19</v>
      </c>
      <c r="F157" s="3" t="s">
        <v>12</v>
      </c>
      <c r="G157" s="3" t="s">
        <v>35</v>
      </c>
      <c r="H157" s="1" t="s">
        <v>254</v>
      </c>
    </row>
    <row r="158" spans="1:8">
      <c r="A158" s="3">
        <v>10036</v>
      </c>
      <c r="B158" s="3" t="s">
        <v>32</v>
      </c>
      <c r="C158" s="3" t="s">
        <v>15</v>
      </c>
      <c r="D158" s="3" t="s">
        <v>10</v>
      </c>
      <c r="E158" s="3" t="s">
        <v>255</v>
      </c>
      <c r="F158" s="3" t="s">
        <v>256</v>
      </c>
      <c r="G158" s="3"/>
      <c r="H158" s="1" t="s">
        <v>257</v>
      </c>
    </row>
    <row r="159" spans="1:8" ht="27">
      <c r="A159" s="3">
        <v>10111</v>
      </c>
      <c r="B159" s="3" t="s">
        <v>8</v>
      </c>
      <c r="C159" s="3" t="s">
        <v>24</v>
      </c>
      <c r="D159" s="3" t="s">
        <v>10</v>
      </c>
      <c r="E159" s="3" t="s">
        <v>19</v>
      </c>
      <c r="F159" s="3" t="s">
        <v>63</v>
      </c>
      <c r="G159" s="3" t="s">
        <v>28</v>
      </c>
      <c r="H159" s="1" t="s">
        <v>258</v>
      </c>
    </row>
    <row r="160" spans="1:8">
      <c r="A160" s="3">
        <v>10155</v>
      </c>
      <c r="B160" s="3" t="s">
        <v>8</v>
      </c>
      <c r="C160" s="3" t="s">
        <v>24</v>
      </c>
      <c r="D160" s="3" t="s">
        <v>10</v>
      </c>
      <c r="E160" s="3" t="s">
        <v>25</v>
      </c>
      <c r="F160" s="3" t="s">
        <v>63</v>
      </c>
      <c r="G160" s="3" t="s">
        <v>20</v>
      </c>
      <c r="H160" s="1" t="s">
        <v>259</v>
      </c>
    </row>
    <row r="161" spans="1:8">
      <c r="A161" s="3">
        <v>10325</v>
      </c>
      <c r="B161" s="3" t="s">
        <v>18</v>
      </c>
      <c r="C161" s="3" t="s">
        <v>27</v>
      </c>
      <c r="D161" s="3" t="s">
        <v>10</v>
      </c>
      <c r="E161" s="3" t="s">
        <v>19</v>
      </c>
      <c r="F161" s="3" t="s">
        <v>63</v>
      </c>
      <c r="G161" s="3" t="s">
        <v>20</v>
      </c>
      <c r="H161" s="1" t="s">
        <v>260</v>
      </c>
    </row>
    <row r="162" spans="1:8">
      <c r="A162" s="3">
        <v>10538</v>
      </c>
      <c r="B162" s="3" t="s">
        <v>32</v>
      </c>
      <c r="C162" s="3" t="s">
        <v>27</v>
      </c>
      <c r="D162" s="3" t="s">
        <v>10</v>
      </c>
      <c r="E162" s="3" t="s">
        <v>19</v>
      </c>
      <c r="F162" s="3" t="s">
        <v>34</v>
      </c>
      <c r="G162" s="3" t="s">
        <v>35</v>
      </c>
      <c r="H162" s="1" t="s">
        <v>261</v>
      </c>
    </row>
    <row r="163" spans="1:8">
      <c r="A163" s="3">
        <v>10582</v>
      </c>
      <c r="B163" s="3" t="s">
        <v>8</v>
      </c>
      <c r="C163" s="3" t="s">
        <v>9</v>
      </c>
      <c r="D163" s="3" t="s">
        <v>10</v>
      </c>
      <c r="E163" s="3" t="s">
        <v>19</v>
      </c>
      <c r="F163" s="3" t="s">
        <v>12</v>
      </c>
      <c r="G163" s="3" t="s">
        <v>28</v>
      </c>
      <c r="H163" s="1" t="s">
        <v>262</v>
      </c>
    </row>
    <row r="164" spans="1:8" ht="27">
      <c r="A164" s="3">
        <v>10588</v>
      </c>
      <c r="B164" s="3" t="s">
        <v>8</v>
      </c>
      <c r="C164" s="3" t="s">
        <v>24</v>
      </c>
      <c r="D164" s="3" t="s">
        <v>10</v>
      </c>
      <c r="E164" s="3" t="s">
        <v>19</v>
      </c>
      <c r="F164" s="3" t="s">
        <v>63</v>
      </c>
      <c r="G164" s="3" t="s">
        <v>13</v>
      </c>
      <c r="H164" s="1" t="s">
        <v>263</v>
      </c>
    </row>
    <row r="165" spans="1:8">
      <c r="A165" s="3">
        <v>10617</v>
      </c>
      <c r="B165" s="3" t="s">
        <v>18</v>
      </c>
      <c r="C165" s="3" t="s">
        <v>9</v>
      </c>
      <c r="D165" s="3" t="s">
        <v>10</v>
      </c>
      <c r="E165" s="3" t="s">
        <v>264</v>
      </c>
      <c r="F165" s="3" t="s">
        <v>146</v>
      </c>
      <c r="G165" s="3"/>
      <c r="H165" s="1" t="s">
        <v>265</v>
      </c>
    </row>
    <row r="166" spans="1:8">
      <c r="A166" s="3">
        <v>11513</v>
      </c>
      <c r="B166" s="3" t="s">
        <v>18</v>
      </c>
      <c r="C166" s="3" t="s">
        <v>9</v>
      </c>
      <c r="D166" s="3" t="s">
        <v>10</v>
      </c>
      <c r="E166" s="3" t="s">
        <v>68</v>
      </c>
      <c r="F166" s="3" t="s">
        <v>63</v>
      </c>
      <c r="G166" s="3" t="s">
        <v>35</v>
      </c>
      <c r="H166" s="1" t="s">
        <v>269</v>
      </c>
    </row>
  </sheetData>
  <sortState ref="A2:H166">
    <sortCondition ref="A2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2"/>
  <sheetViews>
    <sheetView tabSelected="1" workbookViewId="0">
      <pane ySplit="11" topLeftCell="A12" activePane="bottomLeft" state="frozen"/>
      <selection pane="bottomLeft" activeCell="B13" sqref="B13"/>
    </sheetView>
  </sheetViews>
  <sheetFormatPr defaultRowHeight="13.5"/>
  <cols>
    <col min="1" max="1" width="0.625" customWidth="1"/>
    <col min="2" max="2" width="13" customWidth="1"/>
    <col min="3" max="3" width="10.25" customWidth="1"/>
    <col min="4" max="4" width="24.125" customWidth="1"/>
    <col min="5" max="5" width="11.5" customWidth="1"/>
    <col min="6" max="6" width="24.75" customWidth="1"/>
  </cols>
  <sheetData>
    <row r="2" spans="1:6" ht="24.75" customHeight="1">
      <c r="B2" s="5" t="s">
        <v>306</v>
      </c>
    </row>
    <row r="3" spans="1:6" ht="21.75" customHeight="1">
      <c r="B3" s="6" t="s">
        <v>296</v>
      </c>
    </row>
    <row r="4" spans="1:6" ht="21.75" customHeight="1">
      <c r="B4" s="6" t="s">
        <v>299</v>
      </c>
    </row>
    <row r="5" spans="1:6" ht="7.5" customHeight="1">
      <c r="B5" s="6"/>
    </row>
    <row r="6" spans="1:6" ht="20.25">
      <c r="B6" s="5" t="s">
        <v>298</v>
      </c>
    </row>
    <row r="7" spans="1:6" ht="18.75">
      <c r="B7" s="6" t="s">
        <v>297</v>
      </c>
    </row>
    <row r="9" spans="1:6" ht="20.25">
      <c r="B9" s="5" t="s">
        <v>294</v>
      </c>
    </row>
    <row r="10" spans="1:6" ht="18.75">
      <c r="B10" s="6" t="s">
        <v>295</v>
      </c>
    </row>
    <row r="11" spans="1:6" ht="27.75" customHeight="1">
      <c r="B11" s="6" t="s">
        <v>307</v>
      </c>
    </row>
    <row r="12" spans="1:6" ht="15.75" customHeight="1">
      <c r="A12" s="10"/>
      <c r="B12" s="10"/>
    </row>
    <row r="13" spans="1:6" ht="24.75" customHeight="1">
      <c r="B13" s="5" t="s">
        <v>305</v>
      </c>
    </row>
    <row r="14" spans="1:6" ht="30" customHeight="1">
      <c r="C14" s="11" t="s">
        <v>301</v>
      </c>
      <c r="D14" s="11" t="s">
        <v>300</v>
      </c>
      <c r="E14" s="11" t="s">
        <v>302</v>
      </c>
      <c r="F14" s="11" t="s">
        <v>308</v>
      </c>
    </row>
    <row r="15" spans="1:6">
      <c r="C15" s="4">
        <v>1</v>
      </c>
      <c r="D15" s="4" t="str">
        <f>IF(COUNTIF('BugList 2'!$A$2:$A$166,'Buglist 1'!A2),"共有","特有")</f>
        <v>共有</v>
      </c>
      <c r="E15" s="4">
        <v>1</v>
      </c>
      <c r="F15" s="4" t="str">
        <f>IF(COUNTIF('Buglist 1'!$A$2:$A$189,'BugList 2'!A2),"共有","特有")</f>
        <v>特有</v>
      </c>
    </row>
    <row r="16" spans="1:6">
      <c r="C16" s="4">
        <v>2</v>
      </c>
      <c r="D16" s="4" t="str">
        <f>IF(COUNTIF('BugList 2'!$A$2:$A$166,'Buglist 1'!A3),"共有","特有")</f>
        <v>共有</v>
      </c>
      <c r="E16" s="4">
        <v>2</v>
      </c>
      <c r="F16" s="4" t="str">
        <f>IF(COUNTIF('Buglist 1'!$A$2:$A$189,'BugList 2'!A3),"共有","特有")</f>
        <v>特有</v>
      </c>
    </row>
    <row r="17" spans="3:6">
      <c r="C17" s="4">
        <v>3</v>
      </c>
      <c r="D17" s="4" t="str">
        <f>IF(COUNTIF('BugList 2'!$A$2:$A$166,'Buglist 1'!A4),"共有","特有")</f>
        <v>特有</v>
      </c>
      <c r="E17" s="4">
        <v>3</v>
      </c>
      <c r="F17" s="4" t="str">
        <f>IF(COUNTIF('Buglist 1'!$A$2:$A$189,'BugList 2'!A4),"共有","特有")</f>
        <v>特有</v>
      </c>
    </row>
    <row r="18" spans="3:6">
      <c r="C18" s="4">
        <v>4</v>
      </c>
      <c r="D18" s="4" t="str">
        <f>IF(COUNTIF('BugList 2'!$A$2:$A$166,'Buglist 1'!A5),"共有","特有")</f>
        <v>特有</v>
      </c>
      <c r="E18" s="4">
        <v>4</v>
      </c>
      <c r="F18" s="4" t="str">
        <f>IF(COUNTIF('Buglist 1'!$A$2:$A$189,'BugList 2'!A5),"共有","特有")</f>
        <v>特有</v>
      </c>
    </row>
    <row r="19" spans="3:6">
      <c r="C19" s="4">
        <v>5</v>
      </c>
      <c r="D19" s="4" t="str">
        <f>IF(COUNTIF('BugList 2'!$A$2:$A$166,'Buglist 1'!A6),"共有","特有")</f>
        <v>特有</v>
      </c>
      <c r="E19" s="4">
        <v>5</v>
      </c>
      <c r="F19" s="4" t="str">
        <f>IF(COUNTIF('Buglist 1'!$A$2:$A$189,'BugList 2'!A6),"共有","特有")</f>
        <v>特有</v>
      </c>
    </row>
    <row r="20" spans="3:6">
      <c r="C20" s="4">
        <v>6</v>
      </c>
      <c r="D20" s="4" t="str">
        <f>IF(COUNTIF('BugList 2'!$A$2:$A$166,'Buglist 1'!A7),"共有","特有")</f>
        <v>特有</v>
      </c>
      <c r="E20" s="4">
        <v>6</v>
      </c>
      <c r="F20" s="4" t="str">
        <f>IF(COUNTIF('Buglist 1'!$A$2:$A$189,'BugList 2'!A7),"共有","特有")</f>
        <v>特有</v>
      </c>
    </row>
    <row r="21" spans="3:6">
      <c r="C21" s="4">
        <v>7</v>
      </c>
      <c r="D21" s="4" t="str">
        <f>IF(COUNTIF('BugList 2'!$A$2:$A$166,'Buglist 1'!A8),"共有","特有")</f>
        <v>特有</v>
      </c>
      <c r="E21" s="4">
        <v>7</v>
      </c>
      <c r="F21" s="4" t="str">
        <f>IF(COUNTIF('Buglist 1'!$A$2:$A$189,'BugList 2'!A8),"共有","特有")</f>
        <v>特有</v>
      </c>
    </row>
    <row r="22" spans="3:6">
      <c r="C22" s="4">
        <v>8</v>
      </c>
      <c r="D22" s="4" t="str">
        <f>IF(COUNTIF('BugList 2'!$A$2:$A$166,'Buglist 1'!A9),"共有","特有")</f>
        <v>特有</v>
      </c>
      <c r="E22" s="4">
        <v>8</v>
      </c>
      <c r="F22" s="4" t="str">
        <f>IF(COUNTIF('Buglist 1'!$A$2:$A$189,'BugList 2'!A9),"共有","特有")</f>
        <v>特有</v>
      </c>
    </row>
    <row r="23" spans="3:6">
      <c r="C23" s="4">
        <v>9</v>
      </c>
      <c r="D23" s="4" t="str">
        <f>IF(COUNTIF('BugList 2'!$A$2:$A$166,'Buglist 1'!A10),"共有","特有")</f>
        <v>特有</v>
      </c>
      <c r="E23" s="4">
        <v>9</v>
      </c>
      <c r="F23" s="4" t="str">
        <f>IF(COUNTIF('Buglist 1'!$A$2:$A$189,'BugList 2'!A10),"共有","特有")</f>
        <v>共有</v>
      </c>
    </row>
    <row r="24" spans="3:6">
      <c r="C24" s="4">
        <v>10</v>
      </c>
      <c r="D24" s="4" t="str">
        <f>IF(COUNTIF('BugList 2'!$A$2:$A$166,'Buglist 1'!A11),"共有","特有")</f>
        <v>共有</v>
      </c>
      <c r="E24" s="4">
        <v>10</v>
      </c>
      <c r="F24" s="4" t="str">
        <f>IF(COUNTIF('Buglist 1'!$A$2:$A$189,'BugList 2'!A11),"共有","特有")</f>
        <v>特有</v>
      </c>
    </row>
    <row r="25" spans="3:6">
      <c r="C25" s="4">
        <v>11</v>
      </c>
      <c r="D25" s="4" t="str">
        <f>IF(COUNTIF('BugList 2'!$A$2:$A$166,'Buglist 1'!A12),"共有","特有")</f>
        <v>共有</v>
      </c>
      <c r="E25" s="4">
        <v>11</v>
      </c>
      <c r="F25" s="4" t="str">
        <f>IF(COUNTIF('Buglist 1'!$A$2:$A$189,'BugList 2'!A12),"共有","特有")</f>
        <v>特有</v>
      </c>
    </row>
    <row r="26" spans="3:6">
      <c r="C26" s="4">
        <v>12</v>
      </c>
      <c r="D26" s="4" t="str">
        <f>IF(COUNTIF('BugList 2'!$A$2:$A$166,'Buglist 1'!A13),"共有","特有")</f>
        <v>共有</v>
      </c>
      <c r="E26" s="4">
        <v>12</v>
      </c>
      <c r="F26" s="4" t="str">
        <f>IF(COUNTIF('Buglist 1'!$A$2:$A$189,'BugList 2'!A13),"共有","特有")</f>
        <v>特有</v>
      </c>
    </row>
    <row r="27" spans="3:6">
      <c r="C27" s="4">
        <v>13</v>
      </c>
      <c r="D27" s="4" t="str">
        <f>IF(COUNTIF('BugList 2'!$A$2:$A$166,'Buglist 1'!A14),"共有","特有")</f>
        <v>共有</v>
      </c>
      <c r="E27" s="4">
        <v>13</v>
      </c>
      <c r="F27" s="4" t="str">
        <f>IF(COUNTIF('Buglist 1'!$A$2:$A$189,'BugList 2'!A14),"共有","特有")</f>
        <v>特有</v>
      </c>
    </row>
    <row r="28" spans="3:6">
      <c r="C28" s="4">
        <v>14</v>
      </c>
      <c r="D28" s="4" t="str">
        <f>IF(COUNTIF('BugList 2'!$A$2:$A$166,'Buglist 1'!A15),"共有","特有")</f>
        <v>共有</v>
      </c>
      <c r="E28" s="4">
        <v>14</v>
      </c>
      <c r="F28" s="4" t="str">
        <f>IF(COUNTIF('Buglist 1'!$A$2:$A$189,'BugList 2'!A15),"共有","特有")</f>
        <v>共有</v>
      </c>
    </row>
    <row r="29" spans="3:6">
      <c r="C29" s="4">
        <v>15</v>
      </c>
      <c r="D29" s="4" t="str">
        <f>IF(COUNTIF('BugList 2'!$A$2:$A$166,'Buglist 1'!A16),"共有","特有")</f>
        <v>共有</v>
      </c>
      <c r="E29" s="4">
        <v>15</v>
      </c>
      <c r="F29" s="4" t="str">
        <f>IF(COUNTIF('Buglist 1'!$A$2:$A$189,'BugList 2'!A16),"共有","特有")</f>
        <v>特有</v>
      </c>
    </row>
    <row r="30" spans="3:6">
      <c r="C30" s="4">
        <v>16</v>
      </c>
      <c r="D30" s="4" t="str">
        <f>IF(COUNTIF('BugList 2'!$A$2:$A$166,'Buglist 1'!A17),"共有","特有")</f>
        <v>共有</v>
      </c>
      <c r="E30" s="4">
        <v>16</v>
      </c>
      <c r="F30" s="4" t="str">
        <f>IF(COUNTIF('Buglist 1'!$A$2:$A$189,'BugList 2'!A17),"共有","特有")</f>
        <v>共有</v>
      </c>
    </row>
    <row r="31" spans="3:6">
      <c r="C31" s="4">
        <v>17</v>
      </c>
      <c r="D31" s="4" t="str">
        <f>IF(COUNTIF('BugList 2'!$A$2:$A$166,'Buglist 1'!A18),"共有","特有")</f>
        <v>共有</v>
      </c>
      <c r="E31" s="4">
        <v>17</v>
      </c>
      <c r="F31" s="4" t="str">
        <f>IF(COUNTIF('Buglist 1'!$A$2:$A$189,'BugList 2'!A18),"共有","特有")</f>
        <v>共有</v>
      </c>
    </row>
    <row r="32" spans="3:6">
      <c r="C32" s="4">
        <v>18</v>
      </c>
      <c r="D32" s="4" t="str">
        <f>IF(COUNTIF('BugList 2'!$A$2:$A$166,'Buglist 1'!A19),"共有","特有")</f>
        <v>共有</v>
      </c>
      <c r="E32" s="4">
        <v>18</v>
      </c>
      <c r="F32" s="4" t="str">
        <f>IF(COUNTIF('Buglist 1'!$A$2:$A$189,'BugList 2'!A19),"共有","特有")</f>
        <v>共有</v>
      </c>
    </row>
    <row r="33" spans="3:6">
      <c r="C33" s="4">
        <v>19</v>
      </c>
      <c r="D33" s="4" t="str">
        <f>IF(COUNTIF('BugList 2'!$A$2:$A$166,'Buglist 1'!A20),"共有","特有")</f>
        <v>共有</v>
      </c>
      <c r="E33" s="4">
        <v>19</v>
      </c>
      <c r="F33" s="4" t="str">
        <f>IF(COUNTIF('Buglist 1'!$A$2:$A$189,'BugList 2'!A20),"共有","特有")</f>
        <v>共有</v>
      </c>
    </row>
    <row r="34" spans="3:6">
      <c r="C34" s="4">
        <v>20</v>
      </c>
      <c r="D34" s="4" t="str">
        <f>IF(COUNTIF('BugList 2'!$A$2:$A$166,'Buglist 1'!A21),"共有","特有")</f>
        <v>共有</v>
      </c>
      <c r="E34" s="4">
        <v>20</v>
      </c>
      <c r="F34" s="4" t="str">
        <f>IF(COUNTIF('Buglist 1'!$A$2:$A$189,'BugList 2'!A21),"共有","特有")</f>
        <v>共有</v>
      </c>
    </row>
    <row r="35" spans="3:6">
      <c r="C35" s="4">
        <v>21</v>
      </c>
      <c r="D35" s="4" t="str">
        <f>IF(COUNTIF('BugList 2'!$A$2:$A$166,'Buglist 1'!A22),"共有","特有")</f>
        <v>共有</v>
      </c>
      <c r="E35" s="4">
        <v>21</v>
      </c>
      <c r="F35" s="4" t="str">
        <f>IF(COUNTIF('Buglist 1'!$A$2:$A$189,'BugList 2'!A22),"共有","特有")</f>
        <v>共有</v>
      </c>
    </row>
    <row r="36" spans="3:6">
      <c r="C36" s="4">
        <v>22</v>
      </c>
      <c r="D36" s="4" t="str">
        <f>IF(COUNTIF('BugList 2'!$A$2:$A$166,'Buglist 1'!A23),"共有","特有")</f>
        <v>共有</v>
      </c>
      <c r="E36" s="4">
        <v>22</v>
      </c>
      <c r="F36" s="4" t="str">
        <f>IF(COUNTIF('Buglist 1'!$A$2:$A$189,'BugList 2'!A23),"共有","特有")</f>
        <v>共有</v>
      </c>
    </row>
    <row r="37" spans="3:6">
      <c r="C37" s="4">
        <v>23</v>
      </c>
      <c r="D37" s="4" t="str">
        <f>IF(COUNTIF('BugList 2'!$A$2:$A$166,'Buglist 1'!A24),"共有","特有")</f>
        <v>共有</v>
      </c>
      <c r="E37" s="4">
        <v>23</v>
      </c>
      <c r="F37" s="4" t="str">
        <f>IF(COUNTIF('Buglist 1'!$A$2:$A$189,'BugList 2'!A24),"共有","特有")</f>
        <v>共有</v>
      </c>
    </row>
    <row r="38" spans="3:6">
      <c r="C38" s="4">
        <v>24</v>
      </c>
      <c r="D38" s="4" t="str">
        <f>IF(COUNTIF('BugList 2'!$A$2:$A$166,'Buglist 1'!A25),"共有","特有")</f>
        <v>共有</v>
      </c>
      <c r="E38" s="4">
        <v>24</v>
      </c>
      <c r="F38" s="4" t="str">
        <f>IF(COUNTIF('Buglist 1'!$A$2:$A$189,'BugList 2'!A25),"共有","特有")</f>
        <v>共有</v>
      </c>
    </row>
    <row r="39" spans="3:6">
      <c r="C39" s="4">
        <v>25</v>
      </c>
      <c r="D39" s="4" t="str">
        <f>IF(COUNTIF('BugList 2'!$A$2:$A$166,'Buglist 1'!A26),"共有","特有")</f>
        <v>特有</v>
      </c>
      <c r="E39" s="4">
        <v>25</v>
      </c>
      <c r="F39" s="4" t="str">
        <f>IF(COUNTIF('Buglist 1'!$A$2:$A$189,'BugList 2'!A26),"共有","特有")</f>
        <v>共有</v>
      </c>
    </row>
    <row r="40" spans="3:6">
      <c r="C40" s="4">
        <v>26</v>
      </c>
      <c r="D40" s="4" t="str">
        <f>IF(COUNTIF('BugList 2'!$A$2:$A$166,'Buglist 1'!A27),"共有","特有")</f>
        <v>特有</v>
      </c>
      <c r="E40" s="4">
        <v>26</v>
      </c>
      <c r="F40" s="4" t="str">
        <f>IF(COUNTIF('Buglist 1'!$A$2:$A$189,'BugList 2'!A27),"共有","特有")</f>
        <v>共有</v>
      </c>
    </row>
    <row r="41" spans="3:6">
      <c r="C41" s="4">
        <v>27</v>
      </c>
      <c r="D41" s="4" t="str">
        <f>IF(COUNTIF('BugList 2'!$A$2:$A$166,'Buglist 1'!A28),"共有","特有")</f>
        <v>特有</v>
      </c>
      <c r="E41" s="4">
        <v>27</v>
      </c>
      <c r="F41" s="4" t="str">
        <f>IF(COUNTIF('Buglist 1'!$A$2:$A$189,'BugList 2'!A28),"共有","特有")</f>
        <v>共有</v>
      </c>
    </row>
    <row r="42" spans="3:6">
      <c r="C42" s="4">
        <v>28</v>
      </c>
      <c r="D42" s="4" t="str">
        <f>IF(COUNTIF('BugList 2'!$A$2:$A$166,'Buglist 1'!A29),"共有","特有")</f>
        <v>特有</v>
      </c>
      <c r="E42" s="4">
        <v>28</v>
      </c>
      <c r="F42" s="4" t="str">
        <f>IF(COUNTIF('Buglist 1'!$A$2:$A$189,'BugList 2'!A29),"共有","特有")</f>
        <v>共有</v>
      </c>
    </row>
    <row r="43" spans="3:6">
      <c r="C43" s="4">
        <v>29</v>
      </c>
      <c r="D43" s="4" t="str">
        <f>IF(COUNTIF('BugList 2'!$A$2:$A$166,'Buglist 1'!A30),"共有","特有")</f>
        <v>特有</v>
      </c>
      <c r="E43" s="4">
        <v>29</v>
      </c>
      <c r="F43" s="4" t="str">
        <f>IF(COUNTIF('Buglist 1'!$A$2:$A$189,'BugList 2'!A30),"共有","特有")</f>
        <v>共有</v>
      </c>
    </row>
    <row r="44" spans="3:6">
      <c r="C44" s="4">
        <v>30</v>
      </c>
      <c r="D44" s="4" t="str">
        <f>IF(COUNTIF('BugList 2'!$A$2:$A$166,'Buglist 1'!A31),"共有","特有")</f>
        <v>特有</v>
      </c>
      <c r="E44" s="4">
        <v>30</v>
      </c>
      <c r="F44" s="4" t="str">
        <f>IF(COUNTIF('Buglist 1'!$A$2:$A$189,'BugList 2'!A31),"共有","特有")</f>
        <v>共有</v>
      </c>
    </row>
    <row r="45" spans="3:6">
      <c r="C45" s="4">
        <v>31</v>
      </c>
      <c r="D45" s="4" t="str">
        <f>IF(COUNTIF('BugList 2'!$A$2:$A$166,'Buglist 1'!A32),"共有","特有")</f>
        <v>特有</v>
      </c>
      <c r="E45" s="4">
        <v>31</v>
      </c>
      <c r="F45" s="4" t="str">
        <f>IF(COUNTIF('Buglist 1'!$A$2:$A$189,'BugList 2'!A32),"共有","特有")</f>
        <v>共有</v>
      </c>
    </row>
    <row r="46" spans="3:6">
      <c r="C46" s="4">
        <v>32</v>
      </c>
      <c r="D46" s="4" t="str">
        <f>IF(COUNTIF('BugList 2'!$A$2:$A$166,'Buglist 1'!A33),"共有","特有")</f>
        <v>共有</v>
      </c>
      <c r="E46" s="4">
        <v>32</v>
      </c>
      <c r="F46" s="4" t="str">
        <f>IF(COUNTIF('Buglist 1'!$A$2:$A$189,'BugList 2'!A33),"共有","特有")</f>
        <v>共有</v>
      </c>
    </row>
    <row r="47" spans="3:6">
      <c r="C47" s="4">
        <v>33</v>
      </c>
      <c r="D47" s="4" t="str">
        <f>IF(COUNTIF('BugList 2'!$A$2:$A$166,'Buglist 1'!A34),"共有","特有")</f>
        <v>共有</v>
      </c>
      <c r="E47" s="4">
        <v>33</v>
      </c>
      <c r="F47" s="4" t="str">
        <f>IF(COUNTIF('Buglist 1'!$A$2:$A$189,'BugList 2'!A34),"共有","特有")</f>
        <v>共有</v>
      </c>
    </row>
    <row r="48" spans="3:6">
      <c r="C48" s="4">
        <v>34</v>
      </c>
      <c r="D48" s="4" t="str">
        <f>IF(COUNTIF('BugList 2'!$A$2:$A$166,'Buglist 1'!A35),"共有","特有")</f>
        <v>共有</v>
      </c>
      <c r="E48" s="4">
        <v>34</v>
      </c>
      <c r="F48" s="4" t="str">
        <f>IF(COUNTIF('Buglist 1'!$A$2:$A$189,'BugList 2'!A35),"共有","特有")</f>
        <v>共有</v>
      </c>
    </row>
    <row r="49" spans="3:6">
      <c r="C49" s="4">
        <v>35</v>
      </c>
      <c r="D49" s="4" t="str">
        <f>IF(COUNTIF('BugList 2'!$A$2:$A$166,'Buglist 1'!A36),"共有","特有")</f>
        <v>共有</v>
      </c>
      <c r="E49" s="4">
        <v>35</v>
      </c>
      <c r="F49" s="4" t="str">
        <f>IF(COUNTIF('Buglist 1'!$A$2:$A$189,'BugList 2'!A36),"共有","特有")</f>
        <v>共有</v>
      </c>
    </row>
    <row r="50" spans="3:6">
      <c r="C50" s="4">
        <v>36</v>
      </c>
      <c r="D50" s="4" t="str">
        <f>IF(COUNTIF('BugList 2'!$A$2:$A$166,'Buglist 1'!A37),"共有","特有")</f>
        <v>共有</v>
      </c>
      <c r="E50" s="4">
        <v>36</v>
      </c>
      <c r="F50" s="4" t="str">
        <f>IF(COUNTIF('Buglist 1'!$A$2:$A$189,'BugList 2'!A37),"共有","特有")</f>
        <v>共有</v>
      </c>
    </row>
    <row r="51" spans="3:6">
      <c r="C51" s="4">
        <v>37</v>
      </c>
      <c r="D51" s="4" t="str">
        <f>IF(COUNTIF('BugList 2'!$A$2:$A$166,'Buglist 1'!A38),"共有","特有")</f>
        <v>共有</v>
      </c>
      <c r="E51" s="4">
        <v>37</v>
      </c>
      <c r="F51" s="4" t="str">
        <f>IF(COUNTIF('Buglist 1'!$A$2:$A$189,'BugList 2'!A38),"共有","特有")</f>
        <v>共有</v>
      </c>
    </row>
    <row r="52" spans="3:6">
      <c r="C52" s="4">
        <v>38</v>
      </c>
      <c r="D52" s="4" t="str">
        <f>IF(COUNTIF('BugList 2'!$A$2:$A$166,'Buglist 1'!A39),"共有","特有")</f>
        <v>共有</v>
      </c>
      <c r="E52" s="4">
        <v>38</v>
      </c>
      <c r="F52" s="4" t="str">
        <f>IF(COUNTIF('Buglist 1'!$A$2:$A$189,'BugList 2'!A39),"共有","特有")</f>
        <v>共有</v>
      </c>
    </row>
    <row r="53" spans="3:6">
      <c r="C53" s="4">
        <v>39</v>
      </c>
      <c r="D53" s="4" t="str">
        <f>IF(COUNTIF('BugList 2'!$A$2:$A$166,'Buglist 1'!A40),"共有","特有")</f>
        <v>共有</v>
      </c>
      <c r="E53" s="4">
        <v>39</v>
      </c>
      <c r="F53" s="4" t="str">
        <f>IF(COUNTIF('Buglist 1'!$A$2:$A$189,'BugList 2'!A40),"共有","特有")</f>
        <v>共有</v>
      </c>
    </row>
    <row r="54" spans="3:6">
      <c r="C54" s="4">
        <v>40</v>
      </c>
      <c r="D54" s="4" t="str">
        <f>IF(COUNTIF('BugList 2'!$A$2:$A$166,'Buglist 1'!A41),"共有","特有")</f>
        <v>共有</v>
      </c>
      <c r="E54" s="4">
        <v>40</v>
      </c>
      <c r="F54" s="4" t="str">
        <f>IF(COUNTIF('Buglist 1'!$A$2:$A$189,'BugList 2'!A41),"共有","特有")</f>
        <v>共有</v>
      </c>
    </row>
    <row r="55" spans="3:6">
      <c r="C55" s="4">
        <v>41</v>
      </c>
      <c r="D55" s="4" t="str">
        <f>IF(COUNTIF('BugList 2'!$A$2:$A$166,'Buglist 1'!A42),"共有","特有")</f>
        <v>共有</v>
      </c>
      <c r="E55" s="4">
        <v>41</v>
      </c>
      <c r="F55" s="4" t="str">
        <f>IF(COUNTIF('Buglist 1'!$A$2:$A$189,'BugList 2'!A42),"共有","特有")</f>
        <v>共有</v>
      </c>
    </row>
    <row r="56" spans="3:6">
      <c r="C56" s="4">
        <v>42</v>
      </c>
      <c r="D56" s="4" t="str">
        <f>IF(COUNTIF('BugList 2'!$A$2:$A$166,'Buglist 1'!A43),"共有","特有")</f>
        <v>特有</v>
      </c>
      <c r="E56" s="4">
        <v>42</v>
      </c>
      <c r="F56" s="4" t="str">
        <f>IF(COUNTIF('Buglist 1'!$A$2:$A$189,'BugList 2'!A43),"共有","特有")</f>
        <v>共有</v>
      </c>
    </row>
    <row r="57" spans="3:6">
      <c r="C57" s="4">
        <v>43</v>
      </c>
      <c r="D57" s="4" t="str">
        <f>IF(COUNTIF('BugList 2'!$A$2:$A$166,'Buglist 1'!A44),"共有","特有")</f>
        <v>特有</v>
      </c>
      <c r="E57" s="4">
        <v>43</v>
      </c>
      <c r="F57" s="4" t="str">
        <f>IF(COUNTIF('Buglist 1'!$A$2:$A$189,'BugList 2'!A44),"共有","特有")</f>
        <v>共有</v>
      </c>
    </row>
    <row r="58" spans="3:6">
      <c r="C58" s="4">
        <v>44</v>
      </c>
      <c r="D58" s="4" t="str">
        <f>IF(COUNTIF('BugList 2'!$A$2:$A$166,'Buglist 1'!A45),"共有","特有")</f>
        <v>特有</v>
      </c>
      <c r="E58" s="4">
        <v>44</v>
      </c>
      <c r="F58" s="4" t="str">
        <f>IF(COUNTIF('Buglist 1'!$A$2:$A$189,'BugList 2'!A45),"共有","特有")</f>
        <v>共有</v>
      </c>
    </row>
    <row r="59" spans="3:6">
      <c r="C59" s="4">
        <v>45</v>
      </c>
      <c r="D59" s="4" t="str">
        <f>IF(COUNTIF('BugList 2'!$A$2:$A$166,'Buglist 1'!A46),"共有","特有")</f>
        <v>特有</v>
      </c>
      <c r="E59" s="4">
        <v>45</v>
      </c>
      <c r="F59" s="4" t="str">
        <f>IF(COUNTIF('Buglist 1'!$A$2:$A$189,'BugList 2'!A46),"共有","特有")</f>
        <v>共有</v>
      </c>
    </row>
    <row r="60" spans="3:6">
      <c r="C60" s="4">
        <v>46</v>
      </c>
      <c r="D60" s="4" t="str">
        <f>IF(COUNTIF('BugList 2'!$A$2:$A$166,'Buglist 1'!A47),"共有","特有")</f>
        <v>特有</v>
      </c>
      <c r="E60" s="4">
        <v>46</v>
      </c>
      <c r="F60" s="4" t="str">
        <f>IF(COUNTIF('Buglist 1'!$A$2:$A$189,'BugList 2'!A47),"共有","特有")</f>
        <v>共有</v>
      </c>
    </row>
    <row r="61" spans="3:6">
      <c r="C61" s="4">
        <v>47</v>
      </c>
      <c r="D61" s="4" t="str">
        <f>IF(COUNTIF('BugList 2'!$A$2:$A$166,'Buglist 1'!A48),"共有","特有")</f>
        <v>特有</v>
      </c>
      <c r="E61" s="4">
        <v>47</v>
      </c>
      <c r="F61" s="4" t="str">
        <f>IF(COUNTIF('Buglist 1'!$A$2:$A$189,'BugList 2'!A48),"共有","特有")</f>
        <v>共有</v>
      </c>
    </row>
    <row r="62" spans="3:6">
      <c r="C62" s="4">
        <v>48</v>
      </c>
      <c r="D62" s="4" t="str">
        <f>IF(COUNTIF('BugList 2'!$A$2:$A$166,'Buglist 1'!A49),"共有","特有")</f>
        <v>特有</v>
      </c>
      <c r="E62" s="4">
        <v>48</v>
      </c>
      <c r="F62" s="4" t="str">
        <f>IF(COUNTIF('Buglist 1'!$A$2:$A$189,'BugList 2'!A49),"共有","特有")</f>
        <v>共有</v>
      </c>
    </row>
    <row r="63" spans="3:6">
      <c r="C63" s="4">
        <v>49</v>
      </c>
      <c r="D63" s="4" t="str">
        <f>IF(COUNTIF('BugList 2'!$A$2:$A$166,'Buglist 1'!A50),"共有","特有")</f>
        <v>共有</v>
      </c>
      <c r="E63" s="4">
        <v>49</v>
      </c>
      <c r="F63" s="4" t="str">
        <f>IF(COUNTIF('Buglist 1'!$A$2:$A$189,'BugList 2'!A50),"共有","特有")</f>
        <v>共有</v>
      </c>
    </row>
    <row r="64" spans="3:6">
      <c r="C64" s="4">
        <v>50</v>
      </c>
      <c r="D64" s="4" t="str">
        <f>IF(COUNTIF('BugList 2'!$A$2:$A$166,'Buglist 1'!A51),"共有","特有")</f>
        <v>共有</v>
      </c>
      <c r="E64" s="4">
        <v>50</v>
      </c>
      <c r="F64" s="4" t="str">
        <f>IF(COUNTIF('Buglist 1'!$A$2:$A$189,'BugList 2'!A51),"共有","特有")</f>
        <v>共有</v>
      </c>
    </row>
    <row r="65" spans="3:6">
      <c r="C65" s="4">
        <v>51</v>
      </c>
      <c r="D65" s="4" t="str">
        <f>IF(COUNTIF('BugList 2'!$A$2:$A$166,'Buglist 1'!A52),"共有","特有")</f>
        <v>共有</v>
      </c>
      <c r="E65" s="4">
        <v>51</v>
      </c>
      <c r="F65" s="4" t="str">
        <f>IF(COUNTIF('Buglist 1'!$A$2:$A$189,'BugList 2'!A52),"共有","特有")</f>
        <v>共有</v>
      </c>
    </row>
    <row r="66" spans="3:6">
      <c r="C66" s="4">
        <v>52</v>
      </c>
      <c r="D66" s="4" t="str">
        <f>IF(COUNTIF('BugList 2'!$A$2:$A$166,'Buglist 1'!A53),"共有","特有")</f>
        <v>共有</v>
      </c>
      <c r="E66" s="4">
        <v>52</v>
      </c>
      <c r="F66" s="4" t="str">
        <f>IF(COUNTIF('Buglist 1'!$A$2:$A$189,'BugList 2'!A53),"共有","特有")</f>
        <v>共有</v>
      </c>
    </row>
    <row r="67" spans="3:6">
      <c r="C67" s="4">
        <v>53</v>
      </c>
      <c r="D67" s="4" t="str">
        <f>IF(COUNTIF('BugList 2'!$A$2:$A$166,'Buglist 1'!A54),"共有","特有")</f>
        <v>共有</v>
      </c>
      <c r="E67" s="4">
        <v>53</v>
      </c>
      <c r="F67" s="4" t="str">
        <f>IF(COUNTIF('Buglist 1'!$A$2:$A$189,'BugList 2'!A54),"共有","特有")</f>
        <v>共有</v>
      </c>
    </row>
    <row r="68" spans="3:6">
      <c r="C68" s="4">
        <v>54</v>
      </c>
      <c r="D68" s="4" t="str">
        <f>IF(COUNTIF('BugList 2'!$A$2:$A$166,'Buglist 1'!A55),"共有","特有")</f>
        <v>共有</v>
      </c>
      <c r="E68" s="4">
        <v>54</v>
      </c>
      <c r="F68" s="4" t="str">
        <f>IF(COUNTIF('Buglist 1'!$A$2:$A$189,'BugList 2'!A55),"共有","特有")</f>
        <v>共有</v>
      </c>
    </row>
    <row r="69" spans="3:6">
      <c r="C69" s="4">
        <v>55</v>
      </c>
      <c r="D69" s="4" t="str">
        <f>IF(COUNTIF('BugList 2'!$A$2:$A$166,'Buglist 1'!A56),"共有","特有")</f>
        <v>共有</v>
      </c>
      <c r="E69" s="4">
        <v>55</v>
      </c>
      <c r="F69" s="4" t="str">
        <f>IF(COUNTIF('Buglist 1'!$A$2:$A$189,'BugList 2'!A56),"共有","特有")</f>
        <v>共有</v>
      </c>
    </row>
    <row r="70" spans="3:6">
      <c r="C70" s="4">
        <v>56</v>
      </c>
      <c r="D70" s="4" t="str">
        <f>IF(COUNTIF('BugList 2'!$A$2:$A$166,'Buglist 1'!A57),"共有","特有")</f>
        <v>共有</v>
      </c>
      <c r="E70" s="4">
        <v>56</v>
      </c>
      <c r="F70" s="4" t="str">
        <f>IF(COUNTIF('Buglist 1'!$A$2:$A$189,'BugList 2'!A57),"共有","特有")</f>
        <v>共有</v>
      </c>
    </row>
    <row r="71" spans="3:6">
      <c r="C71" s="4">
        <v>57</v>
      </c>
      <c r="D71" s="4" t="str">
        <f>IF(COUNTIF('BugList 2'!$A$2:$A$166,'Buglist 1'!A58),"共有","特有")</f>
        <v>共有</v>
      </c>
      <c r="E71" s="4">
        <v>57</v>
      </c>
      <c r="F71" s="4" t="str">
        <f>IF(COUNTIF('Buglist 1'!$A$2:$A$189,'BugList 2'!A58),"共有","特有")</f>
        <v>共有</v>
      </c>
    </row>
    <row r="72" spans="3:6">
      <c r="C72" s="4">
        <v>58</v>
      </c>
      <c r="D72" s="4" t="str">
        <f>IF(COUNTIF('BugList 2'!$A$2:$A$166,'Buglist 1'!A59),"共有","特有")</f>
        <v>共有</v>
      </c>
      <c r="E72" s="4">
        <v>58</v>
      </c>
      <c r="F72" s="4" t="str">
        <f>IF(COUNTIF('Buglist 1'!$A$2:$A$189,'BugList 2'!A59),"共有","特有")</f>
        <v>共有</v>
      </c>
    </row>
    <row r="73" spans="3:6">
      <c r="C73" s="4">
        <v>59</v>
      </c>
      <c r="D73" s="4" t="str">
        <f>IF(COUNTIF('BugList 2'!$A$2:$A$166,'Buglist 1'!A60),"共有","特有")</f>
        <v>共有</v>
      </c>
      <c r="E73" s="4">
        <v>59</v>
      </c>
      <c r="F73" s="4" t="str">
        <f>IF(COUNTIF('Buglist 1'!$A$2:$A$189,'BugList 2'!A60),"共有","特有")</f>
        <v>共有</v>
      </c>
    </row>
    <row r="74" spans="3:6">
      <c r="C74" s="4">
        <v>60</v>
      </c>
      <c r="D74" s="4" t="str">
        <f>IF(COUNTIF('BugList 2'!$A$2:$A$166,'Buglist 1'!A61),"共有","特有")</f>
        <v>共有</v>
      </c>
      <c r="E74" s="4">
        <v>60</v>
      </c>
      <c r="F74" s="4" t="str">
        <f>IF(COUNTIF('Buglist 1'!$A$2:$A$189,'BugList 2'!A61),"共有","特有")</f>
        <v>共有</v>
      </c>
    </row>
    <row r="75" spans="3:6">
      <c r="C75" s="4">
        <v>61</v>
      </c>
      <c r="D75" s="4" t="str">
        <f>IF(COUNTIF('BugList 2'!$A$2:$A$166,'Buglist 1'!A62),"共有","特有")</f>
        <v>共有</v>
      </c>
      <c r="E75" s="4">
        <v>61</v>
      </c>
      <c r="F75" s="4" t="str">
        <f>IF(COUNTIF('Buglist 1'!$A$2:$A$189,'BugList 2'!A62),"共有","特有")</f>
        <v>共有</v>
      </c>
    </row>
    <row r="76" spans="3:6">
      <c r="C76" s="4">
        <v>62</v>
      </c>
      <c r="D76" s="4" t="str">
        <f>IF(COUNTIF('BugList 2'!$A$2:$A$166,'Buglist 1'!A63),"共有","特有")</f>
        <v>共有</v>
      </c>
      <c r="E76" s="4">
        <v>62</v>
      </c>
      <c r="F76" s="4" t="str">
        <f>IF(COUNTIF('Buglist 1'!$A$2:$A$189,'BugList 2'!A63),"共有","特有")</f>
        <v>共有</v>
      </c>
    </row>
    <row r="77" spans="3:6">
      <c r="C77" s="4">
        <v>63</v>
      </c>
      <c r="D77" s="4" t="str">
        <f>IF(COUNTIF('BugList 2'!$A$2:$A$166,'Buglist 1'!A64),"共有","特有")</f>
        <v>共有</v>
      </c>
      <c r="E77" s="4">
        <v>63</v>
      </c>
      <c r="F77" s="4" t="str">
        <f>IF(COUNTIF('Buglist 1'!$A$2:$A$189,'BugList 2'!A64),"共有","特有")</f>
        <v>共有</v>
      </c>
    </row>
    <row r="78" spans="3:6">
      <c r="C78" s="4">
        <v>64</v>
      </c>
      <c r="D78" s="4" t="str">
        <f>IF(COUNTIF('BugList 2'!$A$2:$A$166,'Buglist 1'!A65),"共有","特有")</f>
        <v>共有</v>
      </c>
      <c r="E78" s="4">
        <v>64</v>
      </c>
      <c r="F78" s="4" t="str">
        <f>IF(COUNTIF('Buglist 1'!$A$2:$A$189,'BugList 2'!A65),"共有","特有")</f>
        <v>共有</v>
      </c>
    </row>
    <row r="79" spans="3:6">
      <c r="C79" s="4">
        <v>65</v>
      </c>
      <c r="D79" s="4" t="str">
        <f>IF(COUNTIF('BugList 2'!$A$2:$A$166,'Buglist 1'!A66),"共有","特有")</f>
        <v>共有</v>
      </c>
      <c r="E79" s="4">
        <v>65</v>
      </c>
      <c r="F79" s="4" t="str">
        <f>IF(COUNTIF('Buglist 1'!$A$2:$A$189,'BugList 2'!A66),"共有","特有")</f>
        <v>共有</v>
      </c>
    </row>
    <row r="80" spans="3:6">
      <c r="C80" s="4">
        <v>66</v>
      </c>
      <c r="D80" s="4" t="str">
        <f>IF(COUNTIF('BugList 2'!$A$2:$A$166,'Buglist 1'!A67),"共有","特有")</f>
        <v>共有</v>
      </c>
      <c r="E80" s="4">
        <v>66</v>
      </c>
      <c r="F80" s="4" t="str">
        <f>IF(COUNTIF('Buglist 1'!$A$2:$A$189,'BugList 2'!A67),"共有","特有")</f>
        <v>共有</v>
      </c>
    </row>
    <row r="81" spans="3:6">
      <c r="C81" s="4">
        <v>67</v>
      </c>
      <c r="D81" s="4" t="str">
        <f>IF(COUNTIF('BugList 2'!$A$2:$A$166,'Buglist 1'!A68),"共有","特有")</f>
        <v>共有</v>
      </c>
      <c r="E81" s="4">
        <v>67</v>
      </c>
      <c r="F81" s="4" t="str">
        <f>IF(COUNTIF('Buglist 1'!$A$2:$A$189,'BugList 2'!A68),"共有","特有")</f>
        <v>共有</v>
      </c>
    </row>
    <row r="82" spans="3:6">
      <c r="C82" s="4">
        <v>68</v>
      </c>
      <c r="D82" s="4" t="str">
        <f>IF(COUNTIF('BugList 2'!$A$2:$A$166,'Buglist 1'!A69),"共有","特有")</f>
        <v>共有</v>
      </c>
      <c r="E82" s="4">
        <v>68</v>
      </c>
      <c r="F82" s="4" t="str">
        <f>IF(COUNTIF('Buglist 1'!$A$2:$A$189,'BugList 2'!A69),"共有","特有")</f>
        <v>共有</v>
      </c>
    </row>
    <row r="83" spans="3:6">
      <c r="C83" s="4">
        <v>69</v>
      </c>
      <c r="D83" s="4" t="str">
        <f>IF(COUNTIF('BugList 2'!$A$2:$A$166,'Buglist 1'!A70),"共有","特有")</f>
        <v>共有</v>
      </c>
      <c r="E83" s="4">
        <v>69</v>
      </c>
      <c r="F83" s="4" t="str">
        <f>IF(COUNTIF('Buglist 1'!$A$2:$A$189,'BugList 2'!A70),"共有","特有")</f>
        <v>共有</v>
      </c>
    </row>
    <row r="84" spans="3:6">
      <c r="C84" s="4">
        <v>70</v>
      </c>
      <c r="D84" s="4" t="str">
        <f>IF(COUNTIF('BugList 2'!$A$2:$A$166,'Buglist 1'!A71),"共有","特有")</f>
        <v>共有</v>
      </c>
      <c r="E84" s="4">
        <v>70</v>
      </c>
      <c r="F84" s="4" t="str">
        <f>IF(COUNTIF('Buglist 1'!$A$2:$A$189,'BugList 2'!A71),"共有","特有")</f>
        <v>共有</v>
      </c>
    </row>
    <row r="85" spans="3:6">
      <c r="C85" s="4">
        <v>71</v>
      </c>
      <c r="D85" s="4" t="str">
        <f>IF(COUNTIF('BugList 2'!$A$2:$A$166,'Buglist 1'!A72),"共有","特有")</f>
        <v>共有</v>
      </c>
      <c r="E85" s="4">
        <v>71</v>
      </c>
      <c r="F85" s="4" t="str">
        <f>IF(COUNTIF('Buglist 1'!$A$2:$A$189,'BugList 2'!A72),"共有","特有")</f>
        <v>共有</v>
      </c>
    </row>
    <row r="86" spans="3:6">
      <c r="C86" s="4">
        <v>72</v>
      </c>
      <c r="D86" s="4" t="str">
        <f>IF(COUNTIF('BugList 2'!$A$2:$A$166,'Buglist 1'!A73),"共有","特有")</f>
        <v>共有</v>
      </c>
      <c r="E86" s="4">
        <v>72</v>
      </c>
      <c r="F86" s="4" t="str">
        <f>IF(COUNTIF('Buglist 1'!$A$2:$A$189,'BugList 2'!A73),"共有","特有")</f>
        <v>共有</v>
      </c>
    </row>
    <row r="87" spans="3:6">
      <c r="C87" s="4">
        <v>73</v>
      </c>
      <c r="D87" s="4" t="str">
        <f>IF(COUNTIF('BugList 2'!$A$2:$A$166,'Buglist 1'!A74),"共有","特有")</f>
        <v>共有</v>
      </c>
      <c r="E87" s="4">
        <v>73</v>
      </c>
      <c r="F87" s="4" t="str">
        <f>IF(COUNTIF('Buglist 1'!$A$2:$A$189,'BugList 2'!A74),"共有","特有")</f>
        <v>共有</v>
      </c>
    </row>
    <row r="88" spans="3:6">
      <c r="C88" s="4">
        <v>74</v>
      </c>
      <c r="D88" s="4" t="str">
        <f>IF(COUNTIF('BugList 2'!$A$2:$A$166,'Buglist 1'!A75),"共有","特有")</f>
        <v>共有</v>
      </c>
      <c r="E88" s="4">
        <v>74</v>
      </c>
      <c r="F88" s="4" t="str">
        <f>IF(COUNTIF('Buglist 1'!$A$2:$A$189,'BugList 2'!A75),"共有","特有")</f>
        <v>共有</v>
      </c>
    </row>
    <row r="89" spans="3:6">
      <c r="C89" s="4">
        <v>75</v>
      </c>
      <c r="D89" s="4" t="str">
        <f>IF(COUNTIF('BugList 2'!$A$2:$A$166,'Buglist 1'!A76),"共有","特有")</f>
        <v>共有</v>
      </c>
      <c r="E89" s="4">
        <v>75</v>
      </c>
      <c r="F89" s="4" t="str">
        <f>IF(COUNTIF('Buglist 1'!$A$2:$A$189,'BugList 2'!A76),"共有","特有")</f>
        <v>共有</v>
      </c>
    </row>
    <row r="90" spans="3:6">
      <c r="C90" s="4">
        <v>76</v>
      </c>
      <c r="D90" s="4" t="str">
        <f>IF(COUNTIF('BugList 2'!$A$2:$A$166,'Buglist 1'!A77),"共有","特有")</f>
        <v>共有</v>
      </c>
      <c r="E90" s="4">
        <v>76</v>
      </c>
      <c r="F90" s="4" t="str">
        <f>IF(COUNTIF('Buglist 1'!$A$2:$A$189,'BugList 2'!A77),"共有","特有")</f>
        <v>共有</v>
      </c>
    </row>
    <row r="91" spans="3:6">
      <c r="C91" s="4">
        <v>77</v>
      </c>
      <c r="D91" s="4" t="str">
        <f>IF(COUNTIF('BugList 2'!$A$2:$A$166,'Buglist 1'!A78),"共有","特有")</f>
        <v>共有</v>
      </c>
      <c r="E91" s="4">
        <v>77</v>
      </c>
      <c r="F91" s="4" t="str">
        <f>IF(COUNTIF('Buglist 1'!$A$2:$A$189,'BugList 2'!A78),"共有","特有")</f>
        <v>共有</v>
      </c>
    </row>
    <row r="92" spans="3:6">
      <c r="C92" s="4">
        <v>78</v>
      </c>
      <c r="D92" s="4" t="str">
        <f>IF(COUNTIF('BugList 2'!$A$2:$A$166,'Buglist 1'!A79),"共有","特有")</f>
        <v>共有</v>
      </c>
      <c r="E92" s="4">
        <v>78</v>
      </c>
      <c r="F92" s="4" t="str">
        <f>IF(COUNTIF('Buglist 1'!$A$2:$A$189,'BugList 2'!A79),"共有","特有")</f>
        <v>共有</v>
      </c>
    </row>
    <row r="93" spans="3:6">
      <c r="C93" s="4">
        <v>79</v>
      </c>
      <c r="D93" s="4" t="str">
        <f>IF(COUNTIF('BugList 2'!$A$2:$A$166,'Buglist 1'!A80),"共有","特有")</f>
        <v>共有</v>
      </c>
      <c r="E93" s="4">
        <v>79</v>
      </c>
      <c r="F93" s="4" t="str">
        <f>IF(COUNTIF('Buglist 1'!$A$2:$A$189,'BugList 2'!A80),"共有","特有")</f>
        <v>共有</v>
      </c>
    </row>
    <row r="94" spans="3:6">
      <c r="C94" s="4">
        <v>80</v>
      </c>
      <c r="D94" s="4" t="str">
        <f>IF(COUNTIF('BugList 2'!$A$2:$A$166,'Buglist 1'!A81),"共有","特有")</f>
        <v>共有</v>
      </c>
      <c r="E94" s="4">
        <v>80</v>
      </c>
      <c r="F94" s="4" t="str">
        <f>IF(COUNTIF('Buglist 1'!$A$2:$A$189,'BugList 2'!A81),"共有","特有")</f>
        <v>共有</v>
      </c>
    </row>
    <row r="95" spans="3:6">
      <c r="C95" s="4">
        <v>81</v>
      </c>
      <c r="D95" s="4" t="str">
        <f>IF(COUNTIF('BugList 2'!$A$2:$A$166,'Buglist 1'!A82),"共有","特有")</f>
        <v>共有</v>
      </c>
      <c r="E95" s="4">
        <v>81</v>
      </c>
      <c r="F95" s="4" t="str">
        <f>IF(COUNTIF('Buglist 1'!$A$2:$A$189,'BugList 2'!A82),"共有","特有")</f>
        <v>共有</v>
      </c>
    </row>
    <row r="96" spans="3:6">
      <c r="C96" s="4">
        <v>82</v>
      </c>
      <c r="D96" s="4" t="str">
        <f>IF(COUNTIF('BugList 2'!$A$2:$A$166,'Buglist 1'!A83),"共有","特有")</f>
        <v>共有</v>
      </c>
      <c r="E96" s="4">
        <v>82</v>
      </c>
      <c r="F96" s="4" t="str">
        <f>IF(COUNTIF('Buglist 1'!$A$2:$A$189,'BugList 2'!A83),"共有","特有")</f>
        <v>共有</v>
      </c>
    </row>
    <row r="97" spans="3:6">
      <c r="C97" s="4">
        <v>83</v>
      </c>
      <c r="D97" s="4" t="str">
        <f>IF(COUNTIF('BugList 2'!$A$2:$A$166,'Buglist 1'!A84),"共有","特有")</f>
        <v>共有</v>
      </c>
      <c r="E97" s="4">
        <v>83</v>
      </c>
      <c r="F97" s="4" t="str">
        <f>IF(COUNTIF('Buglist 1'!$A$2:$A$189,'BugList 2'!A84),"共有","特有")</f>
        <v>共有</v>
      </c>
    </row>
    <row r="98" spans="3:6">
      <c r="C98" s="4">
        <v>84</v>
      </c>
      <c r="D98" s="4" t="str">
        <f>IF(COUNTIF('BugList 2'!$A$2:$A$166,'Buglist 1'!A85),"共有","特有")</f>
        <v>共有</v>
      </c>
      <c r="E98" s="4">
        <v>84</v>
      </c>
      <c r="F98" s="4" t="str">
        <f>IF(COUNTIF('Buglist 1'!$A$2:$A$189,'BugList 2'!A85),"共有","特有")</f>
        <v>共有</v>
      </c>
    </row>
    <row r="99" spans="3:6">
      <c r="C99" s="4">
        <v>85</v>
      </c>
      <c r="D99" s="4" t="str">
        <f>IF(COUNTIF('BugList 2'!$A$2:$A$166,'Buglist 1'!A86),"共有","特有")</f>
        <v>共有</v>
      </c>
      <c r="E99" s="4">
        <v>85</v>
      </c>
      <c r="F99" s="4" t="str">
        <f>IF(COUNTIF('Buglist 1'!$A$2:$A$189,'BugList 2'!A86),"共有","特有")</f>
        <v>共有</v>
      </c>
    </row>
    <row r="100" spans="3:6">
      <c r="C100" s="4">
        <v>86</v>
      </c>
      <c r="D100" s="4" t="str">
        <f>IF(COUNTIF('BugList 2'!$A$2:$A$166,'Buglist 1'!A87),"共有","特有")</f>
        <v>特有</v>
      </c>
      <c r="E100" s="4">
        <v>86</v>
      </c>
      <c r="F100" s="4" t="str">
        <f>IF(COUNTIF('Buglist 1'!$A$2:$A$189,'BugList 2'!A87),"共有","特有")</f>
        <v>共有</v>
      </c>
    </row>
    <row r="101" spans="3:6">
      <c r="C101" s="4">
        <v>87</v>
      </c>
      <c r="D101" s="4" t="str">
        <f>IF(COUNTIF('BugList 2'!$A$2:$A$166,'Buglist 1'!A88),"共有","特有")</f>
        <v>特有</v>
      </c>
      <c r="E101" s="4">
        <v>87</v>
      </c>
      <c r="F101" s="4" t="str">
        <f>IF(COUNTIF('Buglist 1'!$A$2:$A$189,'BugList 2'!A88),"共有","特有")</f>
        <v>共有</v>
      </c>
    </row>
    <row r="102" spans="3:6">
      <c r="C102" s="4">
        <v>88</v>
      </c>
      <c r="D102" s="4" t="str">
        <f>IF(COUNTIF('BugList 2'!$A$2:$A$166,'Buglist 1'!A89),"共有","特有")</f>
        <v>特有</v>
      </c>
      <c r="E102" s="4">
        <v>88</v>
      </c>
      <c r="F102" s="4" t="str">
        <f>IF(COUNTIF('Buglist 1'!$A$2:$A$189,'BugList 2'!A89),"共有","特有")</f>
        <v>共有</v>
      </c>
    </row>
    <row r="103" spans="3:6">
      <c r="C103" s="4">
        <v>89</v>
      </c>
      <c r="D103" s="4" t="str">
        <f>IF(COUNTIF('BugList 2'!$A$2:$A$166,'Buglist 1'!A90),"共有","特有")</f>
        <v>特有</v>
      </c>
      <c r="E103" s="4">
        <v>89</v>
      </c>
      <c r="F103" s="4" t="str">
        <f>IF(COUNTIF('Buglist 1'!$A$2:$A$189,'BugList 2'!A90),"共有","特有")</f>
        <v>共有</v>
      </c>
    </row>
    <row r="104" spans="3:6">
      <c r="C104" s="4">
        <v>90</v>
      </c>
      <c r="D104" s="4" t="str">
        <f>IF(COUNTIF('BugList 2'!$A$2:$A$166,'Buglist 1'!A91),"共有","特有")</f>
        <v>特有</v>
      </c>
      <c r="E104" s="4">
        <v>90</v>
      </c>
      <c r="F104" s="4" t="str">
        <f>IF(COUNTIF('Buglist 1'!$A$2:$A$189,'BugList 2'!A91),"共有","特有")</f>
        <v>共有</v>
      </c>
    </row>
    <row r="105" spans="3:6">
      <c r="C105" s="4">
        <v>91</v>
      </c>
      <c r="D105" s="4" t="str">
        <f>IF(COUNTIF('BugList 2'!$A$2:$A$166,'Buglist 1'!A92),"共有","特有")</f>
        <v>特有</v>
      </c>
      <c r="E105" s="4">
        <v>91</v>
      </c>
      <c r="F105" s="4" t="str">
        <f>IF(COUNTIF('Buglist 1'!$A$2:$A$189,'BugList 2'!A92),"共有","特有")</f>
        <v>共有</v>
      </c>
    </row>
    <row r="106" spans="3:6">
      <c r="C106" s="4">
        <v>92</v>
      </c>
      <c r="D106" s="4" t="str">
        <f>IF(COUNTIF('BugList 2'!$A$2:$A$166,'Buglist 1'!A93),"共有","特有")</f>
        <v>特有</v>
      </c>
      <c r="E106" s="4">
        <v>92</v>
      </c>
      <c r="F106" s="4" t="str">
        <f>IF(COUNTIF('Buglist 1'!$A$2:$A$189,'BugList 2'!A93),"共有","特有")</f>
        <v>共有</v>
      </c>
    </row>
    <row r="107" spans="3:6">
      <c r="C107" s="4">
        <v>93</v>
      </c>
      <c r="D107" s="4" t="str">
        <f>IF(COUNTIF('BugList 2'!$A$2:$A$166,'Buglist 1'!A94),"共有","特有")</f>
        <v>共有</v>
      </c>
      <c r="E107" s="4">
        <v>93</v>
      </c>
      <c r="F107" s="4" t="str">
        <f>IF(COUNTIF('Buglist 1'!$A$2:$A$189,'BugList 2'!A94),"共有","特有")</f>
        <v>共有</v>
      </c>
    </row>
    <row r="108" spans="3:6">
      <c r="C108" s="4">
        <v>94</v>
      </c>
      <c r="D108" s="4" t="str">
        <f>IF(COUNTIF('BugList 2'!$A$2:$A$166,'Buglist 1'!A95),"共有","特有")</f>
        <v>共有</v>
      </c>
      <c r="E108" s="4">
        <v>94</v>
      </c>
      <c r="F108" s="4" t="str">
        <f>IF(COUNTIF('Buglist 1'!$A$2:$A$189,'BugList 2'!A95),"共有","特有")</f>
        <v>共有</v>
      </c>
    </row>
    <row r="109" spans="3:6">
      <c r="C109" s="4">
        <v>95</v>
      </c>
      <c r="D109" s="4" t="str">
        <f>IF(COUNTIF('BugList 2'!$A$2:$A$166,'Buglist 1'!A96),"共有","特有")</f>
        <v>共有</v>
      </c>
      <c r="E109" s="4">
        <v>95</v>
      </c>
      <c r="F109" s="4" t="str">
        <f>IF(COUNTIF('Buglist 1'!$A$2:$A$189,'BugList 2'!A96),"共有","特有")</f>
        <v>共有</v>
      </c>
    </row>
    <row r="110" spans="3:6">
      <c r="C110" s="4">
        <v>96</v>
      </c>
      <c r="D110" s="4" t="str">
        <f>IF(COUNTIF('BugList 2'!$A$2:$A$166,'Buglist 1'!A97),"共有","特有")</f>
        <v>共有</v>
      </c>
      <c r="E110" s="4">
        <v>96</v>
      </c>
      <c r="F110" s="4" t="str">
        <f>IF(COUNTIF('Buglist 1'!$A$2:$A$189,'BugList 2'!A97),"共有","特有")</f>
        <v>共有</v>
      </c>
    </row>
    <row r="111" spans="3:6">
      <c r="C111" s="4">
        <v>97</v>
      </c>
      <c r="D111" s="4" t="str">
        <f>IF(COUNTIF('BugList 2'!$A$2:$A$166,'Buglist 1'!A98),"共有","特有")</f>
        <v>共有</v>
      </c>
      <c r="E111" s="4">
        <v>97</v>
      </c>
      <c r="F111" s="4" t="str">
        <f>IF(COUNTIF('Buglist 1'!$A$2:$A$189,'BugList 2'!A98),"共有","特有")</f>
        <v>共有</v>
      </c>
    </row>
    <row r="112" spans="3:6">
      <c r="C112" s="4">
        <v>98</v>
      </c>
      <c r="D112" s="4" t="str">
        <f>IF(COUNTIF('BugList 2'!$A$2:$A$166,'Buglist 1'!A99),"共有","特有")</f>
        <v>共有</v>
      </c>
      <c r="E112" s="4">
        <v>98</v>
      </c>
      <c r="F112" s="4" t="str">
        <f>IF(COUNTIF('Buglist 1'!$A$2:$A$189,'BugList 2'!A99),"共有","特有")</f>
        <v>共有</v>
      </c>
    </row>
    <row r="113" spans="3:6">
      <c r="C113" s="4">
        <v>99</v>
      </c>
      <c r="D113" s="4" t="str">
        <f>IF(COUNTIF('BugList 2'!$A$2:$A$166,'Buglist 1'!A100),"共有","特有")</f>
        <v>共有</v>
      </c>
      <c r="E113" s="4">
        <v>99</v>
      </c>
      <c r="F113" s="4" t="str">
        <f>IF(COUNTIF('Buglist 1'!$A$2:$A$189,'BugList 2'!A100),"共有","特有")</f>
        <v>共有</v>
      </c>
    </row>
    <row r="114" spans="3:6">
      <c r="C114" s="4">
        <v>100</v>
      </c>
      <c r="D114" s="4" t="str">
        <f>IF(COUNTIF('BugList 2'!$A$2:$A$166,'Buglist 1'!A101),"共有","特有")</f>
        <v>共有</v>
      </c>
      <c r="E114" s="4">
        <v>100</v>
      </c>
      <c r="F114" s="4" t="str">
        <f>IF(COUNTIF('Buglist 1'!$A$2:$A$189,'BugList 2'!A101),"共有","特有")</f>
        <v>共有</v>
      </c>
    </row>
    <row r="115" spans="3:6">
      <c r="C115" s="4">
        <v>101</v>
      </c>
      <c r="D115" s="4" t="str">
        <f>IF(COUNTIF('BugList 2'!$A$2:$A$166,'Buglist 1'!A102),"共有","特有")</f>
        <v>共有</v>
      </c>
      <c r="E115" s="4">
        <v>101</v>
      </c>
      <c r="F115" s="4" t="str">
        <f>IF(COUNTIF('Buglist 1'!$A$2:$A$189,'BugList 2'!A102),"共有","特有")</f>
        <v>共有</v>
      </c>
    </row>
    <row r="116" spans="3:6">
      <c r="C116" s="4">
        <v>102</v>
      </c>
      <c r="D116" s="4" t="str">
        <f>IF(COUNTIF('BugList 2'!$A$2:$A$166,'Buglist 1'!A103),"共有","特有")</f>
        <v>共有</v>
      </c>
      <c r="E116" s="4">
        <v>102</v>
      </c>
      <c r="F116" s="4" t="str">
        <f>IF(COUNTIF('Buglist 1'!$A$2:$A$189,'BugList 2'!A103),"共有","特有")</f>
        <v>共有</v>
      </c>
    </row>
    <row r="117" spans="3:6">
      <c r="C117" s="4">
        <v>103</v>
      </c>
      <c r="D117" s="4" t="str">
        <f>IF(COUNTIF('BugList 2'!$A$2:$A$166,'Buglist 1'!A104),"共有","特有")</f>
        <v>共有</v>
      </c>
      <c r="E117" s="4">
        <v>103</v>
      </c>
      <c r="F117" s="4" t="str">
        <f>IF(COUNTIF('Buglist 1'!$A$2:$A$189,'BugList 2'!A104),"共有","特有")</f>
        <v>共有</v>
      </c>
    </row>
    <row r="118" spans="3:6">
      <c r="C118" s="4">
        <v>104</v>
      </c>
      <c r="D118" s="4" t="str">
        <f>IF(COUNTIF('BugList 2'!$A$2:$A$166,'Buglist 1'!A105),"共有","特有")</f>
        <v>共有</v>
      </c>
      <c r="E118" s="4">
        <v>104</v>
      </c>
      <c r="F118" s="4" t="str">
        <f>IF(COUNTIF('Buglist 1'!$A$2:$A$189,'BugList 2'!A105),"共有","特有")</f>
        <v>共有</v>
      </c>
    </row>
    <row r="119" spans="3:6">
      <c r="C119" s="4">
        <v>105</v>
      </c>
      <c r="D119" s="4" t="str">
        <f>IF(COUNTIF('BugList 2'!$A$2:$A$166,'Buglist 1'!A106),"共有","特有")</f>
        <v>共有</v>
      </c>
      <c r="E119" s="4">
        <v>105</v>
      </c>
      <c r="F119" s="4" t="str">
        <f>IF(COUNTIF('Buglist 1'!$A$2:$A$189,'BugList 2'!A106),"共有","特有")</f>
        <v>共有</v>
      </c>
    </row>
    <row r="120" spans="3:6">
      <c r="C120" s="4">
        <v>106</v>
      </c>
      <c r="D120" s="4" t="str">
        <f>IF(COUNTIF('BugList 2'!$A$2:$A$166,'Buglist 1'!A107),"共有","特有")</f>
        <v>特有</v>
      </c>
      <c r="E120" s="4">
        <v>106</v>
      </c>
      <c r="F120" s="4" t="str">
        <f>IF(COUNTIF('Buglist 1'!$A$2:$A$189,'BugList 2'!A107),"共有","特有")</f>
        <v>共有</v>
      </c>
    </row>
    <row r="121" spans="3:6">
      <c r="C121" s="4">
        <v>107</v>
      </c>
      <c r="D121" s="4" t="str">
        <f>IF(COUNTIF('BugList 2'!$A$2:$A$166,'Buglist 1'!A108),"共有","特有")</f>
        <v>特有</v>
      </c>
      <c r="E121" s="4">
        <v>107</v>
      </c>
      <c r="F121" s="4" t="str">
        <f>IF(COUNTIF('Buglist 1'!$A$2:$A$189,'BugList 2'!A108),"共有","特有")</f>
        <v>共有</v>
      </c>
    </row>
    <row r="122" spans="3:6">
      <c r="C122" s="4">
        <v>108</v>
      </c>
      <c r="D122" s="4" t="str">
        <f>IF(COUNTIF('BugList 2'!$A$2:$A$166,'Buglist 1'!A109),"共有","特有")</f>
        <v>特有</v>
      </c>
      <c r="E122" s="4">
        <v>108</v>
      </c>
      <c r="F122" s="4" t="str">
        <f>IF(COUNTIF('Buglist 1'!$A$2:$A$189,'BugList 2'!A109),"共有","特有")</f>
        <v>共有</v>
      </c>
    </row>
    <row r="123" spans="3:6">
      <c r="C123" s="4">
        <v>109</v>
      </c>
      <c r="D123" s="4" t="str">
        <f>IF(COUNTIF('BugList 2'!$A$2:$A$166,'Buglist 1'!A110),"共有","特有")</f>
        <v>特有</v>
      </c>
      <c r="E123" s="4">
        <v>109</v>
      </c>
      <c r="F123" s="4" t="str">
        <f>IF(COUNTIF('Buglist 1'!$A$2:$A$189,'BugList 2'!A110),"共有","特有")</f>
        <v>共有</v>
      </c>
    </row>
    <row r="124" spans="3:6">
      <c r="C124" s="4">
        <v>110</v>
      </c>
      <c r="D124" s="4" t="str">
        <f>IF(COUNTIF('BugList 2'!$A$2:$A$166,'Buglist 1'!A111),"共有","特有")</f>
        <v>共有</v>
      </c>
      <c r="E124" s="4">
        <v>110</v>
      </c>
      <c r="F124" s="4" t="str">
        <f>IF(COUNTIF('Buglist 1'!$A$2:$A$189,'BugList 2'!A111),"共有","特有")</f>
        <v>共有</v>
      </c>
    </row>
    <row r="125" spans="3:6">
      <c r="C125" s="4">
        <v>111</v>
      </c>
      <c r="D125" s="4" t="str">
        <f>IF(COUNTIF('BugList 2'!$A$2:$A$166,'Buglist 1'!A112),"共有","特有")</f>
        <v>共有</v>
      </c>
      <c r="E125" s="4">
        <v>111</v>
      </c>
      <c r="F125" s="4" t="str">
        <f>IF(COUNTIF('Buglist 1'!$A$2:$A$189,'BugList 2'!A112),"共有","特有")</f>
        <v>共有</v>
      </c>
    </row>
    <row r="126" spans="3:6">
      <c r="C126" s="4">
        <v>112</v>
      </c>
      <c r="D126" s="4" t="str">
        <f>IF(COUNTIF('BugList 2'!$A$2:$A$166,'Buglist 1'!A113),"共有","特有")</f>
        <v>共有</v>
      </c>
      <c r="E126" s="4">
        <v>112</v>
      </c>
      <c r="F126" s="4" t="str">
        <f>IF(COUNTIF('Buglist 1'!$A$2:$A$189,'BugList 2'!A113),"共有","特有")</f>
        <v>共有</v>
      </c>
    </row>
    <row r="127" spans="3:6">
      <c r="C127" s="4">
        <v>113</v>
      </c>
      <c r="D127" s="4" t="str">
        <f>IF(COUNTIF('BugList 2'!$A$2:$A$166,'Buglist 1'!A114),"共有","特有")</f>
        <v>共有</v>
      </c>
      <c r="E127" s="4">
        <v>113</v>
      </c>
      <c r="F127" s="4" t="str">
        <f>IF(COUNTIF('Buglist 1'!$A$2:$A$189,'BugList 2'!A114),"共有","特有")</f>
        <v>共有</v>
      </c>
    </row>
    <row r="128" spans="3:6">
      <c r="C128" s="4">
        <v>114</v>
      </c>
      <c r="D128" s="4" t="str">
        <f>IF(COUNTIF('BugList 2'!$A$2:$A$166,'Buglist 1'!A115),"共有","特有")</f>
        <v>共有</v>
      </c>
      <c r="E128" s="4">
        <v>114</v>
      </c>
      <c r="F128" s="4" t="str">
        <f>IF(COUNTIF('Buglist 1'!$A$2:$A$189,'BugList 2'!A115),"共有","特有")</f>
        <v>共有</v>
      </c>
    </row>
    <row r="129" spans="3:6">
      <c r="C129" s="4">
        <v>115</v>
      </c>
      <c r="D129" s="4" t="str">
        <f>IF(COUNTIF('BugList 2'!$A$2:$A$166,'Buglist 1'!A116),"共有","特有")</f>
        <v>共有</v>
      </c>
      <c r="E129" s="4">
        <v>115</v>
      </c>
      <c r="F129" s="4" t="str">
        <f>IF(COUNTIF('Buglist 1'!$A$2:$A$189,'BugList 2'!A116),"共有","特有")</f>
        <v>共有</v>
      </c>
    </row>
    <row r="130" spans="3:6">
      <c r="C130" s="4">
        <v>116</v>
      </c>
      <c r="D130" s="4" t="str">
        <f>IF(COUNTIF('BugList 2'!$A$2:$A$166,'Buglist 1'!A117),"共有","特有")</f>
        <v>共有</v>
      </c>
      <c r="E130" s="4">
        <v>116</v>
      </c>
      <c r="F130" s="4" t="str">
        <f>IF(COUNTIF('Buglist 1'!$A$2:$A$189,'BugList 2'!A117),"共有","特有")</f>
        <v>共有</v>
      </c>
    </row>
    <row r="131" spans="3:6">
      <c r="C131" s="4">
        <v>117</v>
      </c>
      <c r="D131" s="4" t="str">
        <f>IF(COUNTIF('BugList 2'!$A$2:$A$166,'Buglist 1'!A118),"共有","特有")</f>
        <v>共有</v>
      </c>
      <c r="E131" s="4">
        <v>117</v>
      </c>
      <c r="F131" s="4" t="str">
        <f>IF(COUNTIF('Buglist 1'!$A$2:$A$189,'BugList 2'!A118),"共有","特有")</f>
        <v>共有</v>
      </c>
    </row>
    <row r="132" spans="3:6">
      <c r="C132" s="4">
        <v>118</v>
      </c>
      <c r="D132" s="4" t="str">
        <f>IF(COUNTIF('BugList 2'!$A$2:$A$166,'Buglist 1'!A119),"共有","特有")</f>
        <v>共有</v>
      </c>
      <c r="E132" s="4">
        <v>118</v>
      </c>
      <c r="F132" s="4" t="str">
        <f>IF(COUNTIF('Buglist 1'!$A$2:$A$189,'BugList 2'!A119),"共有","特有")</f>
        <v>共有</v>
      </c>
    </row>
    <row r="133" spans="3:6">
      <c r="C133" s="4">
        <v>119</v>
      </c>
      <c r="D133" s="4" t="str">
        <f>IF(COUNTIF('BugList 2'!$A$2:$A$166,'Buglist 1'!A120),"共有","特有")</f>
        <v>共有</v>
      </c>
      <c r="E133" s="4">
        <v>119</v>
      </c>
      <c r="F133" s="4" t="str">
        <f>IF(COUNTIF('Buglist 1'!$A$2:$A$189,'BugList 2'!A120),"共有","特有")</f>
        <v>共有</v>
      </c>
    </row>
    <row r="134" spans="3:6">
      <c r="C134" s="4">
        <v>120</v>
      </c>
      <c r="D134" s="4" t="str">
        <f>IF(COUNTIF('BugList 2'!$A$2:$A$166,'Buglist 1'!A121),"共有","特有")</f>
        <v>共有</v>
      </c>
      <c r="E134" s="4">
        <v>120</v>
      </c>
      <c r="F134" s="4" t="str">
        <f>IF(COUNTIF('Buglist 1'!$A$2:$A$189,'BugList 2'!A121),"共有","特有")</f>
        <v>共有</v>
      </c>
    </row>
    <row r="135" spans="3:6">
      <c r="C135" s="4">
        <v>121</v>
      </c>
      <c r="D135" s="4" t="str">
        <f>IF(COUNTIF('BugList 2'!$A$2:$A$166,'Buglist 1'!A122),"共有","特有")</f>
        <v>共有</v>
      </c>
      <c r="E135" s="4">
        <v>121</v>
      </c>
      <c r="F135" s="4" t="str">
        <f>IF(COUNTIF('Buglist 1'!$A$2:$A$189,'BugList 2'!A122),"共有","特有")</f>
        <v>共有</v>
      </c>
    </row>
    <row r="136" spans="3:6">
      <c r="C136" s="4">
        <v>122</v>
      </c>
      <c r="D136" s="4" t="str">
        <f>IF(COUNTIF('BugList 2'!$A$2:$A$166,'Buglist 1'!A123),"共有","特有")</f>
        <v>共有</v>
      </c>
      <c r="E136" s="4">
        <v>122</v>
      </c>
      <c r="F136" s="4" t="str">
        <f>IF(COUNTIF('Buglist 1'!$A$2:$A$189,'BugList 2'!A123),"共有","特有")</f>
        <v>共有</v>
      </c>
    </row>
    <row r="137" spans="3:6">
      <c r="C137" s="4">
        <v>123</v>
      </c>
      <c r="D137" s="4" t="str">
        <f>IF(COUNTIF('BugList 2'!$A$2:$A$166,'Buglist 1'!A124),"共有","特有")</f>
        <v>共有</v>
      </c>
      <c r="E137" s="4">
        <v>123</v>
      </c>
      <c r="F137" s="4" t="str">
        <f>IF(COUNTIF('Buglist 1'!$A$2:$A$189,'BugList 2'!A124),"共有","特有")</f>
        <v>共有</v>
      </c>
    </row>
    <row r="138" spans="3:6">
      <c r="C138" s="4">
        <v>124</v>
      </c>
      <c r="D138" s="4" t="str">
        <f>IF(COUNTIF('BugList 2'!$A$2:$A$166,'Buglist 1'!A125),"共有","特有")</f>
        <v>共有</v>
      </c>
      <c r="E138" s="4">
        <v>124</v>
      </c>
      <c r="F138" s="4" t="str">
        <f>IF(COUNTIF('Buglist 1'!$A$2:$A$189,'BugList 2'!A125),"共有","特有")</f>
        <v>共有</v>
      </c>
    </row>
    <row r="139" spans="3:6">
      <c r="C139" s="4">
        <v>125</v>
      </c>
      <c r="D139" s="4" t="str">
        <f>IF(COUNTIF('BugList 2'!$A$2:$A$166,'Buglist 1'!A126),"共有","特有")</f>
        <v>共有</v>
      </c>
      <c r="E139" s="4">
        <v>125</v>
      </c>
      <c r="F139" s="4" t="str">
        <f>IF(COUNTIF('Buglist 1'!$A$2:$A$189,'BugList 2'!A126),"共有","特有")</f>
        <v>共有</v>
      </c>
    </row>
    <row r="140" spans="3:6">
      <c r="C140" s="4">
        <v>126</v>
      </c>
      <c r="D140" s="4" t="str">
        <f>IF(COUNTIF('BugList 2'!$A$2:$A$166,'Buglist 1'!A127),"共有","特有")</f>
        <v>共有</v>
      </c>
      <c r="E140" s="4">
        <v>126</v>
      </c>
      <c r="F140" s="4" t="str">
        <f>IF(COUNTIF('Buglist 1'!$A$2:$A$189,'BugList 2'!A127),"共有","特有")</f>
        <v>共有</v>
      </c>
    </row>
    <row r="141" spans="3:6">
      <c r="C141" s="4">
        <v>127</v>
      </c>
      <c r="D141" s="4" t="str">
        <f>IF(COUNTIF('BugList 2'!$A$2:$A$166,'Buglist 1'!A128),"共有","特有")</f>
        <v>共有</v>
      </c>
      <c r="E141" s="4">
        <v>127</v>
      </c>
      <c r="F141" s="4" t="str">
        <f>IF(COUNTIF('Buglist 1'!$A$2:$A$189,'BugList 2'!A128),"共有","特有")</f>
        <v>共有</v>
      </c>
    </row>
    <row r="142" spans="3:6">
      <c r="C142" s="4">
        <v>128</v>
      </c>
      <c r="D142" s="4" t="str">
        <f>IF(COUNTIF('BugList 2'!$A$2:$A$166,'Buglist 1'!A129),"共有","特有")</f>
        <v>共有</v>
      </c>
      <c r="E142" s="4">
        <v>128</v>
      </c>
      <c r="F142" s="4" t="str">
        <f>IF(COUNTIF('Buglist 1'!$A$2:$A$189,'BugList 2'!A129),"共有","特有")</f>
        <v>共有</v>
      </c>
    </row>
    <row r="143" spans="3:6">
      <c r="C143" s="4">
        <v>129</v>
      </c>
      <c r="D143" s="4" t="str">
        <f>IF(COUNTIF('BugList 2'!$A$2:$A$166,'Buglist 1'!A130),"共有","特有")</f>
        <v>共有</v>
      </c>
      <c r="E143" s="4">
        <v>129</v>
      </c>
      <c r="F143" s="4" t="str">
        <f>IF(COUNTIF('Buglist 1'!$A$2:$A$189,'BugList 2'!A130),"共有","特有")</f>
        <v>共有</v>
      </c>
    </row>
    <row r="144" spans="3:6">
      <c r="C144" s="4">
        <v>130</v>
      </c>
      <c r="D144" s="4" t="str">
        <f>IF(COUNTIF('BugList 2'!$A$2:$A$166,'Buglist 1'!A131),"共有","特有")</f>
        <v>共有</v>
      </c>
      <c r="E144" s="4">
        <v>130</v>
      </c>
      <c r="F144" s="4" t="str">
        <f>IF(COUNTIF('Buglist 1'!$A$2:$A$189,'BugList 2'!A131),"共有","特有")</f>
        <v>共有</v>
      </c>
    </row>
    <row r="145" spans="3:6">
      <c r="C145" s="4">
        <v>131</v>
      </c>
      <c r="D145" s="4" t="str">
        <f>IF(COUNTIF('BugList 2'!$A$2:$A$166,'Buglist 1'!A132),"共有","特有")</f>
        <v>共有</v>
      </c>
      <c r="E145" s="4">
        <v>131</v>
      </c>
      <c r="F145" s="4" t="str">
        <f>IF(COUNTIF('Buglist 1'!$A$2:$A$189,'BugList 2'!A132),"共有","特有")</f>
        <v>共有</v>
      </c>
    </row>
    <row r="146" spans="3:6">
      <c r="C146" s="4">
        <v>132</v>
      </c>
      <c r="D146" s="4" t="str">
        <f>IF(COUNTIF('BugList 2'!$A$2:$A$166,'Buglist 1'!A133),"共有","特有")</f>
        <v>共有</v>
      </c>
      <c r="E146" s="4">
        <v>132</v>
      </c>
      <c r="F146" s="4" t="str">
        <f>IF(COUNTIF('Buglist 1'!$A$2:$A$189,'BugList 2'!A133),"共有","特有")</f>
        <v>共有</v>
      </c>
    </row>
    <row r="147" spans="3:6">
      <c r="C147" s="4">
        <v>133</v>
      </c>
      <c r="D147" s="4" t="str">
        <f>IF(COUNTIF('BugList 2'!$A$2:$A$166,'Buglist 1'!A134),"共有","特有")</f>
        <v>共有</v>
      </c>
      <c r="E147" s="4">
        <v>133</v>
      </c>
      <c r="F147" s="4" t="str">
        <f>IF(COUNTIF('Buglist 1'!$A$2:$A$189,'BugList 2'!A134),"共有","特有")</f>
        <v>共有</v>
      </c>
    </row>
    <row r="148" spans="3:6">
      <c r="C148" s="4">
        <v>134</v>
      </c>
      <c r="D148" s="4" t="str">
        <f>IF(COUNTIF('BugList 2'!$A$2:$A$166,'Buglist 1'!A135),"共有","特有")</f>
        <v>共有</v>
      </c>
      <c r="E148" s="4">
        <v>134</v>
      </c>
      <c r="F148" s="4" t="str">
        <f>IF(COUNTIF('Buglist 1'!$A$2:$A$189,'BugList 2'!A135),"共有","特有")</f>
        <v>共有</v>
      </c>
    </row>
    <row r="149" spans="3:6">
      <c r="C149" s="4">
        <v>135</v>
      </c>
      <c r="D149" s="4" t="str">
        <f>IF(COUNTIF('BugList 2'!$A$2:$A$166,'Buglist 1'!A136),"共有","特有")</f>
        <v>共有</v>
      </c>
      <c r="E149" s="4">
        <v>135</v>
      </c>
      <c r="F149" s="4" t="str">
        <f>IF(COUNTIF('Buglist 1'!$A$2:$A$189,'BugList 2'!A136),"共有","特有")</f>
        <v>共有</v>
      </c>
    </row>
    <row r="150" spans="3:6">
      <c r="C150" s="4">
        <v>136</v>
      </c>
      <c r="D150" s="4" t="str">
        <f>IF(COUNTIF('BugList 2'!$A$2:$A$166,'Buglist 1'!A137),"共有","特有")</f>
        <v>共有</v>
      </c>
      <c r="E150" s="4">
        <v>136</v>
      </c>
      <c r="F150" s="4" t="str">
        <f>IF(COUNTIF('Buglist 1'!$A$2:$A$189,'BugList 2'!A137),"共有","特有")</f>
        <v>共有</v>
      </c>
    </row>
    <row r="151" spans="3:6">
      <c r="C151" s="4">
        <v>137</v>
      </c>
      <c r="D151" s="4" t="str">
        <f>IF(COUNTIF('BugList 2'!$A$2:$A$166,'Buglist 1'!A138),"共有","特有")</f>
        <v>共有</v>
      </c>
      <c r="E151" s="4">
        <v>137</v>
      </c>
      <c r="F151" s="4" t="str">
        <f>IF(COUNTIF('Buglist 1'!$A$2:$A$189,'BugList 2'!A138),"共有","特有")</f>
        <v>共有</v>
      </c>
    </row>
    <row r="152" spans="3:6">
      <c r="C152" s="4">
        <v>138</v>
      </c>
      <c r="D152" s="4" t="str">
        <f>IF(COUNTIF('BugList 2'!$A$2:$A$166,'Buglist 1'!A139),"共有","特有")</f>
        <v>共有</v>
      </c>
      <c r="E152" s="4">
        <v>138</v>
      </c>
      <c r="F152" s="4" t="str">
        <f>IF(COUNTIF('Buglist 1'!$A$2:$A$189,'BugList 2'!A139),"共有","特有")</f>
        <v>共有</v>
      </c>
    </row>
    <row r="153" spans="3:6">
      <c r="C153" s="4">
        <v>139</v>
      </c>
      <c r="D153" s="4" t="str">
        <f>IF(COUNTIF('BugList 2'!$A$2:$A$166,'Buglist 1'!A140),"共有","特有")</f>
        <v>共有</v>
      </c>
      <c r="E153" s="4">
        <v>139</v>
      </c>
      <c r="F153" s="4" t="str">
        <f>IF(COUNTIF('Buglist 1'!$A$2:$A$189,'BugList 2'!A140),"共有","特有")</f>
        <v>共有</v>
      </c>
    </row>
    <row r="154" spans="3:6">
      <c r="C154" s="4">
        <v>140</v>
      </c>
      <c r="D154" s="4" t="str">
        <f>IF(COUNTIF('BugList 2'!$A$2:$A$166,'Buglist 1'!A141),"共有","特有")</f>
        <v>共有</v>
      </c>
      <c r="E154" s="4">
        <v>140</v>
      </c>
      <c r="F154" s="4" t="str">
        <f>IF(COUNTIF('Buglist 1'!$A$2:$A$189,'BugList 2'!A141),"共有","特有")</f>
        <v>共有</v>
      </c>
    </row>
    <row r="155" spans="3:6">
      <c r="C155" s="4">
        <v>141</v>
      </c>
      <c r="D155" s="4" t="str">
        <f>IF(COUNTIF('BugList 2'!$A$2:$A$166,'Buglist 1'!A142),"共有","特有")</f>
        <v>共有</v>
      </c>
      <c r="E155" s="4">
        <v>141</v>
      </c>
      <c r="F155" s="4" t="str">
        <f>IF(COUNTIF('Buglist 1'!$A$2:$A$189,'BugList 2'!A142),"共有","特有")</f>
        <v>共有</v>
      </c>
    </row>
    <row r="156" spans="3:6">
      <c r="C156" s="4">
        <v>142</v>
      </c>
      <c r="D156" s="4" t="str">
        <f>IF(COUNTIF('BugList 2'!$A$2:$A$166,'Buglist 1'!A143),"共有","特有")</f>
        <v>共有</v>
      </c>
      <c r="E156" s="4">
        <v>142</v>
      </c>
      <c r="F156" s="4" t="str">
        <f>IF(COUNTIF('Buglist 1'!$A$2:$A$189,'BugList 2'!A143),"共有","特有")</f>
        <v>共有</v>
      </c>
    </row>
    <row r="157" spans="3:6">
      <c r="C157" s="4">
        <v>143</v>
      </c>
      <c r="D157" s="4" t="str">
        <f>IF(COUNTIF('BugList 2'!$A$2:$A$166,'Buglist 1'!A144),"共有","特有")</f>
        <v>共有</v>
      </c>
      <c r="E157" s="4">
        <v>143</v>
      </c>
      <c r="F157" s="4" t="str">
        <f>IF(COUNTIF('Buglist 1'!$A$2:$A$189,'BugList 2'!A144),"共有","特有")</f>
        <v>共有</v>
      </c>
    </row>
    <row r="158" spans="3:6">
      <c r="C158" s="4">
        <v>144</v>
      </c>
      <c r="D158" s="4" t="str">
        <f>IF(COUNTIF('BugList 2'!$A$2:$A$166,'Buglist 1'!A145),"共有","特有")</f>
        <v>共有</v>
      </c>
      <c r="E158" s="4">
        <v>144</v>
      </c>
      <c r="F158" s="4" t="str">
        <f>IF(COUNTIF('Buglist 1'!$A$2:$A$189,'BugList 2'!A145),"共有","特有")</f>
        <v>共有</v>
      </c>
    </row>
    <row r="159" spans="3:6">
      <c r="C159" s="4">
        <v>145</v>
      </c>
      <c r="D159" s="4" t="str">
        <f>IF(COUNTIF('BugList 2'!$A$2:$A$166,'Buglist 1'!A146),"共有","特有")</f>
        <v>共有</v>
      </c>
      <c r="E159" s="4">
        <v>145</v>
      </c>
      <c r="F159" s="4" t="str">
        <f>IF(COUNTIF('Buglist 1'!$A$2:$A$189,'BugList 2'!A146),"共有","特有")</f>
        <v>共有</v>
      </c>
    </row>
    <row r="160" spans="3:6">
      <c r="C160" s="4">
        <v>146</v>
      </c>
      <c r="D160" s="4" t="str">
        <f>IF(COUNTIF('BugList 2'!$A$2:$A$166,'Buglist 1'!A147),"共有","特有")</f>
        <v>共有</v>
      </c>
      <c r="E160" s="4">
        <v>146</v>
      </c>
      <c r="F160" s="4" t="str">
        <f>IF(COUNTIF('Buglist 1'!$A$2:$A$189,'BugList 2'!A147),"共有","特有")</f>
        <v>共有</v>
      </c>
    </row>
    <row r="161" spans="3:6">
      <c r="C161" s="4">
        <v>147</v>
      </c>
      <c r="D161" s="4" t="str">
        <f>IF(COUNTIF('BugList 2'!$A$2:$A$166,'Buglist 1'!A148),"共有","特有")</f>
        <v>共有</v>
      </c>
      <c r="E161" s="4">
        <v>147</v>
      </c>
      <c r="F161" s="4" t="str">
        <f>IF(COUNTIF('Buglist 1'!$A$2:$A$189,'BugList 2'!A148),"共有","特有")</f>
        <v>共有</v>
      </c>
    </row>
    <row r="162" spans="3:6">
      <c r="C162" s="4">
        <v>148</v>
      </c>
      <c r="D162" s="4" t="str">
        <f>IF(COUNTIF('BugList 2'!$A$2:$A$166,'Buglist 1'!A149),"共有","特有")</f>
        <v>共有</v>
      </c>
      <c r="E162" s="4">
        <v>148</v>
      </c>
      <c r="F162" s="4" t="str">
        <f>IF(COUNTIF('Buglist 1'!$A$2:$A$189,'BugList 2'!A149),"共有","特有")</f>
        <v>共有</v>
      </c>
    </row>
    <row r="163" spans="3:6">
      <c r="C163" s="4">
        <v>149</v>
      </c>
      <c r="D163" s="4" t="str">
        <f>IF(COUNTIF('BugList 2'!$A$2:$A$166,'Buglist 1'!A150),"共有","特有")</f>
        <v>共有</v>
      </c>
      <c r="E163" s="4">
        <v>149</v>
      </c>
      <c r="F163" s="4" t="str">
        <f>IF(COUNTIF('Buglist 1'!$A$2:$A$189,'BugList 2'!A150),"共有","特有")</f>
        <v>共有</v>
      </c>
    </row>
    <row r="164" spans="3:6">
      <c r="C164" s="4">
        <v>150</v>
      </c>
      <c r="D164" s="4" t="str">
        <f>IF(COUNTIF('BugList 2'!$A$2:$A$166,'Buglist 1'!A151),"共有","特有")</f>
        <v>共有</v>
      </c>
      <c r="E164" s="4">
        <v>150</v>
      </c>
      <c r="F164" s="4" t="str">
        <f>IF(COUNTIF('Buglist 1'!$A$2:$A$189,'BugList 2'!A151),"共有","特有")</f>
        <v>共有</v>
      </c>
    </row>
    <row r="165" spans="3:6">
      <c r="C165" s="4">
        <v>151</v>
      </c>
      <c r="D165" s="4" t="str">
        <f>IF(COUNTIF('BugList 2'!$A$2:$A$166,'Buglist 1'!A152),"共有","特有")</f>
        <v>共有</v>
      </c>
      <c r="E165" s="4">
        <v>151</v>
      </c>
      <c r="F165" s="4" t="str">
        <f>IF(COUNTIF('Buglist 1'!$A$2:$A$189,'BugList 2'!A152),"共有","特有")</f>
        <v>共有</v>
      </c>
    </row>
    <row r="166" spans="3:6">
      <c r="C166" s="4">
        <v>152</v>
      </c>
      <c r="D166" s="4" t="str">
        <f>IF(COUNTIF('BugList 2'!$A$2:$A$166,'Buglist 1'!A153),"共有","特有")</f>
        <v>共有</v>
      </c>
      <c r="E166" s="4">
        <v>152</v>
      </c>
      <c r="F166" s="4" t="str">
        <f>IF(COUNTIF('Buglist 1'!$A$2:$A$189,'BugList 2'!A153),"共有","特有")</f>
        <v>共有</v>
      </c>
    </row>
    <row r="167" spans="3:6">
      <c r="C167" s="4">
        <v>153</v>
      </c>
      <c r="D167" s="4" t="str">
        <f>IF(COUNTIF('BugList 2'!$A$2:$A$166,'Buglist 1'!A154),"共有","特有")</f>
        <v>共有</v>
      </c>
      <c r="E167" s="4">
        <v>153</v>
      </c>
      <c r="F167" s="4" t="str">
        <f>IF(COUNTIF('Buglist 1'!$A$2:$A$189,'BugList 2'!A154),"共有","特有")</f>
        <v>共有</v>
      </c>
    </row>
    <row r="168" spans="3:6">
      <c r="C168" s="4">
        <v>154</v>
      </c>
      <c r="D168" s="4" t="str">
        <f>IF(COUNTIF('BugList 2'!$A$2:$A$166,'Buglist 1'!A155),"共有","特有")</f>
        <v>共有</v>
      </c>
      <c r="E168" s="4">
        <v>154</v>
      </c>
      <c r="F168" s="4" t="str">
        <f>IF(COUNTIF('Buglist 1'!$A$2:$A$189,'BugList 2'!A155),"共有","特有")</f>
        <v>共有</v>
      </c>
    </row>
    <row r="169" spans="3:6">
      <c r="C169" s="4">
        <v>155</v>
      </c>
      <c r="D169" s="4" t="str">
        <f>IF(COUNTIF('BugList 2'!$A$2:$A$166,'Buglist 1'!A156),"共有","特有")</f>
        <v>共有</v>
      </c>
      <c r="E169" s="4">
        <v>155</v>
      </c>
      <c r="F169" s="4" t="str">
        <f>IF(COUNTIF('Buglist 1'!$A$2:$A$189,'BugList 2'!A156),"共有","特有")</f>
        <v>共有</v>
      </c>
    </row>
    <row r="170" spans="3:6">
      <c r="C170" s="4">
        <v>156</v>
      </c>
      <c r="D170" s="4" t="str">
        <f>IF(COUNTIF('BugList 2'!$A$2:$A$166,'Buglist 1'!A157),"共有","特有")</f>
        <v>共有</v>
      </c>
      <c r="E170" s="4">
        <v>156</v>
      </c>
      <c r="F170" s="4" t="str">
        <f>IF(COUNTIF('Buglist 1'!$A$2:$A$189,'BugList 2'!A157),"共有","特有")</f>
        <v>共有</v>
      </c>
    </row>
    <row r="171" spans="3:6">
      <c r="C171" s="4">
        <v>157</v>
      </c>
      <c r="D171" s="4" t="str">
        <f>IF(COUNTIF('BugList 2'!$A$2:$A$166,'Buglist 1'!A158),"共有","特有")</f>
        <v>共有</v>
      </c>
      <c r="E171" s="4">
        <v>157</v>
      </c>
      <c r="F171" s="4" t="str">
        <f>IF(COUNTIF('Buglist 1'!$A$2:$A$189,'BugList 2'!A158),"共有","特有")</f>
        <v>共有</v>
      </c>
    </row>
    <row r="172" spans="3:6">
      <c r="C172" s="4">
        <v>158</v>
      </c>
      <c r="D172" s="4" t="str">
        <f>IF(COUNTIF('BugList 2'!$A$2:$A$166,'Buglist 1'!A159),"共有","特有")</f>
        <v>共有</v>
      </c>
      <c r="E172" s="4">
        <v>158</v>
      </c>
      <c r="F172" s="4" t="str">
        <f>IF(COUNTIF('Buglist 1'!$A$2:$A$189,'BugList 2'!A159),"共有","特有")</f>
        <v>共有</v>
      </c>
    </row>
    <row r="173" spans="3:6">
      <c r="C173" s="4">
        <v>159</v>
      </c>
      <c r="D173" s="4" t="str">
        <f>IF(COUNTIF('BugList 2'!$A$2:$A$166,'Buglist 1'!A160),"共有","特有")</f>
        <v>共有</v>
      </c>
      <c r="E173" s="4">
        <v>159</v>
      </c>
      <c r="F173" s="4" t="str">
        <f>IF(COUNTIF('Buglist 1'!$A$2:$A$189,'BugList 2'!A160),"共有","特有")</f>
        <v>共有</v>
      </c>
    </row>
    <row r="174" spans="3:6">
      <c r="C174" s="4">
        <v>160</v>
      </c>
      <c r="D174" s="4" t="str">
        <f>IF(COUNTIF('BugList 2'!$A$2:$A$166,'Buglist 1'!A161),"共有","特有")</f>
        <v>共有</v>
      </c>
      <c r="E174" s="4">
        <v>160</v>
      </c>
      <c r="F174" s="4" t="str">
        <f>IF(COUNTIF('Buglist 1'!$A$2:$A$189,'BugList 2'!A161),"共有","特有")</f>
        <v>共有</v>
      </c>
    </row>
    <row r="175" spans="3:6">
      <c r="C175" s="4">
        <v>161</v>
      </c>
      <c r="D175" s="4" t="str">
        <f>IF(COUNTIF('BugList 2'!$A$2:$A$166,'Buglist 1'!A162),"共有","特有")</f>
        <v>共有</v>
      </c>
      <c r="E175" s="4">
        <v>161</v>
      </c>
      <c r="F175" s="4" t="str">
        <f>IF(COUNTIF('Buglist 1'!$A$2:$A$189,'BugList 2'!A162),"共有","特有")</f>
        <v>共有</v>
      </c>
    </row>
    <row r="176" spans="3:6">
      <c r="C176" s="4">
        <v>162</v>
      </c>
      <c r="D176" s="4" t="str">
        <f>IF(COUNTIF('BugList 2'!$A$2:$A$166,'Buglist 1'!A163),"共有","特有")</f>
        <v>共有</v>
      </c>
      <c r="E176" s="4">
        <v>162</v>
      </c>
      <c r="F176" s="4" t="str">
        <f>IF(COUNTIF('Buglist 1'!$A$2:$A$189,'BugList 2'!A163),"共有","特有")</f>
        <v>共有</v>
      </c>
    </row>
    <row r="177" spans="3:6">
      <c r="C177" s="4">
        <v>163</v>
      </c>
      <c r="D177" s="4" t="str">
        <f>IF(COUNTIF('BugList 2'!$A$2:$A$166,'Buglist 1'!A164),"共有","特有")</f>
        <v>共有</v>
      </c>
      <c r="E177" s="4">
        <v>163</v>
      </c>
      <c r="F177" s="4" t="str">
        <f>IF(COUNTIF('Buglist 1'!$A$2:$A$189,'BugList 2'!A164),"共有","特有")</f>
        <v>共有</v>
      </c>
    </row>
    <row r="178" spans="3:6">
      <c r="C178" s="4">
        <v>164</v>
      </c>
      <c r="D178" s="4" t="str">
        <f>IF(COUNTIF('BugList 2'!$A$2:$A$166,'Buglist 1'!A165),"共有","特有")</f>
        <v>共有</v>
      </c>
      <c r="E178" s="4">
        <v>164</v>
      </c>
      <c r="F178" s="4" t="str">
        <f>IF(COUNTIF('Buglist 1'!$A$2:$A$189,'BugList 2'!A165),"共有","特有")</f>
        <v>共有</v>
      </c>
    </row>
    <row r="179" spans="3:6">
      <c r="C179" s="4">
        <v>165</v>
      </c>
      <c r="D179" s="4" t="str">
        <f>IF(COUNTIF('BugList 2'!$A$2:$A$166,'Buglist 1'!A166),"共有","特有")</f>
        <v>共有</v>
      </c>
      <c r="E179" s="4">
        <v>165</v>
      </c>
      <c r="F179" s="4" t="str">
        <f>IF(COUNTIF('Buglist 1'!$A$2:$A$189,'BugList 2'!A166),"共有","特有")</f>
        <v>共有</v>
      </c>
    </row>
    <row r="180" spans="3:6">
      <c r="C180" s="4">
        <v>166</v>
      </c>
      <c r="D180" s="4" t="str">
        <f>IF(COUNTIF('BugList 2'!$A$2:$A$166,'Buglist 1'!A167),"共有","特有")</f>
        <v>共有</v>
      </c>
      <c r="E180" s="4"/>
      <c r="F180" s="4"/>
    </row>
    <row r="181" spans="3:6">
      <c r="C181" s="4">
        <v>167</v>
      </c>
      <c r="D181" s="4" t="str">
        <f>IF(COUNTIF('BugList 2'!$A$2:$A$166,'Buglist 1'!A168),"共有","特有")</f>
        <v>共有</v>
      </c>
      <c r="E181" s="4"/>
      <c r="F181" s="4"/>
    </row>
    <row r="182" spans="3:6">
      <c r="C182" s="4">
        <v>168</v>
      </c>
      <c r="D182" s="4" t="str">
        <f>IF(COUNTIF('BugList 2'!$A$2:$A$166,'Buglist 1'!A169),"共有","特有")</f>
        <v>共有</v>
      </c>
      <c r="E182" s="4"/>
      <c r="F182" s="4"/>
    </row>
    <row r="183" spans="3:6">
      <c r="C183" s="4">
        <v>169</v>
      </c>
      <c r="D183" s="4" t="str">
        <f>IF(COUNTIF('BugList 2'!$A$2:$A$166,'Buglist 1'!A170),"共有","特有")</f>
        <v>共有</v>
      </c>
      <c r="E183" s="4"/>
      <c r="F183" s="4"/>
    </row>
    <row r="184" spans="3:6">
      <c r="C184" s="4">
        <v>170</v>
      </c>
      <c r="D184" s="4" t="str">
        <f>IF(COUNTIF('BugList 2'!$A$2:$A$166,'Buglist 1'!A171),"共有","特有")</f>
        <v>共有</v>
      </c>
      <c r="E184" s="4"/>
      <c r="F184" s="4"/>
    </row>
    <row r="185" spans="3:6">
      <c r="C185" s="4">
        <v>171</v>
      </c>
      <c r="D185" s="4" t="str">
        <f>IF(COUNTIF('BugList 2'!$A$2:$A$166,'Buglist 1'!A172),"共有","特有")</f>
        <v>共有</v>
      </c>
      <c r="E185" s="4"/>
      <c r="F185" s="4"/>
    </row>
    <row r="186" spans="3:6">
      <c r="C186" s="4">
        <v>172</v>
      </c>
      <c r="D186" s="4" t="str">
        <f>IF(COUNTIF('BugList 2'!$A$2:$A$166,'Buglist 1'!A173),"共有","特有")</f>
        <v>共有</v>
      </c>
      <c r="E186" s="4"/>
      <c r="F186" s="4"/>
    </row>
    <row r="187" spans="3:6">
      <c r="C187" s="4">
        <v>173</v>
      </c>
      <c r="D187" s="4" t="str">
        <f>IF(COUNTIF('BugList 2'!$A$2:$A$166,'Buglist 1'!A174),"共有","特有")</f>
        <v>共有</v>
      </c>
      <c r="E187" s="4"/>
      <c r="F187" s="4"/>
    </row>
    <row r="188" spans="3:6">
      <c r="C188" s="4">
        <v>174</v>
      </c>
      <c r="D188" s="4" t="str">
        <f>IF(COUNTIF('BugList 2'!$A$2:$A$166,'Buglist 1'!A175),"共有","特有")</f>
        <v>共有</v>
      </c>
      <c r="E188" s="4"/>
      <c r="F188" s="4"/>
    </row>
    <row r="189" spans="3:6">
      <c r="C189" s="4">
        <v>175</v>
      </c>
      <c r="D189" s="4" t="str">
        <f>IF(COUNTIF('BugList 2'!$A$2:$A$166,'Buglist 1'!A176),"共有","特有")</f>
        <v>共有</v>
      </c>
      <c r="E189" s="4"/>
      <c r="F189" s="4"/>
    </row>
    <row r="190" spans="3:6">
      <c r="C190" s="4">
        <v>176</v>
      </c>
      <c r="D190" s="4" t="str">
        <f>IF(COUNTIF('BugList 2'!$A$2:$A$166,'Buglist 1'!A177),"共有","特有")</f>
        <v>共有</v>
      </c>
      <c r="E190" s="4"/>
      <c r="F190" s="4"/>
    </row>
    <row r="191" spans="3:6">
      <c r="C191" s="4">
        <v>177</v>
      </c>
      <c r="D191" s="4" t="str">
        <f>IF(COUNTIF('BugList 2'!$A$2:$A$166,'Buglist 1'!A178),"共有","特有")</f>
        <v>共有</v>
      </c>
      <c r="E191" s="4"/>
      <c r="F191" s="4"/>
    </row>
    <row r="192" spans="3:6">
      <c r="C192" s="4">
        <v>178</v>
      </c>
      <c r="D192" s="4" t="str">
        <f>IF(COUNTIF('BugList 2'!$A$2:$A$166,'Buglist 1'!A179),"共有","特有")</f>
        <v>共有</v>
      </c>
      <c r="E192" s="4"/>
      <c r="F192" s="4"/>
    </row>
    <row r="193" spans="3:6">
      <c r="C193" s="4">
        <v>179</v>
      </c>
      <c r="D193" s="4" t="str">
        <f>IF(COUNTIF('BugList 2'!$A$2:$A$166,'Buglist 1'!A180),"共有","特有")</f>
        <v>共有</v>
      </c>
      <c r="E193" s="4"/>
      <c r="F193" s="4"/>
    </row>
    <row r="194" spans="3:6">
      <c r="C194" s="4">
        <v>180</v>
      </c>
      <c r="D194" s="4" t="str">
        <f>IF(COUNTIF('BugList 2'!$A$2:$A$166,'Buglist 1'!A181),"共有","特有")</f>
        <v>共有</v>
      </c>
      <c r="E194" s="4"/>
      <c r="F194" s="4"/>
    </row>
    <row r="195" spans="3:6">
      <c r="C195" s="4">
        <v>181</v>
      </c>
      <c r="D195" s="4" t="str">
        <f>IF(COUNTIF('BugList 2'!$A$2:$A$166,'Buglist 1'!A182),"共有","特有")</f>
        <v>共有</v>
      </c>
      <c r="E195" s="4"/>
      <c r="F195" s="4"/>
    </row>
    <row r="196" spans="3:6">
      <c r="C196" s="4">
        <v>182</v>
      </c>
      <c r="D196" s="4" t="str">
        <f>IF(COUNTIF('BugList 2'!$A$2:$A$166,'Buglist 1'!A183),"共有","特有")</f>
        <v>共有</v>
      </c>
      <c r="E196" s="4"/>
      <c r="F196" s="4"/>
    </row>
    <row r="197" spans="3:6">
      <c r="C197" s="4">
        <v>183</v>
      </c>
      <c r="D197" s="4" t="str">
        <f>IF(COUNTIF('BugList 2'!$A$2:$A$166,'Buglist 1'!A184),"共有","特有")</f>
        <v>共有</v>
      </c>
      <c r="E197" s="4"/>
      <c r="F197" s="4"/>
    </row>
    <row r="198" spans="3:6">
      <c r="C198" s="4">
        <v>184</v>
      </c>
      <c r="D198" s="4" t="str">
        <f>IF(COUNTIF('BugList 2'!$A$2:$A$166,'Buglist 1'!A185),"共有","特有")</f>
        <v>特有</v>
      </c>
      <c r="E198" s="4"/>
      <c r="F198" s="4"/>
    </row>
    <row r="199" spans="3:6">
      <c r="C199" s="4">
        <v>185</v>
      </c>
      <c r="D199" s="4" t="str">
        <f>IF(COUNTIF('BugList 2'!$A$2:$A$166,'Buglist 1'!A186),"共有","特有")</f>
        <v>特有</v>
      </c>
      <c r="E199" s="4"/>
      <c r="F199" s="4"/>
    </row>
    <row r="200" spans="3:6">
      <c r="C200" s="4">
        <v>186</v>
      </c>
      <c r="D200" s="4" t="str">
        <f>IF(COUNTIF('BugList 2'!$A$2:$A$166,'Buglist 1'!A187),"共有","特有")</f>
        <v>特有</v>
      </c>
      <c r="E200" s="4"/>
      <c r="F200" s="4"/>
    </row>
    <row r="201" spans="3:6">
      <c r="C201" s="4">
        <v>187</v>
      </c>
      <c r="D201" s="4" t="str">
        <f>IF(COUNTIF('BugList 2'!$A$2:$A$166,'Buglist 1'!A188),"共有","特有")</f>
        <v>共有</v>
      </c>
      <c r="E201" s="4"/>
      <c r="F201" s="4"/>
    </row>
    <row r="202" spans="3:6">
      <c r="C202" s="4">
        <v>188</v>
      </c>
      <c r="D202" s="4" t="str">
        <f>IF(COUNTIF('BugList 2'!$A$2:$A$166,'Buglist 1'!A189),"共有","特有")</f>
        <v>特有</v>
      </c>
      <c r="E202" s="4"/>
      <c r="F202" s="4"/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1"/>
  <sheetViews>
    <sheetView workbookViewId="0">
      <pane ySplit="6" topLeftCell="A7" activePane="bottomLeft" state="frozen"/>
      <selection pane="bottomLeft" activeCell="B19" sqref="B19"/>
    </sheetView>
  </sheetViews>
  <sheetFormatPr defaultRowHeight="13.5"/>
  <cols>
    <col min="1" max="1" width="2.75" customWidth="1"/>
    <col min="2" max="2" width="12.875" customWidth="1"/>
    <col min="3" max="3" width="19.125" bestFit="1" customWidth="1"/>
    <col min="4" max="4" width="21.5" customWidth="1"/>
    <col min="5" max="5" width="21.625" customWidth="1"/>
    <col min="6" max="6" width="29" customWidth="1"/>
    <col min="7" max="7" width="23.125" customWidth="1"/>
    <col min="8" max="8" width="23.375" customWidth="1"/>
    <col min="9" max="9" width="31.25" customWidth="1"/>
  </cols>
  <sheetData>
    <row r="1" spans="1:9" ht="18" customHeight="1"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</row>
    <row r="2" spans="1:9" ht="20.25">
      <c r="B2" s="5" t="s">
        <v>292</v>
      </c>
      <c r="D2" s="3">
        <f>COUNT('Buglist 1'!A:A)</f>
        <v>188</v>
      </c>
      <c r="E2" s="3">
        <f>COUNT('BugList 2'!A:A)</f>
        <v>165</v>
      </c>
      <c r="F2" s="3">
        <f>SUM(D2:E2)</f>
        <v>353</v>
      </c>
      <c r="G2" s="3">
        <f>COUNTIF(比较结果!D:D,"共有")</f>
        <v>152</v>
      </c>
      <c r="H2" s="3">
        <f>F2-G2</f>
        <v>201</v>
      </c>
    </row>
    <row r="3" spans="1:9" ht="18.75">
      <c r="B3" s="6" t="s">
        <v>303</v>
      </c>
    </row>
    <row r="5" spans="1:9" ht="20.25">
      <c r="B5" s="5" t="s">
        <v>298</v>
      </c>
    </row>
    <row r="6" spans="1:9" ht="18.75">
      <c r="B6" s="6" t="s">
        <v>304</v>
      </c>
    </row>
    <row r="7" spans="1:9" ht="16.5" customHeight="1">
      <c r="A7" s="10"/>
      <c r="B7" s="10"/>
    </row>
    <row r="8" spans="1:9" ht="26.25" customHeight="1">
      <c r="B8" s="5" t="s">
        <v>305</v>
      </c>
    </row>
    <row r="9" spans="1:9" ht="3.75" customHeight="1"/>
    <row r="10" spans="1:9" ht="18.7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8" t="s">
        <v>7</v>
      </c>
    </row>
    <row r="11" spans="1:9" ht="54">
      <c r="B11" s="3">
        <v>446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1" t="s">
        <v>309</v>
      </c>
    </row>
    <row r="12" spans="1:9" ht="27">
      <c r="B12" s="3">
        <v>558</v>
      </c>
      <c r="C12" s="3" t="s">
        <v>8</v>
      </c>
      <c r="D12" s="3" t="s">
        <v>15</v>
      </c>
      <c r="E12" s="3" t="s">
        <v>10</v>
      </c>
      <c r="F12" s="3" t="s">
        <v>16</v>
      </c>
      <c r="G12" s="3" t="s">
        <v>12</v>
      </c>
      <c r="H12" s="3" t="s">
        <v>13</v>
      </c>
      <c r="I12" s="1" t="s">
        <v>17</v>
      </c>
    </row>
    <row r="13" spans="1:9" ht="27">
      <c r="B13" s="3">
        <v>596</v>
      </c>
      <c r="C13" s="3" t="s">
        <v>18</v>
      </c>
      <c r="D13" s="3" t="s">
        <v>9</v>
      </c>
      <c r="E13" s="3" t="s">
        <v>10</v>
      </c>
      <c r="F13" s="3" t="s">
        <v>19</v>
      </c>
      <c r="G13" s="3" t="s">
        <v>12</v>
      </c>
      <c r="H13" s="3" t="s">
        <v>20</v>
      </c>
      <c r="I13" s="1" t="s">
        <v>21</v>
      </c>
    </row>
    <row r="14" spans="1:9" ht="27">
      <c r="B14" s="3">
        <v>642</v>
      </c>
      <c r="C14" s="3" t="s">
        <v>8</v>
      </c>
      <c r="D14" s="3" t="s">
        <v>15</v>
      </c>
      <c r="E14" s="3" t="s">
        <v>10</v>
      </c>
      <c r="F14" s="3" t="s">
        <v>22</v>
      </c>
      <c r="G14" s="3" t="s">
        <v>12</v>
      </c>
      <c r="H14" s="3" t="s">
        <v>20</v>
      </c>
      <c r="I14" s="1" t="s">
        <v>23</v>
      </c>
    </row>
    <row r="15" spans="1:9" ht="54">
      <c r="B15" s="3">
        <v>657</v>
      </c>
      <c r="C15" s="3" t="s">
        <v>8</v>
      </c>
      <c r="D15" s="3" t="s">
        <v>24</v>
      </c>
      <c r="E15" s="3" t="s">
        <v>10</v>
      </c>
      <c r="F15" s="3" t="s">
        <v>25</v>
      </c>
      <c r="G15" s="3" t="s">
        <v>12</v>
      </c>
      <c r="H15" s="3" t="s">
        <v>13</v>
      </c>
      <c r="I15" s="1" t="s">
        <v>26</v>
      </c>
    </row>
    <row r="16" spans="1:9" ht="54">
      <c r="B16" s="3">
        <v>658</v>
      </c>
      <c r="C16" s="3" t="s">
        <v>8</v>
      </c>
      <c r="D16" s="3" t="s">
        <v>27</v>
      </c>
      <c r="E16" s="3" t="s">
        <v>10</v>
      </c>
      <c r="F16" s="3" t="s">
        <v>19</v>
      </c>
      <c r="G16" s="3" t="s">
        <v>12</v>
      </c>
      <c r="H16" s="3" t="s">
        <v>28</v>
      </c>
      <c r="I16" s="1" t="s">
        <v>29</v>
      </c>
    </row>
    <row r="17" spans="2:9" ht="27">
      <c r="B17" s="3">
        <v>671</v>
      </c>
      <c r="C17" s="3" t="s">
        <v>18</v>
      </c>
      <c r="D17" s="3" t="s">
        <v>9</v>
      </c>
      <c r="E17" s="3" t="s">
        <v>10</v>
      </c>
      <c r="F17" s="3" t="s">
        <v>30</v>
      </c>
      <c r="G17" s="3" t="s">
        <v>12</v>
      </c>
      <c r="H17" s="3" t="s">
        <v>20</v>
      </c>
      <c r="I17" s="1" t="s">
        <v>31</v>
      </c>
    </row>
    <row r="18" spans="2:9" ht="27">
      <c r="B18" s="3">
        <v>822</v>
      </c>
      <c r="C18" s="3" t="s">
        <v>32</v>
      </c>
      <c r="D18" s="3" t="s">
        <v>15</v>
      </c>
      <c r="E18" s="3" t="s">
        <v>10</v>
      </c>
      <c r="F18" s="3" t="s">
        <v>33</v>
      </c>
      <c r="G18" s="3" t="s">
        <v>34</v>
      </c>
      <c r="H18" s="3" t="s">
        <v>35</v>
      </c>
      <c r="I18" s="1" t="s">
        <v>36</v>
      </c>
    </row>
    <row r="19" spans="2:9" ht="40.5">
      <c r="B19" s="3">
        <v>844</v>
      </c>
      <c r="C19" s="3" t="s">
        <v>8</v>
      </c>
      <c r="D19" s="3" t="s">
        <v>15</v>
      </c>
      <c r="E19" s="3" t="s">
        <v>10</v>
      </c>
      <c r="F19" s="3" t="s">
        <v>37</v>
      </c>
      <c r="G19" s="3" t="s">
        <v>12</v>
      </c>
      <c r="H19" s="3" t="s">
        <v>20</v>
      </c>
      <c r="I19" s="1" t="s">
        <v>38</v>
      </c>
    </row>
    <row r="20" spans="2:9" ht="27">
      <c r="B20" s="3">
        <v>855</v>
      </c>
      <c r="C20" s="3" t="s">
        <v>8</v>
      </c>
      <c r="D20" s="3" t="s">
        <v>24</v>
      </c>
      <c r="E20" s="3" t="s">
        <v>10</v>
      </c>
      <c r="F20" s="3" t="s">
        <v>25</v>
      </c>
      <c r="G20" s="3" t="s">
        <v>12</v>
      </c>
      <c r="H20" s="3" t="s">
        <v>20</v>
      </c>
      <c r="I20" s="1" t="s">
        <v>23</v>
      </c>
    </row>
    <row r="21" spans="2:9" ht="54">
      <c r="B21" s="3">
        <v>879</v>
      </c>
      <c r="C21" s="3" t="s">
        <v>8</v>
      </c>
      <c r="D21" s="3" t="s">
        <v>9</v>
      </c>
      <c r="E21" s="3" t="s">
        <v>10</v>
      </c>
      <c r="F21" s="3" t="s">
        <v>25</v>
      </c>
      <c r="G21" s="3" t="s">
        <v>12</v>
      </c>
      <c r="H21" s="3" t="s">
        <v>20</v>
      </c>
      <c r="I21" s="1" t="s">
        <v>26</v>
      </c>
    </row>
    <row r="22" spans="2:9" ht="54">
      <c r="B22" s="3">
        <v>880</v>
      </c>
      <c r="C22" s="3" t="s">
        <v>8</v>
      </c>
      <c r="D22" s="3" t="s">
        <v>27</v>
      </c>
      <c r="E22" s="3" t="s">
        <v>10</v>
      </c>
      <c r="F22" s="3" t="s">
        <v>25</v>
      </c>
      <c r="G22" s="3" t="s">
        <v>12</v>
      </c>
      <c r="H22" s="3" t="s">
        <v>20</v>
      </c>
      <c r="I22" s="1" t="s">
        <v>29</v>
      </c>
    </row>
    <row r="23" spans="2:9" ht="40.5">
      <c r="B23" s="3">
        <v>883</v>
      </c>
      <c r="C23" s="3" t="s">
        <v>8</v>
      </c>
      <c r="D23" s="3" t="s">
        <v>27</v>
      </c>
      <c r="E23" s="3" t="s">
        <v>10</v>
      </c>
      <c r="F23" s="3" t="s">
        <v>39</v>
      </c>
      <c r="G23" s="3" t="s">
        <v>12</v>
      </c>
      <c r="H23" s="3" t="s">
        <v>35</v>
      </c>
      <c r="I23" s="1" t="s">
        <v>40</v>
      </c>
    </row>
    <row r="24" spans="2:9" ht="27">
      <c r="B24" s="3">
        <v>932</v>
      </c>
      <c r="C24" s="3" t="s">
        <v>18</v>
      </c>
      <c r="D24" s="3" t="s">
        <v>27</v>
      </c>
      <c r="E24" s="3" t="s">
        <v>10</v>
      </c>
      <c r="F24" s="3" t="s">
        <v>41</v>
      </c>
      <c r="G24" s="3" t="s">
        <v>12</v>
      </c>
      <c r="H24" s="3" t="s">
        <v>35</v>
      </c>
      <c r="I24" s="1" t="s">
        <v>42</v>
      </c>
    </row>
    <row r="25" spans="2:9">
      <c r="B25" s="3">
        <v>933</v>
      </c>
      <c r="C25" s="3" t="s">
        <v>8</v>
      </c>
      <c r="D25" s="3" t="s">
        <v>9</v>
      </c>
      <c r="E25" s="3" t="s">
        <v>10</v>
      </c>
      <c r="F25" s="3" t="s">
        <v>25</v>
      </c>
      <c r="G25" s="3" t="s">
        <v>12</v>
      </c>
      <c r="H25" s="3" t="s">
        <v>20</v>
      </c>
      <c r="I25" s="1" t="s">
        <v>43</v>
      </c>
    </row>
    <row r="26" spans="2:9" ht="40.5">
      <c r="B26" s="3">
        <v>976</v>
      </c>
      <c r="C26" s="3" t="s">
        <v>18</v>
      </c>
      <c r="D26" s="3" t="s">
        <v>9</v>
      </c>
      <c r="E26" s="3" t="s">
        <v>10</v>
      </c>
      <c r="F26" s="3" t="s">
        <v>25</v>
      </c>
      <c r="G26" s="3" t="s">
        <v>12</v>
      </c>
      <c r="H26" s="3" t="s">
        <v>35</v>
      </c>
      <c r="I26" s="1" t="s">
        <v>44</v>
      </c>
    </row>
    <row r="27" spans="2:9" ht="40.5">
      <c r="B27" s="3">
        <v>1036</v>
      </c>
      <c r="C27" s="3" t="s">
        <v>18</v>
      </c>
      <c r="D27" s="3" t="s">
        <v>9</v>
      </c>
      <c r="E27" s="3" t="s">
        <v>10</v>
      </c>
      <c r="F27" s="3" t="s">
        <v>45</v>
      </c>
      <c r="G27" s="3" t="s">
        <v>12</v>
      </c>
      <c r="H27" s="3" t="s">
        <v>35</v>
      </c>
      <c r="I27" s="1" t="s">
        <v>46</v>
      </c>
    </row>
    <row r="28" spans="2:9" ht="27">
      <c r="B28" s="3">
        <v>1047</v>
      </c>
      <c r="C28" s="3" t="s">
        <v>18</v>
      </c>
      <c r="D28" s="3" t="s">
        <v>27</v>
      </c>
      <c r="E28" s="3" t="s">
        <v>10</v>
      </c>
      <c r="F28" s="3" t="s">
        <v>47</v>
      </c>
      <c r="G28" s="3" t="s">
        <v>12</v>
      </c>
      <c r="H28" s="3" t="s">
        <v>20</v>
      </c>
      <c r="I28" s="1" t="s">
        <v>48</v>
      </c>
    </row>
    <row r="29" spans="2:9" ht="27">
      <c r="B29" s="3">
        <v>1072</v>
      </c>
      <c r="C29" s="3" t="s">
        <v>8</v>
      </c>
      <c r="D29" s="3" t="s">
        <v>24</v>
      </c>
      <c r="E29" s="3" t="s">
        <v>10</v>
      </c>
      <c r="F29" s="3" t="s">
        <v>19</v>
      </c>
      <c r="G29" s="3" t="s">
        <v>12</v>
      </c>
      <c r="H29" s="3" t="s">
        <v>35</v>
      </c>
      <c r="I29" s="1" t="s">
        <v>49</v>
      </c>
    </row>
    <row r="30" spans="2:9" ht="54">
      <c r="B30" s="3">
        <v>1075</v>
      </c>
      <c r="C30" s="3" t="s">
        <v>8</v>
      </c>
      <c r="D30" s="3" t="s">
        <v>24</v>
      </c>
      <c r="E30" s="3" t="s">
        <v>10</v>
      </c>
      <c r="F30" s="3" t="s">
        <v>50</v>
      </c>
      <c r="G30" s="3" t="s">
        <v>12</v>
      </c>
      <c r="H30" s="3" t="s">
        <v>13</v>
      </c>
      <c r="I30" s="1" t="s">
        <v>51</v>
      </c>
    </row>
    <row r="31" spans="2:9" ht="27">
      <c r="B31" s="3">
        <v>1077</v>
      </c>
      <c r="C31" s="3" t="s">
        <v>18</v>
      </c>
      <c r="D31" s="3" t="s">
        <v>24</v>
      </c>
      <c r="E31" s="3" t="s">
        <v>10</v>
      </c>
      <c r="F31" s="3" t="s">
        <v>50</v>
      </c>
      <c r="G31" s="3" t="s">
        <v>12</v>
      </c>
      <c r="H31" s="3" t="s">
        <v>13</v>
      </c>
      <c r="I31" s="1" t="s">
        <v>52</v>
      </c>
    </row>
    <row r="32" spans="2:9" ht="27">
      <c r="B32" s="3">
        <v>1118</v>
      </c>
      <c r="C32" s="3" t="s">
        <v>18</v>
      </c>
      <c r="D32" s="3" t="s">
        <v>24</v>
      </c>
      <c r="E32" s="3" t="s">
        <v>10</v>
      </c>
      <c r="F32" s="3" t="s">
        <v>50</v>
      </c>
      <c r="G32" s="3" t="s">
        <v>12</v>
      </c>
      <c r="H32" s="3" t="s">
        <v>13</v>
      </c>
      <c r="I32" s="1" t="s">
        <v>53</v>
      </c>
    </row>
    <row r="33" spans="2:9" ht="27">
      <c r="B33" s="3">
        <v>1296</v>
      </c>
      <c r="C33" s="3" t="s">
        <v>18</v>
      </c>
      <c r="D33" s="3" t="s">
        <v>27</v>
      </c>
      <c r="E33" s="3" t="s">
        <v>10</v>
      </c>
      <c r="F33" s="3" t="s">
        <v>25</v>
      </c>
      <c r="G33" s="3" t="s">
        <v>12</v>
      </c>
      <c r="H33" s="3" t="s">
        <v>20</v>
      </c>
      <c r="I33" s="1" t="s">
        <v>54</v>
      </c>
    </row>
    <row r="34" spans="2:9">
      <c r="B34" s="3">
        <v>1301</v>
      </c>
      <c r="C34" s="3" t="s">
        <v>18</v>
      </c>
      <c r="D34" s="3" t="s">
        <v>27</v>
      </c>
      <c r="E34" s="3" t="s">
        <v>10</v>
      </c>
      <c r="F34" s="3" t="s">
        <v>55</v>
      </c>
      <c r="G34" s="3" t="s">
        <v>12</v>
      </c>
      <c r="H34" s="3" t="s">
        <v>35</v>
      </c>
      <c r="I34" s="1" t="s">
        <v>56</v>
      </c>
    </row>
    <row r="35" spans="2:9" ht="27">
      <c r="B35" s="3">
        <v>1302</v>
      </c>
      <c r="C35" s="3" t="s">
        <v>57</v>
      </c>
      <c r="D35" s="3" t="s">
        <v>27</v>
      </c>
      <c r="E35" s="3" t="s">
        <v>10</v>
      </c>
      <c r="F35" s="3" t="s">
        <v>58</v>
      </c>
      <c r="G35" s="3" t="s">
        <v>12</v>
      </c>
      <c r="H35" s="3" t="s">
        <v>35</v>
      </c>
      <c r="I35" s="1" t="s">
        <v>59</v>
      </c>
    </row>
    <row r="36" spans="2:9" ht="27">
      <c r="B36" s="3">
        <v>1350</v>
      </c>
      <c r="C36" s="3" t="s">
        <v>18</v>
      </c>
      <c r="D36" s="3" t="s">
        <v>27</v>
      </c>
      <c r="E36" s="3" t="s">
        <v>10</v>
      </c>
      <c r="F36" s="3" t="s">
        <v>19</v>
      </c>
      <c r="G36" s="3" t="s">
        <v>12</v>
      </c>
      <c r="H36" s="3" t="s">
        <v>20</v>
      </c>
      <c r="I36" s="1" t="s">
        <v>60</v>
      </c>
    </row>
    <row r="37" spans="2:9">
      <c r="B37" s="3">
        <v>1378</v>
      </c>
      <c r="C37" s="3" t="s">
        <v>18</v>
      </c>
      <c r="D37" s="3" t="s">
        <v>27</v>
      </c>
      <c r="E37" s="3" t="s">
        <v>10</v>
      </c>
      <c r="F37" s="3" t="s">
        <v>19</v>
      </c>
      <c r="G37" s="3" t="s">
        <v>12</v>
      </c>
      <c r="H37" s="3" t="s">
        <v>20</v>
      </c>
      <c r="I37" s="1" t="s">
        <v>61</v>
      </c>
    </row>
    <row r="38" spans="2:9" ht="40.5">
      <c r="B38" s="3">
        <v>1424</v>
      </c>
      <c r="C38" s="3" t="s">
        <v>18</v>
      </c>
      <c r="D38" s="3" t="s">
        <v>27</v>
      </c>
      <c r="E38" s="3" t="s">
        <v>10</v>
      </c>
      <c r="F38" s="3" t="s">
        <v>62</v>
      </c>
      <c r="G38" s="3" t="s">
        <v>63</v>
      </c>
      <c r="H38" s="3" t="s">
        <v>35</v>
      </c>
      <c r="I38" s="1" t="s">
        <v>64</v>
      </c>
    </row>
    <row r="39" spans="2:9" ht="40.5">
      <c r="B39" s="3">
        <v>1449</v>
      </c>
      <c r="C39" s="3" t="s">
        <v>18</v>
      </c>
      <c r="D39" s="3" t="s">
        <v>27</v>
      </c>
      <c r="E39" s="3" t="s">
        <v>10</v>
      </c>
      <c r="F39" s="3" t="s">
        <v>19</v>
      </c>
      <c r="G39" s="3" t="s">
        <v>12</v>
      </c>
      <c r="H39" s="3" t="s">
        <v>35</v>
      </c>
      <c r="I39" s="1" t="s">
        <v>65</v>
      </c>
    </row>
    <row r="40" spans="2:9" ht="40.5">
      <c r="B40" s="3">
        <v>1727</v>
      </c>
      <c r="C40" s="3" t="s">
        <v>18</v>
      </c>
      <c r="D40" s="3" t="s">
        <v>9</v>
      </c>
      <c r="E40" s="3" t="s">
        <v>10</v>
      </c>
      <c r="F40" s="3" t="s">
        <v>58</v>
      </c>
      <c r="G40" s="3" t="s">
        <v>12</v>
      </c>
      <c r="H40" s="3" t="s">
        <v>35</v>
      </c>
      <c r="I40" s="1" t="s">
        <v>66</v>
      </c>
    </row>
    <row r="41" spans="2:9" ht="27">
      <c r="B41" s="3">
        <v>2042</v>
      </c>
      <c r="C41" s="3" t="s">
        <v>67</v>
      </c>
      <c r="D41" s="3" t="s">
        <v>15</v>
      </c>
      <c r="E41" s="3" t="s">
        <v>10</v>
      </c>
      <c r="F41" s="3" t="s">
        <v>68</v>
      </c>
      <c r="G41" s="3" t="s">
        <v>12</v>
      </c>
      <c r="H41" s="3" t="s">
        <v>28</v>
      </c>
      <c r="I41" s="1" t="s">
        <v>69</v>
      </c>
    </row>
    <row r="42" spans="2:9" ht="27">
      <c r="B42" s="3">
        <v>2044</v>
      </c>
      <c r="C42" s="3" t="s">
        <v>8</v>
      </c>
      <c r="D42" s="3" t="s">
        <v>24</v>
      </c>
      <c r="E42" s="3" t="s">
        <v>10</v>
      </c>
      <c r="F42" s="3" t="s">
        <v>50</v>
      </c>
      <c r="G42" s="3" t="s">
        <v>12</v>
      </c>
      <c r="H42" s="3" t="s">
        <v>35</v>
      </c>
      <c r="I42" s="1" t="s">
        <v>70</v>
      </c>
    </row>
    <row r="43" spans="2:9" ht="40.5">
      <c r="B43" s="3">
        <v>2050</v>
      </c>
      <c r="C43" s="3" t="s">
        <v>18</v>
      </c>
      <c r="D43" s="3" t="s">
        <v>9</v>
      </c>
      <c r="E43" s="3" t="s">
        <v>10</v>
      </c>
      <c r="F43" s="3" t="s">
        <v>68</v>
      </c>
      <c r="G43" s="3" t="s">
        <v>12</v>
      </c>
      <c r="H43" s="3" t="s">
        <v>20</v>
      </c>
      <c r="I43" s="1" t="s">
        <v>71</v>
      </c>
    </row>
    <row r="44" spans="2:9" ht="40.5">
      <c r="B44" s="3">
        <v>2051</v>
      </c>
      <c r="C44" s="3" t="s">
        <v>18</v>
      </c>
      <c r="D44" s="3" t="s">
        <v>9</v>
      </c>
      <c r="E44" s="3" t="s">
        <v>10</v>
      </c>
      <c r="F44" s="3" t="s">
        <v>68</v>
      </c>
      <c r="G44" s="3" t="s">
        <v>12</v>
      </c>
      <c r="H44" s="3" t="s">
        <v>35</v>
      </c>
      <c r="I44" s="1" t="s">
        <v>72</v>
      </c>
    </row>
    <row r="45" spans="2:9" ht="27">
      <c r="B45" s="3">
        <v>2129</v>
      </c>
      <c r="C45" s="3" t="s">
        <v>8</v>
      </c>
      <c r="D45" s="3" t="s">
        <v>24</v>
      </c>
      <c r="E45" s="3" t="s">
        <v>10</v>
      </c>
      <c r="F45" s="3" t="s">
        <v>25</v>
      </c>
      <c r="G45" s="3" t="s">
        <v>12</v>
      </c>
      <c r="H45" s="3" t="s">
        <v>13</v>
      </c>
      <c r="I45" s="1" t="s">
        <v>73</v>
      </c>
    </row>
    <row r="46" spans="2:9" ht="40.5">
      <c r="B46" s="3">
        <v>2214</v>
      </c>
      <c r="C46" s="3" t="s">
        <v>18</v>
      </c>
      <c r="D46" s="3" t="s">
        <v>27</v>
      </c>
      <c r="E46" s="3" t="s">
        <v>10</v>
      </c>
      <c r="F46" s="3" t="s">
        <v>25</v>
      </c>
      <c r="G46" s="3" t="s">
        <v>12</v>
      </c>
      <c r="H46" s="3" t="s">
        <v>13</v>
      </c>
      <c r="I46" s="1" t="s">
        <v>74</v>
      </c>
    </row>
    <row r="47" spans="2:9" ht="40.5">
      <c r="B47" s="3">
        <v>2314</v>
      </c>
      <c r="C47" s="3" t="s">
        <v>8</v>
      </c>
      <c r="D47" s="3" t="s">
        <v>24</v>
      </c>
      <c r="E47" s="3" t="s">
        <v>10</v>
      </c>
      <c r="F47" s="3" t="s">
        <v>50</v>
      </c>
      <c r="G47" s="3" t="s">
        <v>12</v>
      </c>
      <c r="H47" s="3" t="s">
        <v>35</v>
      </c>
      <c r="I47" s="1" t="s">
        <v>75</v>
      </c>
    </row>
    <row r="48" spans="2:9" ht="54">
      <c r="B48" s="3">
        <v>2339</v>
      </c>
      <c r="C48" s="3" t="s">
        <v>8</v>
      </c>
      <c r="D48" s="3" t="s">
        <v>24</v>
      </c>
      <c r="E48" s="3" t="s">
        <v>10</v>
      </c>
      <c r="F48" s="3" t="s">
        <v>76</v>
      </c>
      <c r="G48" s="3" t="s">
        <v>12</v>
      </c>
      <c r="H48" s="3" t="s">
        <v>20</v>
      </c>
      <c r="I48" s="1" t="s">
        <v>77</v>
      </c>
    </row>
    <row r="49" spans="2:9" ht="27">
      <c r="B49" s="3">
        <v>2404</v>
      </c>
      <c r="C49" s="3" t="s">
        <v>32</v>
      </c>
      <c r="D49" s="3" t="s">
        <v>15</v>
      </c>
      <c r="E49" s="3" t="s">
        <v>10</v>
      </c>
      <c r="F49" s="3" t="s">
        <v>22</v>
      </c>
      <c r="G49" s="3" t="s">
        <v>12</v>
      </c>
      <c r="H49" s="3" t="s">
        <v>35</v>
      </c>
      <c r="I49" s="1" t="s">
        <v>78</v>
      </c>
    </row>
    <row r="50" spans="2:9" ht="27">
      <c r="B50" s="3">
        <v>2475</v>
      </c>
      <c r="C50" s="3" t="s">
        <v>8</v>
      </c>
      <c r="D50" s="3" t="s">
        <v>24</v>
      </c>
      <c r="E50" s="3" t="s">
        <v>10</v>
      </c>
      <c r="F50" s="3" t="s">
        <v>25</v>
      </c>
      <c r="G50" s="3" t="s">
        <v>12</v>
      </c>
      <c r="H50" s="3" t="s">
        <v>28</v>
      </c>
      <c r="I50" s="1" t="s">
        <v>79</v>
      </c>
    </row>
    <row r="51" spans="2:9" ht="54">
      <c r="B51" s="3">
        <v>2506</v>
      </c>
      <c r="C51" s="3" t="s">
        <v>8</v>
      </c>
      <c r="D51" s="3" t="s">
        <v>24</v>
      </c>
      <c r="E51" s="3" t="s">
        <v>10</v>
      </c>
      <c r="F51" s="3" t="s">
        <v>37</v>
      </c>
      <c r="G51" s="3" t="s">
        <v>12</v>
      </c>
      <c r="H51" s="3" t="s">
        <v>20</v>
      </c>
      <c r="I51" s="1" t="s">
        <v>80</v>
      </c>
    </row>
    <row r="52" spans="2:9" ht="40.5">
      <c r="B52" s="3">
        <v>2650</v>
      </c>
      <c r="C52" s="3" t="s">
        <v>18</v>
      </c>
      <c r="D52" s="3" t="s">
        <v>27</v>
      </c>
      <c r="E52" s="3" t="s">
        <v>10</v>
      </c>
      <c r="F52" s="3" t="s">
        <v>47</v>
      </c>
      <c r="G52" s="3" t="s">
        <v>12</v>
      </c>
      <c r="H52" s="3" t="s">
        <v>13</v>
      </c>
      <c r="I52" s="1" t="s">
        <v>81</v>
      </c>
    </row>
    <row r="53" spans="2:9" ht="40.5">
      <c r="B53" s="3">
        <v>2686</v>
      </c>
      <c r="C53" s="3" t="s">
        <v>8</v>
      </c>
      <c r="D53" s="3" t="s">
        <v>24</v>
      </c>
      <c r="E53" s="3" t="s">
        <v>10</v>
      </c>
      <c r="F53" s="3" t="s">
        <v>82</v>
      </c>
      <c r="G53" s="3" t="s">
        <v>12</v>
      </c>
      <c r="H53" s="3" t="s">
        <v>83</v>
      </c>
      <c r="I53" s="1" t="s">
        <v>84</v>
      </c>
    </row>
    <row r="54" spans="2:9" ht="27">
      <c r="B54" s="3">
        <v>2767</v>
      </c>
      <c r="C54" s="3" t="s">
        <v>8</v>
      </c>
      <c r="D54" s="3" t="s">
        <v>24</v>
      </c>
      <c r="E54" s="3" t="s">
        <v>10</v>
      </c>
      <c r="F54" s="3" t="s">
        <v>85</v>
      </c>
      <c r="G54" s="3" t="s">
        <v>12</v>
      </c>
      <c r="H54" s="3" t="s">
        <v>35</v>
      </c>
      <c r="I54" s="1" t="s">
        <v>86</v>
      </c>
    </row>
    <row r="55" spans="2:9" ht="40.5">
      <c r="B55" s="3">
        <v>2803</v>
      </c>
      <c r="C55" s="3" t="s">
        <v>8</v>
      </c>
      <c r="D55" s="3" t="s">
        <v>24</v>
      </c>
      <c r="E55" s="3" t="s">
        <v>10</v>
      </c>
      <c r="F55" s="3" t="s">
        <v>87</v>
      </c>
      <c r="G55" s="3" t="s">
        <v>12</v>
      </c>
      <c r="H55" s="3" t="s">
        <v>35</v>
      </c>
      <c r="I55" s="1" t="s">
        <v>88</v>
      </c>
    </row>
    <row r="56" spans="2:9" ht="40.5">
      <c r="B56" s="3">
        <v>2805</v>
      </c>
      <c r="C56" s="3" t="s">
        <v>32</v>
      </c>
      <c r="D56" s="3" t="s">
        <v>9</v>
      </c>
      <c r="E56" s="3" t="s">
        <v>10</v>
      </c>
      <c r="F56" s="3" t="s">
        <v>68</v>
      </c>
      <c r="G56" s="3" t="s">
        <v>12</v>
      </c>
      <c r="H56" s="3" t="s">
        <v>83</v>
      </c>
      <c r="I56" s="1" t="s">
        <v>89</v>
      </c>
    </row>
    <row r="57" spans="2:9" ht="40.5">
      <c r="B57" s="3">
        <v>2974</v>
      </c>
      <c r="C57" s="3" t="s">
        <v>8</v>
      </c>
      <c r="D57" s="3" t="s">
        <v>9</v>
      </c>
      <c r="E57" s="3" t="s">
        <v>10</v>
      </c>
      <c r="F57" s="3" t="s">
        <v>82</v>
      </c>
      <c r="G57" s="3" t="s">
        <v>12</v>
      </c>
      <c r="H57" s="3" t="s">
        <v>35</v>
      </c>
      <c r="I57" s="1" t="s">
        <v>90</v>
      </c>
    </row>
    <row r="58" spans="2:9" ht="40.5">
      <c r="B58" s="3">
        <v>3054</v>
      </c>
      <c r="C58" s="3" t="s">
        <v>18</v>
      </c>
      <c r="D58" s="3" t="s">
        <v>24</v>
      </c>
      <c r="E58" s="3" t="s">
        <v>10</v>
      </c>
      <c r="F58" s="3" t="s">
        <v>91</v>
      </c>
      <c r="G58" s="3" t="s">
        <v>12</v>
      </c>
      <c r="H58" s="3" t="s">
        <v>13</v>
      </c>
      <c r="I58" s="1" t="s">
        <v>92</v>
      </c>
    </row>
    <row r="59" spans="2:9" ht="27">
      <c r="B59" s="3">
        <v>3150</v>
      </c>
      <c r="C59" s="3" t="s">
        <v>32</v>
      </c>
      <c r="D59" s="3" t="s">
        <v>27</v>
      </c>
      <c r="E59" s="3" t="s">
        <v>10</v>
      </c>
      <c r="F59" s="3" t="s">
        <v>93</v>
      </c>
      <c r="G59" s="3" t="s">
        <v>12</v>
      </c>
      <c r="H59" s="3" t="s">
        <v>35</v>
      </c>
      <c r="I59" s="1" t="s">
        <v>94</v>
      </c>
    </row>
    <row r="60" spans="2:9" ht="40.5">
      <c r="B60" s="3">
        <v>3161</v>
      </c>
      <c r="C60" s="3" t="s">
        <v>32</v>
      </c>
      <c r="D60" s="3" t="s">
        <v>15</v>
      </c>
      <c r="E60" s="3" t="s">
        <v>10</v>
      </c>
      <c r="F60" s="3" t="s">
        <v>91</v>
      </c>
      <c r="G60" s="3" t="s">
        <v>12</v>
      </c>
      <c r="H60" s="3" t="s">
        <v>83</v>
      </c>
      <c r="I60" s="1" t="s">
        <v>95</v>
      </c>
    </row>
    <row r="61" spans="2:9" ht="27">
      <c r="B61" s="3">
        <v>3221</v>
      </c>
      <c r="C61" s="3" t="s">
        <v>57</v>
      </c>
      <c r="D61" s="3" t="s">
        <v>96</v>
      </c>
      <c r="E61" s="3" t="s">
        <v>10</v>
      </c>
      <c r="F61" s="3" t="s">
        <v>19</v>
      </c>
      <c r="G61" s="3" t="s">
        <v>12</v>
      </c>
      <c r="H61" s="3" t="s">
        <v>20</v>
      </c>
      <c r="I61" s="1" t="s">
        <v>97</v>
      </c>
    </row>
    <row r="62" spans="2:9" ht="27">
      <c r="B62" s="3">
        <v>3352</v>
      </c>
      <c r="C62" s="3" t="s">
        <v>32</v>
      </c>
      <c r="D62" s="3" t="s">
        <v>15</v>
      </c>
      <c r="E62" s="3" t="s">
        <v>10</v>
      </c>
      <c r="F62" s="3" t="s">
        <v>45</v>
      </c>
      <c r="G62" s="3" t="s">
        <v>12</v>
      </c>
      <c r="H62" s="3" t="s">
        <v>13</v>
      </c>
      <c r="I62" s="1" t="s">
        <v>98</v>
      </c>
    </row>
    <row r="63" spans="2:9" ht="40.5">
      <c r="B63" s="3">
        <v>3461</v>
      </c>
      <c r="C63" s="3" t="s">
        <v>32</v>
      </c>
      <c r="D63" s="3" t="s">
        <v>15</v>
      </c>
      <c r="E63" s="3" t="s">
        <v>10</v>
      </c>
      <c r="F63" s="3" t="s">
        <v>25</v>
      </c>
      <c r="G63" s="3" t="s">
        <v>12</v>
      </c>
      <c r="H63" s="3" t="s">
        <v>35</v>
      </c>
      <c r="I63" s="1" t="s">
        <v>99</v>
      </c>
    </row>
    <row r="64" spans="2:9" ht="40.5">
      <c r="B64" s="3">
        <v>3473</v>
      </c>
      <c r="C64" s="3" t="s">
        <v>8</v>
      </c>
      <c r="D64" s="3" t="s">
        <v>9</v>
      </c>
      <c r="E64" s="3" t="s">
        <v>10</v>
      </c>
      <c r="F64" s="3" t="s">
        <v>100</v>
      </c>
      <c r="G64" s="3" t="s">
        <v>12</v>
      </c>
      <c r="H64" s="3" t="s">
        <v>35</v>
      </c>
      <c r="I64" s="1" t="s">
        <v>101</v>
      </c>
    </row>
    <row r="65" spans="2:9" ht="40.5">
      <c r="B65" s="3">
        <v>3497</v>
      </c>
      <c r="C65" s="3" t="s">
        <v>57</v>
      </c>
      <c r="D65" s="3" t="s">
        <v>27</v>
      </c>
      <c r="E65" s="3" t="s">
        <v>10</v>
      </c>
      <c r="F65" s="3" t="s">
        <v>102</v>
      </c>
      <c r="G65" s="3" t="s">
        <v>12</v>
      </c>
      <c r="H65" s="3" t="s">
        <v>35</v>
      </c>
      <c r="I65" s="1" t="s">
        <v>103</v>
      </c>
    </row>
    <row r="66" spans="2:9" ht="67.5">
      <c r="B66" s="3">
        <v>3544</v>
      </c>
      <c r="C66" s="3" t="s">
        <v>18</v>
      </c>
      <c r="D66" s="3" t="s">
        <v>9</v>
      </c>
      <c r="E66" s="3" t="s">
        <v>10</v>
      </c>
      <c r="F66" s="3" t="s">
        <v>19</v>
      </c>
      <c r="G66" s="3" t="s">
        <v>12</v>
      </c>
      <c r="H66" s="3" t="s">
        <v>28</v>
      </c>
      <c r="I66" s="1" t="s">
        <v>104</v>
      </c>
    </row>
    <row r="67" spans="2:9" ht="27">
      <c r="B67" s="3">
        <v>3555</v>
      </c>
      <c r="C67" s="3" t="s">
        <v>8</v>
      </c>
      <c r="D67" s="3" t="s">
        <v>9</v>
      </c>
      <c r="E67" s="3" t="s">
        <v>10</v>
      </c>
      <c r="F67" s="3" t="s">
        <v>25</v>
      </c>
      <c r="G67" s="3" t="s">
        <v>12</v>
      </c>
      <c r="H67" s="3" t="s">
        <v>20</v>
      </c>
      <c r="I67" s="1" t="s">
        <v>105</v>
      </c>
    </row>
    <row r="68" spans="2:9" ht="40.5">
      <c r="B68" s="3">
        <v>3576</v>
      </c>
      <c r="C68" s="3" t="s">
        <v>18</v>
      </c>
      <c r="D68" s="3" t="s">
        <v>27</v>
      </c>
      <c r="E68" s="3" t="s">
        <v>10</v>
      </c>
      <c r="F68" s="3" t="s">
        <v>19</v>
      </c>
      <c r="G68" s="3" t="s">
        <v>12</v>
      </c>
      <c r="H68" s="3" t="s">
        <v>35</v>
      </c>
      <c r="I68" s="1" t="s">
        <v>106</v>
      </c>
    </row>
    <row r="69" spans="2:9" ht="40.5">
      <c r="B69" s="3">
        <v>3595</v>
      </c>
      <c r="C69" s="3" t="s">
        <v>8</v>
      </c>
      <c r="D69" s="3" t="s">
        <v>24</v>
      </c>
      <c r="E69" s="3" t="s">
        <v>10</v>
      </c>
      <c r="F69" s="3" t="s">
        <v>107</v>
      </c>
      <c r="G69" s="3" t="s">
        <v>12</v>
      </c>
      <c r="H69" s="3" t="s">
        <v>35</v>
      </c>
      <c r="I69" s="1" t="s">
        <v>108</v>
      </c>
    </row>
    <row r="70" spans="2:9" ht="40.5">
      <c r="B70" s="3">
        <v>3634</v>
      </c>
      <c r="C70" s="3" t="s">
        <v>8</v>
      </c>
      <c r="D70" s="3" t="s">
        <v>24</v>
      </c>
      <c r="E70" s="3" t="s">
        <v>10</v>
      </c>
      <c r="F70" s="3" t="s">
        <v>25</v>
      </c>
      <c r="G70" s="3" t="s">
        <v>12</v>
      </c>
      <c r="H70" s="3" t="s">
        <v>13</v>
      </c>
      <c r="I70" s="1" t="s">
        <v>109</v>
      </c>
    </row>
    <row r="71" spans="2:9" ht="40.5">
      <c r="B71" s="3">
        <v>3651</v>
      </c>
      <c r="C71" s="3" t="s">
        <v>18</v>
      </c>
      <c r="D71" s="3" t="s">
        <v>9</v>
      </c>
      <c r="E71" s="3" t="s">
        <v>10</v>
      </c>
      <c r="F71" s="3" t="s">
        <v>91</v>
      </c>
      <c r="G71" s="3" t="s">
        <v>12</v>
      </c>
      <c r="H71" s="3" t="s">
        <v>35</v>
      </c>
      <c r="I71" s="1" t="s">
        <v>110</v>
      </c>
    </row>
    <row r="72" spans="2:9" ht="27">
      <c r="B72" s="3">
        <v>3738</v>
      </c>
      <c r="C72" s="3" t="s">
        <v>8</v>
      </c>
      <c r="D72" s="3" t="s">
        <v>24</v>
      </c>
      <c r="E72" s="3" t="s">
        <v>10</v>
      </c>
      <c r="F72" s="3" t="s">
        <v>91</v>
      </c>
      <c r="G72" s="3" t="s">
        <v>12</v>
      </c>
      <c r="H72" s="3" t="s">
        <v>13</v>
      </c>
      <c r="I72" s="1" t="s">
        <v>111</v>
      </c>
    </row>
    <row r="73" spans="2:9" ht="40.5">
      <c r="B73" s="3">
        <v>3782</v>
      </c>
      <c r="C73" s="3" t="s">
        <v>8</v>
      </c>
      <c r="D73" s="3" t="s">
        <v>24</v>
      </c>
      <c r="E73" s="3" t="s">
        <v>10</v>
      </c>
      <c r="F73" s="3" t="s">
        <v>112</v>
      </c>
      <c r="G73" s="3" t="s">
        <v>12</v>
      </c>
      <c r="H73" s="3" t="s">
        <v>35</v>
      </c>
      <c r="I73" s="1" t="s">
        <v>113</v>
      </c>
    </row>
    <row r="74" spans="2:9" ht="27">
      <c r="B74" s="3">
        <v>3787</v>
      </c>
      <c r="C74" s="3" t="s">
        <v>32</v>
      </c>
      <c r="D74" s="3" t="s">
        <v>27</v>
      </c>
      <c r="E74" s="3" t="s">
        <v>10</v>
      </c>
      <c r="F74" s="3" t="s">
        <v>114</v>
      </c>
      <c r="G74" s="3" t="s">
        <v>12</v>
      </c>
      <c r="H74" s="3" t="s">
        <v>35</v>
      </c>
      <c r="I74" s="1" t="s">
        <v>115</v>
      </c>
    </row>
    <row r="75" spans="2:9" ht="40.5">
      <c r="B75" s="3">
        <v>3811</v>
      </c>
      <c r="C75" s="3" t="s">
        <v>18</v>
      </c>
      <c r="D75" s="3" t="s">
        <v>27</v>
      </c>
      <c r="E75" s="3" t="s">
        <v>10</v>
      </c>
      <c r="F75" s="3" t="s">
        <v>76</v>
      </c>
      <c r="G75" s="3" t="s">
        <v>12</v>
      </c>
      <c r="H75" s="3" t="s">
        <v>28</v>
      </c>
      <c r="I75" s="1" t="s">
        <v>116</v>
      </c>
    </row>
    <row r="76" spans="2:9" ht="40.5">
      <c r="B76" s="3">
        <v>3821</v>
      </c>
      <c r="C76" s="3" t="s">
        <v>18</v>
      </c>
      <c r="D76" s="3" t="s">
        <v>24</v>
      </c>
      <c r="E76" s="3" t="s">
        <v>10</v>
      </c>
      <c r="F76" s="3" t="s">
        <v>117</v>
      </c>
      <c r="G76" s="3" t="s">
        <v>12</v>
      </c>
      <c r="H76" s="3" t="s">
        <v>83</v>
      </c>
      <c r="I76" s="1" t="s">
        <v>118</v>
      </c>
    </row>
    <row r="77" spans="2:9" ht="27">
      <c r="B77" s="3">
        <v>3924</v>
      </c>
      <c r="C77" s="3" t="s">
        <v>18</v>
      </c>
      <c r="D77" s="3" t="s">
        <v>27</v>
      </c>
      <c r="E77" s="3" t="s">
        <v>10</v>
      </c>
      <c r="F77" s="3" t="s">
        <v>19</v>
      </c>
      <c r="G77" s="3" t="s">
        <v>12</v>
      </c>
      <c r="H77" s="3" t="s">
        <v>28</v>
      </c>
      <c r="I77" s="1" t="s">
        <v>119</v>
      </c>
    </row>
    <row r="78" spans="2:9" ht="40.5">
      <c r="B78" s="3">
        <v>3989</v>
      </c>
      <c r="C78" s="3" t="s">
        <v>8</v>
      </c>
      <c r="D78" s="3" t="s">
        <v>9</v>
      </c>
      <c r="E78" s="3" t="s">
        <v>10</v>
      </c>
      <c r="F78" s="3" t="s">
        <v>120</v>
      </c>
      <c r="G78" s="3" t="s">
        <v>12</v>
      </c>
      <c r="H78" s="3" t="s">
        <v>13</v>
      </c>
      <c r="I78" s="1" t="s">
        <v>121</v>
      </c>
    </row>
    <row r="79" spans="2:9" ht="27">
      <c r="B79" s="3">
        <v>4093</v>
      </c>
      <c r="C79" s="3" t="s">
        <v>18</v>
      </c>
      <c r="D79" s="3" t="s">
        <v>27</v>
      </c>
      <c r="E79" s="3" t="s">
        <v>10</v>
      </c>
      <c r="F79" s="3" t="s">
        <v>68</v>
      </c>
      <c r="G79" s="3" t="s">
        <v>12</v>
      </c>
      <c r="H79" s="3" t="s">
        <v>20</v>
      </c>
      <c r="I79" s="1" t="s">
        <v>122</v>
      </c>
    </row>
    <row r="80" spans="2:9" ht="40.5">
      <c r="B80" s="3">
        <v>4115</v>
      </c>
      <c r="C80" s="3" t="s">
        <v>32</v>
      </c>
      <c r="D80" s="3" t="s">
        <v>27</v>
      </c>
      <c r="E80" s="3" t="s">
        <v>10</v>
      </c>
      <c r="F80" s="3" t="s">
        <v>47</v>
      </c>
      <c r="G80" s="3" t="s">
        <v>12</v>
      </c>
      <c r="H80" s="3" t="s">
        <v>35</v>
      </c>
      <c r="I80" s="1" t="s">
        <v>123</v>
      </c>
    </row>
    <row r="81" spans="2:9" ht="40.5">
      <c r="B81" s="3">
        <v>4154</v>
      </c>
      <c r="C81" s="3" t="s">
        <v>32</v>
      </c>
      <c r="D81" s="3" t="s">
        <v>15</v>
      </c>
      <c r="E81" s="3" t="s">
        <v>10</v>
      </c>
      <c r="F81" s="3" t="s">
        <v>25</v>
      </c>
      <c r="G81" s="3" t="s">
        <v>12</v>
      </c>
      <c r="H81" s="3" t="s">
        <v>35</v>
      </c>
      <c r="I81" s="1" t="s">
        <v>124</v>
      </c>
    </row>
    <row r="82" spans="2:9" ht="40.5">
      <c r="B82" s="3">
        <v>4155</v>
      </c>
      <c r="C82" s="3" t="s">
        <v>18</v>
      </c>
      <c r="D82" s="3" t="s">
        <v>27</v>
      </c>
      <c r="E82" s="3" t="s">
        <v>10</v>
      </c>
      <c r="F82" s="3" t="s">
        <v>25</v>
      </c>
      <c r="G82" s="3" t="s">
        <v>12</v>
      </c>
      <c r="H82" s="3" t="s">
        <v>20</v>
      </c>
      <c r="I82" s="1" t="s">
        <v>125</v>
      </c>
    </row>
    <row r="83" spans="2:9" ht="40.5">
      <c r="B83" s="3">
        <v>4156</v>
      </c>
      <c r="C83" s="3" t="s">
        <v>32</v>
      </c>
      <c r="D83" s="3" t="s">
        <v>15</v>
      </c>
      <c r="E83" s="3" t="s">
        <v>10</v>
      </c>
      <c r="F83" s="3" t="s">
        <v>25</v>
      </c>
      <c r="G83" s="3" t="s">
        <v>63</v>
      </c>
      <c r="H83" s="3" t="s">
        <v>35</v>
      </c>
      <c r="I83" s="1" t="s">
        <v>126</v>
      </c>
    </row>
    <row r="84" spans="2:9" ht="27">
      <c r="B84" s="3">
        <v>4160</v>
      </c>
      <c r="C84" s="3" t="s">
        <v>32</v>
      </c>
      <c r="D84" s="3" t="s">
        <v>15</v>
      </c>
      <c r="E84" s="3" t="s">
        <v>10</v>
      </c>
      <c r="F84" s="3" t="s">
        <v>127</v>
      </c>
      <c r="G84" s="3" t="s">
        <v>12</v>
      </c>
      <c r="H84" s="3" t="s">
        <v>35</v>
      </c>
      <c r="I84" s="1" t="s">
        <v>128</v>
      </c>
    </row>
    <row r="85" spans="2:9" ht="27">
      <c r="B85" s="3">
        <v>4161</v>
      </c>
      <c r="C85" s="3" t="s">
        <v>18</v>
      </c>
      <c r="D85" s="3" t="s">
        <v>27</v>
      </c>
      <c r="E85" s="3" t="s">
        <v>10</v>
      </c>
      <c r="F85" s="3" t="s">
        <v>76</v>
      </c>
      <c r="G85" s="3" t="s">
        <v>12</v>
      </c>
      <c r="H85" s="3" t="s">
        <v>35</v>
      </c>
      <c r="I85" s="1" t="s">
        <v>129</v>
      </c>
    </row>
    <row r="86" spans="2:9">
      <c r="B86" s="3">
        <v>4168</v>
      </c>
      <c r="C86" s="3" t="s">
        <v>18</v>
      </c>
      <c r="D86" s="3" t="s">
        <v>27</v>
      </c>
      <c r="E86" s="3" t="s">
        <v>10</v>
      </c>
      <c r="F86" s="3" t="s">
        <v>130</v>
      </c>
      <c r="G86" s="3" t="s">
        <v>12</v>
      </c>
      <c r="H86" s="3" t="s">
        <v>35</v>
      </c>
      <c r="I86" s="1" t="s">
        <v>131</v>
      </c>
    </row>
    <row r="87" spans="2:9" ht="40.5">
      <c r="B87" s="3">
        <v>4223</v>
      </c>
      <c r="C87" s="3" t="s">
        <v>67</v>
      </c>
      <c r="D87" s="3" t="s">
        <v>9</v>
      </c>
      <c r="E87" s="3" t="s">
        <v>10</v>
      </c>
      <c r="F87" s="3" t="s">
        <v>19</v>
      </c>
      <c r="G87" s="3" t="s">
        <v>12</v>
      </c>
      <c r="H87" s="3" t="s">
        <v>35</v>
      </c>
      <c r="I87" s="1" t="s">
        <v>132</v>
      </c>
    </row>
    <row r="88" spans="2:9" ht="27">
      <c r="B88" s="3">
        <v>4354</v>
      </c>
      <c r="C88" s="3" t="s">
        <v>18</v>
      </c>
      <c r="D88" s="3" t="s">
        <v>27</v>
      </c>
      <c r="E88" s="3" t="s">
        <v>10</v>
      </c>
      <c r="F88" s="3" t="s">
        <v>133</v>
      </c>
      <c r="G88" s="3" t="s">
        <v>12</v>
      </c>
      <c r="H88" s="3" t="s">
        <v>28</v>
      </c>
      <c r="I88" s="1" t="s">
        <v>134</v>
      </c>
    </row>
    <row r="89" spans="2:9" ht="40.5">
      <c r="B89" s="3">
        <v>4357</v>
      </c>
      <c r="C89" s="3" t="s">
        <v>8</v>
      </c>
      <c r="D89" s="3" t="s">
        <v>24</v>
      </c>
      <c r="E89" s="3" t="s">
        <v>10</v>
      </c>
      <c r="F89" s="3" t="s">
        <v>135</v>
      </c>
      <c r="G89" s="3" t="s">
        <v>12</v>
      </c>
      <c r="H89" s="3" t="s">
        <v>35</v>
      </c>
      <c r="I89" s="1" t="s">
        <v>136</v>
      </c>
    </row>
    <row r="90" spans="2:9" ht="40.5">
      <c r="B90" s="3">
        <v>4360</v>
      </c>
      <c r="C90" s="3" t="s">
        <v>8</v>
      </c>
      <c r="D90" s="3" t="s">
        <v>24</v>
      </c>
      <c r="E90" s="3" t="s">
        <v>10</v>
      </c>
      <c r="F90" s="3" t="s">
        <v>19</v>
      </c>
      <c r="G90" s="3" t="s">
        <v>12</v>
      </c>
      <c r="H90" s="3" t="s">
        <v>35</v>
      </c>
      <c r="I90" s="1" t="s">
        <v>137</v>
      </c>
    </row>
    <row r="91" spans="2:9" ht="27">
      <c r="B91" s="3">
        <v>4500</v>
      </c>
      <c r="C91" s="3" t="s">
        <v>18</v>
      </c>
      <c r="D91" s="3" t="s">
        <v>9</v>
      </c>
      <c r="E91" s="3" t="s">
        <v>10</v>
      </c>
      <c r="F91" s="3" t="s">
        <v>25</v>
      </c>
      <c r="G91" s="3" t="s">
        <v>12</v>
      </c>
      <c r="H91" s="3" t="s">
        <v>35</v>
      </c>
      <c r="I91" s="1" t="s">
        <v>138</v>
      </c>
    </row>
    <row r="92" spans="2:9" ht="40.5">
      <c r="B92" s="3">
        <v>4653</v>
      </c>
      <c r="C92" s="3" t="s">
        <v>32</v>
      </c>
      <c r="D92" s="3" t="s">
        <v>27</v>
      </c>
      <c r="E92" s="3" t="s">
        <v>10</v>
      </c>
      <c r="F92" s="3" t="s">
        <v>68</v>
      </c>
      <c r="G92" s="3" t="s">
        <v>12</v>
      </c>
      <c r="H92" s="3" t="s">
        <v>13</v>
      </c>
      <c r="I92" s="1" t="s">
        <v>139</v>
      </c>
    </row>
    <row r="93" spans="2:9" ht="40.5">
      <c r="B93" s="3">
        <v>4834</v>
      </c>
      <c r="C93" s="3" t="s">
        <v>18</v>
      </c>
      <c r="D93" s="3" t="s">
        <v>27</v>
      </c>
      <c r="E93" s="3" t="s">
        <v>10</v>
      </c>
      <c r="F93" s="3" t="s">
        <v>76</v>
      </c>
      <c r="G93" s="3" t="s">
        <v>12</v>
      </c>
      <c r="H93" s="3" t="s">
        <v>20</v>
      </c>
      <c r="I93" s="1" t="s">
        <v>140</v>
      </c>
    </row>
    <row r="94" spans="2:9" ht="27">
      <c r="B94" s="3">
        <v>4972</v>
      </c>
      <c r="C94" s="3" t="s">
        <v>32</v>
      </c>
      <c r="D94" s="3" t="s">
        <v>24</v>
      </c>
      <c r="E94" s="3" t="s">
        <v>10</v>
      </c>
      <c r="F94" s="3" t="s">
        <v>19</v>
      </c>
      <c r="G94" s="3" t="s">
        <v>12</v>
      </c>
      <c r="H94" s="3" t="s">
        <v>35</v>
      </c>
      <c r="I94" s="1" t="s">
        <v>141</v>
      </c>
    </row>
    <row r="95" spans="2:9" ht="27">
      <c r="B95" s="3">
        <v>4974</v>
      </c>
      <c r="C95" s="3" t="s">
        <v>32</v>
      </c>
      <c r="D95" s="3" t="s">
        <v>24</v>
      </c>
      <c r="E95" s="3" t="s">
        <v>10</v>
      </c>
      <c r="F95" s="3" t="s">
        <v>19</v>
      </c>
      <c r="G95" s="3" t="s">
        <v>12</v>
      </c>
      <c r="H95" s="3" t="s">
        <v>35</v>
      </c>
      <c r="I95" s="1" t="s">
        <v>142</v>
      </c>
    </row>
    <row r="96" spans="2:9" ht="27">
      <c r="B96" s="3">
        <v>5040</v>
      </c>
      <c r="C96" s="3" t="s">
        <v>18</v>
      </c>
      <c r="D96" s="3" t="s">
        <v>27</v>
      </c>
      <c r="E96" s="3" t="s">
        <v>10</v>
      </c>
      <c r="F96" s="3" t="s">
        <v>19</v>
      </c>
      <c r="G96" s="3" t="s">
        <v>12</v>
      </c>
      <c r="H96" s="3" t="s">
        <v>20</v>
      </c>
      <c r="I96" s="1" t="s">
        <v>143</v>
      </c>
    </row>
    <row r="97" spans="2:9" ht="54">
      <c r="B97" s="3">
        <v>5087</v>
      </c>
      <c r="C97" s="3" t="s">
        <v>18</v>
      </c>
      <c r="D97" s="3" t="s">
        <v>27</v>
      </c>
      <c r="E97" s="3" t="s">
        <v>10</v>
      </c>
      <c r="F97" s="3" t="s">
        <v>76</v>
      </c>
      <c r="G97" s="3" t="s">
        <v>12</v>
      </c>
      <c r="H97" s="3" t="s">
        <v>20</v>
      </c>
      <c r="I97" s="1" t="s">
        <v>144</v>
      </c>
    </row>
    <row r="98" spans="2:9" ht="40.5">
      <c r="B98" s="3">
        <v>5104</v>
      </c>
      <c r="C98" s="3" t="s">
        <v>32</v>
      </c>
      <c r="D98" s="3" t="s">
        <v>96</v>
      </c>
      <c r="E98" s="3" t="s">
        <v>10</v>
      </c>
      <c r="F98" s="3" t="s">
        <v>145</v>
      </c>
      <c r="G98" s="3" t="s">
        <v>146</v>
      </c>
      <c r="H98" s="3"/>
      <c r="I98" s="1" t="s">
        <v>147</v>
      </c>
    </row>
    <row r="99" spans="2:9" ht="40.5">
      <c r="B99" s="3">
        <v>5146</v>
      </c>
      <c r="C99" s="3" t="s">
        <v>32</v>
      </c>
      <c r="D99" s="3" t="s">
        <v>24</v>
      </c>
      <c r="E99" s="3" t="s">
        <v>10</v>
      </c>
      <c r="F99" s="3" t="s">
        <v>19</v>
      </c>
      <c r="G99" s="3" t="s">
        <v>12</v>
      </c>
      <c r="H99" s="3" t="s">
        <v>35</v>
      </c>
      <c r="I99" s="1" t="s">
        <v>148</v>
      </c>
    </row>
    <row r="100" spans="2:9" ht="27">
      <c r="B100" s="3">
        <v>5184</v>
      </c>
      <c r="C100" s="3" t="s">
        <v>18</v>
      </c>
      <c r="D100" s="3" t="s">
        <v>27</v>
      </c>
      <c r="E100" s="3" t="s">
        <v>10</v>
      </c>
      <c r="F100" s="3" t="s">
        <v>19</v>
      </c>
      <c r="G100" s="3" t="s">
        <v>12</v>
      </c>
      <c r="H100" s="3" t="s">
        <v>35</v>
      </c>
      <c r="I100" s="1" t="s">
        <v>149</v>
      </c>
    </row>
    <row r="101" spans="2:9" ht="27">
      <c r="B101" s="3">
        <v>5192</v>
      </c>
      <c r="C101" s="3" t="s">
        <v>18</v>
      </c>
      <c r="D101" s="3" t="s">
        <v>27</v>
      </c>
      <c r="E101" s="3" t="s">
        <v>10</v>
      </c>
      <c r="F101" s="3" t="s">
        <v>150</v>
      </c>
      <c r="G101" s="3" t="s">
        <v>12</v>
      </c>
      <c r="H101" s="3" t="s">
        <v>35</v>
      </c>
      <c r="I101" s="1" t="s">
        <v>151</v>
      </c>
    </row>
    <row r="102" spans="2:9" ht="27">
      <c r="B102" s="3">
        <v>5349</v>
      </c>
      <c r="C102" s="3" t="s">
        <v>32</v>
      </c>
      <c r="D102" s="3" t="s">
        <v>27</v>
      </c>
      <c r="E102" s="3" t="s">
        <v>10</v>
      </c>
      <c r="F102" s="3" t="s">
        <v>152</v>
      </c>
      <c r="G102" s="3" t="s">
        <v>63</v>
      </c>
      <c r="H102" s="3" t="s">
        <v>35</v>
      </c>
      <c r="I102" s="1" t="s">
        <v>153</v>
      </c>
    </row>
    <row r="103" spans="2:9" ht="27">
      <c r="B103" s="3">
        <v>5382</v>
      </c>
      <c r="C103" s="3" t="s">
        <v>32</v>
      </c>
      <c r="D103" s="3" t="s">
        <v>27</v>
      </c>
      <c r="E103" s="3" t="s">
        <v>10</v>
      </c>
      <c r="F103" s="3" t="s">
        <v>19</v>
      </c>
      <c r="G103" s="3" t="s">
        <v>12</v>
      </c>
      <c r="H103" s="3" t="s">
        <v>35</v>
      </c>
      <c r="I103" s="1" t="s">
        <v>154</v>
      </c>
    </row>
    <row r="104" spans="2:9" ht="40.5">
      <c r="B104" s="3">
        <v>5405</v>
      </c>
      <c r="C104" s="3" t="s">
        <v>8</v>
      </c>
      <c r="D104" s="3" t="s">
        <v>9</v>
      </c>
      <c r="E104" s="3" t="s">
        <v>10</v>
      </c>
      <c r="F104" s="3" t="s">
        <v>22</v>
      </c>
      <c r="G104" s="3" t="s">
        <v>12</v>
      </c>
      <c r="H104" s="3" t="s">
        <v>35</v>
      </c>
      <c r="I104" s="1" t="s">
        <v>155</v>
      </c>
    </row>
    <row r="105" spans="2:9" ht="27">
      <c r="B105" s="3">
        <v>5406</v>
      </c>
      <c r="C105" s="3" t="s">
        <v>8</v>
      </c>
      <c r="D105" s="3" t="s">
        <v>9</v>
      </c>
      <c r="E105" s="3" t="s">
        <v>10</v>
      </c>
      <c r="F105" s="3" t="s">
        <v>22</v>
      </c>
      <c r="G105" s="3" t="s">
        <v>12</v>
      </c>
      <c r="H105" s="3" t="s">
        <v>20</v>
      </c>
      <c r="I105" s="1" t="s">
        <v>156</v>
      </c>
    </row>
    <row r="106" spans="2:9" ht="27">
      <c r="B106" s="3">
        <v>5462</v>
      </c>
      <c r="C106" s="3" t="s">
        <v>8</v>
      </c>
      <c r="D106" s="3" t="s">
        <v>24</v>
      </c>
      <c r="E106" s="3" t="s">
        <v>10</v>
      </c>
      <c r="F106" s="3" t="s">
        <v>19</v>
      </c>
      <c r="G106" s="3" t="s">
        <v>12</v>
      </c>
      <c r="H106" s="3" t="s">
        <v>28</v>
      </c>
      <c r="I106" s="1" t="s">
        <v>157</v>
      </c>
    </row>
    <row r="107" spans="2:9" ht="27">
      <c r="B107" s="3">
        <v>5507</v>
      </c>
      <c r="C107" s="3" t="s">
        <v>18</v>
      </c>
      <c r="D107" s="3" t="s">
        <v>9</v>
      </c>
      <c r="E107" s="3" t="s">
        <v>10</v>
      </c>
      <c r="F107" s="3" t="s">
        <v>25</v>
      </c>
      <c r="G107" s="3" t="s">
        <v>12</v>
      </c>
      <c r="H107" s="3" t="s">
        <v>35</v>
      </c>
      <c r="I107" s="1" t="s">
        <v>158</v>
      </c>
    </row>
    <row r="108" spans="2:9" ht="40.5">
      <c r="B108" s="3">
        <v>5524</v>
      </c>
      <c r="C108" s="3" t="s">
        <v>8</v>
      </c>
      <c r="D108" s="3" t="s">
        <v>9</v>
      </c>
      <c r="E108" s="3" t="s">
        <v>10</v>
      </c>
      <c r="F108" s="3" t="s">
        <v>76</v>
      </c>
      <c r="G108" s="3" t="s">
        <v>12</v>
      </c>
      <c r="H108" s="3" t="s">
        <v>20</v>
      </c>
      <c r="I108" s="1" t="s">
        <v>159</v>
      </c>
    </row>
    <row r="109" spans="2:9" ht="27">
      <c r="B109" s="3">
        <v>5549</v>
      </c>
      <c r="C109" s="3" t="s">
        <v>32</v>
      </c>
      <c r="D109" s="3" t="s">
        <v>27</v>
      </c>
      <c r="E109" s="3" t="s">
        <v>10</v>
      </c>
      <c r="F109" s="3" t="s">
        <v>91</v>
      </c>
      <c r="G109" s="3" t="s">
        <v>12</v>
      </c>
      <c r="H109" s="3" t="s">
        <v>35</v>
      </c>
      <c r="I109" s="1" t="s">
        <v>160</v>
      </c>
    </row>
    <row r="110" spans="2:9" ht="54">
      <c r="B110" s="3">
        <v>5640</v>
      </c>
      <c r="C110" s="3" t="s">
        <v>8</v>
      </c>
      <c r="D110" s="3" t="s">
        <v>24</v>
      </c>
      <c r="E110" s="3" t="s">
        <v>10</v>
      </c>
      <c r="F110" s="3" t="s">
        <v>19</v>
      </c>
      <c r="G110" s="3" t="s">
        <v>12</v>
      </c>
      <c r="H110" s="3" t="s">
        <v>13</v>
      </c>
      <c r="I110" s="1" t="s">
        <v>161</v>
      </c>
    </row>
    <row r="111" spans="2:9" ht="40.5">
      <c r="B111" s="3">
        <v>5642</v>
      </c>
      <c r="C111" s="3" t="s">
        <v>8</v>
      </c>
      <c r="D111" s="3" t="s">
        <v>24</v>
      </c>
      <c r="E111" s="3" t="s">
        <v>10</v>
      </c>
      <c r="F111" s="3" t="s">
        <v>19</v>
      </c>
      <c r="G111" s="3" t="s">
        <v>12</v>
      </c>
      <c r="H111" s="3" t="s">
        <v>13</v>
      </c>
      <c r="I111" s="1" t="s">
        <v>162</v>
      </c>
    </row>
    <row r="112" spans="2:9" ht="27">
      <c r="B112" s="3">
        <v>5644</v>
      </c>
      <c r="C112" s="3" t="s">
        <v>32</v>
      </c>
      <c r="D112" s="3" t="s">
        <v>27</v>
      </c>
      <c r="E112" s="3" t="s">
        <v>10</v>
      </c>
      <c r="F112" s="3" t="s">
        <v>19</v>
      </c>
      <c r="G112" s="3" t="s">
        <v>12</v>
      </c>
      <c r="H112" s="3" t="s">
        <v>35</v>
      </c>
      <c r="I112" s="1" t="s">
        <v>163</v>
      </c>
    </row>
    <row r="113" spans="2:9" ht="40.5">
      <c r="B113" s="3">
        <v>5645</v>
      </c>
      <c r="C113" s="3" t="s">
        <v>57</v>
      </c>
      <c r="D113" s="3" t="s">
        <v>27</v>
      </c>
      <c r="E113" s="3" t="s">
        <v>10</v>
      </c>
      <c r="F113" s="3" t="s">
        <v>25</v>
      </c>
      <c r="G113" s="3" t="s">
        <v>12</v>
      </c>
      <c r="H113" s="3" t="s">
        <v>35</v>
      </c>
      <c r="I113" s="1" t="s">
        <v>164</v>
      </c>
    </row>
    <row r="114" spans="2:9" ht="40.5">
      <c r="B114" s="3">
        <v>5670</v>
      </c>
      <c r="C114" s="3" t="s">
        <v>18</v>
      </c>
      <c r="D114" s="3" t="s">
        <v>9</v>
      </c>
      <c r="E114" s="3" t="s">
        <v>10</v>
      </c>
      <c r="F114" s="3" t="s">
        <v>76</v>
      </c>
      <c r="G114" s="3" t="s">
        <v>12</v>
      </c>
      <c r="H114" s="3" t="s">
        <v>20</v>
      </c>
      <c r="I114" s="1" t="s">
        <v>165</v>
      </c>
    </row>
    <row r="115" spans="2:9" ht="54">
      <c r="B115" s="3">
        <v>5693</v>
      </c>
      <c r="C115" s="3" t="s">
        <v>8</v>
      </c>
      <c r="D115" s="3" t="s">
        <v>24</v>
      </c>
      <c r="E115" s="3" t="s">
        <v>10</v>
      </c>
      <c r="F115" s="3" t="s">
        <v>25</v>
      </c>
      <c r="G115" s="3" t="s">
        <v>12</v>
      </c>
      <c r="H115" s="3" t="s">
        <v>28</v>
      </c>
      <c r="I115" s="1" t="s">
        <v>166</v>
      </c>
    </row>
    <row r="116" spans="2:9" ht="40.5">
      <c r="B116" s="3">
        <v>5781</v>
      </c>
      <c r="C116" s="3" t="s">
        <v>8</v>
      </c>
      <c r="D116" s="3" t="s">
        <v>9</v>
      </c>
      <c r="E116" s="3" t="s">
        <v>10</v>
      </c>
      <c r="F116" s="3" t="s">
        <v>19</v>
      </c>
      <c r="G116" s="3" t="s">
        <v>12</v>
      </c>
      <c r="H116" s="3" t="s">
        <v>28</v>
      </c>
      <c r="I116" s="1" t="s">
        <v>167</v>
      </c>
    </row>
    <row r="117" spans="2:9" ht="27">
      <c r="B117" s="3">
        <v>5846</v>
      </c>
      <c r="C117" s="3" t="s">
        <v>57</v>
      </c>
      <c r="D117" s="3" t="s">
        <v>27</v>
      </c>
      <c r="E117" s="3" t="s">
        <v>10</v>
      </c>
      <c r="F117" s="3" t="s">
        <v>168</v>
      </c>
      <c r="G117" s="3" t="s">
        <v>12</v>
      </c>
      <c r="H117" s="3" t="s">
        <v>35</v>
      </c>
      <c r="I117" s="1" t="s">
        <v>169</v>
      </c>
    </row>
    <row r="118" spans="2:9" ht="40.5">
      <c r="B118" s="3">
        <v>5852</v>
      </c>
      <c r="C118" s="3" t="s">
        <v>18</v>
      </c>
      <c r="D118" s="3" t="s">
        <v>24</v>
      </c>
      <c r="E118" s="3" t="s">
        <v>10</v>
      </c>
      <c r="F118" s="3" t="s">
        <v>19</v>
      </c>
      <c r="G118" s="3" t="s">
        <v>12</v>
      </c>
      <c r="H118" s="3" t="s">
        <v>28</v>
      </c>
      <c r="I118" s="1" t="s">
        <v>170</v>
      </c>
    </row>
    <row r="119" spans="2:9" ht="54">
      <c r="B119" s="3">
        <v>5895</v>
      </c>
      <c r="C119" s="3" t="s">
        <v>8</v>
      </c>
      <c r="D119" s="3" t="s">
        <v>24</v>
      </c>
      <c r="E119" s="3" t="s">
        <v>10</v>
      </c>
      <c r="F119" s="3" t="s">
        <v>82</v>
      </c>
      <c r="G119" s="3" t="s">
        <v>12</v>
      </c>
      <c r="H119" s="3" t="s">
        <v>35</v>
      </c>
      <c r="I119" s="1" t="s">
        <v>171</v>
      </c>
    </row>
    <row r="120" spans="2:9" ht="27">
      <c r="B120" s="3">
        <v>5897</v>
      </c>
      <c r="C120" s="3" t="s">
        <v>8</v>
      </c>
      <c r="D120" s="3" t="s">
        <v>24</v>
      </c>
      <c r="E120" s="3" t="s">
        <v>10</v>
      </c>
      <c r="F120" s="3" t="s">
        <v>172</v>
      </c>
      <c r="G120" s="3" t="s">
        <v>12</v>
      </c>
      <c r="H120" s="3" t="s">
        <v>28</v>
      </c>
      <c r="I120" s="1" t="s">
        <v>173</v>
      </c>
    </row>
    <row r="121" spans="2:9" ht="27">
      <c r="B121" s="3">
        <v>5931</v>
      </c>
      <c r="C121" s="3" t="s">
        <v>18</v>
      </c>
      <c r="D121" s="3" t="s">
        <v>27</v>
      </c>
      <c r="E121" s="3" t="s">
        <v>10</v>
      </c>
      <c r="F121" s="3" t="s">
        <v>68</v>
      </c>
      <c r="G121" s="3" t="s">
        <v>12</v>
      </c>
      <c r="H121" s="3" t="s">
        <v>20</v>
      </c>
      <c r="I121" s="1" t="s">
        <v>174</v>
      </c>
    </row>
    <row r="122" spans="2:9" ht="40.5">
      <c r="B122" s="3">
        <v>5975</v>
      </c>
      <c r="C122" s="3" t="s">
        <v>67</v>
      </c>
      <c r="D122" s="3" t="s">
        <v>24</v>
      </c>
      <c r="E122" s="3" t="s">
        <v>10</v>
      </c>
      <c r="F122" s="3" t="s">
        <v>76</v>
      </c>
      <c r="G122" s="3" t="s">
        <v>12</v>
      </c>
      <c r="H122" s="3" t="s">
        <v>20</v>
      </c>
      <c r="I122" s="1" t="s">
        <v>175</v>
      </c>
    </row>
    <row r="123" spans="2:9" ht="27">
      <c r="B123" s="3">
        <v>5998</v>
      </c>
      <c r="C123" s="3" t="s">
        <v>18</v>
      </c>
      <c r="D123" s="3" t="s">
        <v>27</v>
      </c>
      <c r="E123" s="3" t="s">
        <v>10</v>
      </c>
      <c r="F123" s="3" t="s">
        <v>58</v>
      </c>
      <c r="G123" s="3" t="s">
        <v>12</v>
      </c>
      <c r="H123" s="3" t="s">
        <v>35</v>
      </c>
      <c r="I123" s="1" t="s">
        <v>176</v>
      </c>
    </row>
    <row r="124" spans="2:9" ht="40.5">
      <c r="B124" s="3">
        <v>6016</v>
      </c>
      <c r="C124" s="3" t="s">
        <v>8</v>
      </c>
      <c r="D124" s="3" t="s">
        <v>9</v>
      </c>
      <c r="E124" s="3" t="s">
        <v>10</v>
      </c>
      <c r="F124" s="3" t="s">
        <v>177</v>
      </c>
      <c r="G124" s="3" t="s">
        <v>34</v>
      </c>
      <c r="H124" s="3" t="s">
        <v>35</v>
      </c>
      <c r="I124" s="1" t="s">
        <v>178</v>
      </c>
    </row>
    <row r="125" spans="2:9" ht="40.5">
      <c r="B125" s="3">
        <v>6021</v>
      </c>
      <c r="C125" s="3" t="s">
        <v>8</v>
      </c>
      <c r="D125" s="3" t="s">
        <v>24</v>
      </c>
      <c r="E125" s="3" t="s">
        <v>10</v>
      </c>
      <c r="F125" s="3" t="s">
        <v>19</v>
      </c>
      <c r="G125" s="3" t="s">
        <v>12</v>
      </c>
      <c r="H125" s="3" t="s">
        <v>28</v>
      </c>
      <c r="I125" s="1" t="s">
        <v>179</v>
      </c>
    </row>
    <row r="126" spans="2:9" ht="40.5">
      <c r="B126" s="3">
        <v>6214</v>
      </c>
      <c r="C126" s="3" t="s">
        <v>32</v>
      </c>
      <c r="D126" s="3" t="s">
        <v>27</v>
      </c>
      <c r="E126" s="3" t="s">
        <v>10</v>
      </c>
      <c r="F126" s="3" t="s">
        <v>180</v>
      </c>
      <c r="G126" s="3" t="s">
        <v>12</v>
      </c>
      <c r="H126" s="3" t="s">
        <v>13</v>
      </c>
      <c r="I126" s="1" t="s">
        <v>181</v>
      </c>
    </row>
    <row r="127" spans="2:9" ht="40.5">
      <c r="B127" s="3">
        <v>6311</v>
      </c>
      <c r="C127" s="3" t="s">
        <v>32</v>
      </c>
      <c r="D127" s="3" t="s">
        <v>27</v>
      </c>
      <c r="E127" s="3" t="s">
        <v>10</v>
      </c>
      <c r="F127" s="3" t="s">
        <v>47</v>
      </c>
      <c r="G127" s="3" t="s">
        <v>63</v>
      </c>
      <c r="H127" s="3" t="s">
        <v>83</v>
      </c>
      <c r="I127" s="1" t="s">
        <v>182</v>
      </c>
    </row>
    <row r="128" spans="2:9" ht="40.5">
      <c r="B128" s="3">
        <v>6378</v>
      </c>
      <c r="C128" s="3" t="s">
        <v>32</v>
      </c>
      <c r="D128" s="3" t="s">
        <v>27</v>
      </c>
      <c r="E128" s="3" t="s">
        <v>10</v>
      </c>
      <c r="F128" s="3" t="s">
        <v>130</v>
      </c>
      <c r="G128" s="3" t="s">
        <v>12</v>
      </c>
      <c r="H128" s="3" t="s">
        <v>35</v>
      </c>
      <c r="I128" s="1" t="s">
        <v>183</v>
      </c>
    </row>
    <row r="129" spans="2:9" ht="40.5">
      <c r="B129" s="3">
        <v>6398</v>
      </c>
      <c r="C129" s="3" t="s">
        <v>8</v>
      </c>
      <c r="D129" s="3" t="s">
        <v>24</v>
      </c>
      <c r="E129" s="3" t="s">
        <v>10</v>
      </c>
      <c r="F129" s="3" t="s">
        <v>184</v>
      </c>
      <c r="G129" s="3" t="s">
        <v>12</v>
      </c>
      <c r="H129" s="3" t="s">
        <v>35</v>
      </c>
      <c r="I129" s="1" t="s">
        <v>185</v>
      </c>
    </row>
    <row r="130" spans="2:9" ht="40.5">
      <c r="B130" s="3">
        <v>6402</v>
      </c>
      <c r="C130" s="3" t="s">
        <v>67</v>
      </c>
      <c r="D130" s="3" t="s">
        <v>24</v>
      </c>
      <c r="E130" s="3" t="s">
        <v>10</v>
      </c>
      <c r="F130" s="3" t="s">
        <v>68</v>
      </c>
      <c r="G130" s="3" t="s">
        <v>12</v>
      </c>
      <c r="H130" s="3" t="s">
        <v>83</v>
      </c>
      <c r="I130" s="1" t="s">
        <v>186</v>
      </c>
    </row>
    <row r="131" spans="2:9" ht="40.5">
      <c r="B131" s="3">
        <v>6404</v>
      </c>
      <c r="C131" s="3" t="s">
        <v>8</v>
      </c>
      <c r="D131" s="3" t="s">
        <v>24</v>
      </c>
      <c r="E131" s="3" t="s">
        <v>10</v>
      </c>
      <c r="F131" s="3" t="s">
        <v>184</v>
      </c>
      <c r="G131" s="3" t="s">
        <v>12</v>
      </c>
      <c r="H131" s="3" t="s">
        <v>35</v>
      </c>
      <c r="I131" s="1" t="s">
        <v>187</v>
      </c>
    </row>
    <row r="132" spans="2:9" ht="81">
      <c r="B132" s="3">
        <v>6466</v>
      </c>
      <c r="C132" s="3" t="s">
        <v>18</v>
      </c>
      <c r="D132" s="3" t="s">
        <v>27</v>
      </c>
      <c r="E132" s="3" t="s">
        <v>10</v>
      </c>
      <c r="F132" s="3" t="s">
        <v>19</v>
      </c>
      <c r="G132" s="3" t="s">
        <v>12</v>
      </c>
      <c r="H132" s="3" t="s">
        <v>28</v>
      </c>
      <c r="I132" s="1" t="s">
        <v>188</v>
      </c>
    </row>
    <row r="133" spans="2:9" ht="27">
      <c r="B133" s="3">
        <v>6479</v>
      </c>
      <c r="C133" s="3" t="s">
        <v>32</v>
      </c>
      <c r="D133" s="3" t="s">
        <v>27</v>
      </c>
      <c r="E133" s="3" t="s">
        <v>10</v>
      </c>
      <c r="F133" s="3" t="s">
        <v>19</v>
      </c>
      <c r="G133" s="3" t="s">
        <v>146</v>
      </c>
      <c r="H133" s="3"/>
      <c r="I133" s="1" t="s">
        <v>189</v>
      </c>
    </row>
    <row r="134" spans="2:9" ht="40.5">
      <c r="B134" s="3">
        <v>6531</v>
      </c>
      <c r="C134" s="3" t="s">
        <v>18</v>
      </c>
      <c r="D134" s="3" t="s">
        <v>27</v>
      </c>
      <c r="E134" s="3" t="s">
        <v>10</v>
      </c>
      <c r="F134" s="3" t="s">
        <v>68</v>
      </c>
      <c r="G134" s="3" t="s">
        <v>12</v>
      </c>
      <c r="H134" s="3" t="s">
        <v>20</v>
      </c>
      <c r="I134" s="1" t="s">
        <v>190</v>
      </c>
    </row>
    <row r="135" spans="2:9" ht="27">
      <c r="B135" s="3">
        <v>6536</v>
      </c>
      <c r="C135" s="3" t="s">
        <v>32</v>
      </c>
      <c r="D135" s="3" t="s">
        <v>24</v>
      </c>
      <c r="E135" s="3" t="s">
        <v>10</v>
      </c>
      <c r="F135" s="3" t="s">
        <v>45</v>
      </c>
      <c r="G135" s="3" t="s">
        <v>12</v>
      </c>
      <c r="H135" s="3" t="s">
        <v>83</v>
      </c>
      <c r="I135" s="1" t="s">
        <v>191</v>
      </c>
    </row>
    <row r="136" spans="2:9" ht="27">
      <c r="B136" s="3">
        <v>6580</v>
      </c>
      <c r="C136" s="3" t="s">
        <v>8</v>
      </c>
      <c r="D136" s="3" t="s">
        <v>24</v>
      </c>
      <c r="E136" s="3" t="s">
        <v>10</v>
      </c>
      <c r="F136" s="3" t="s">
        <v>192</v>
      </c>
      <c r="G136" s="3" t="s">
        <v>12</v>
      </c>
      <c r="H136" s="3" t="s">
        <v>35</v>
      </c>
      <c r="I136" s="1" t="s">
        <v>193</v>
      </c>
    </row>
    <row r="137" spans="2:9" ht="27">
      <c r="B137" s="3">
        <v>6585</v>
      </c>
      <c r="C137" s="3" t="s">
        <v>8</v>
      </c>
      <c r="D137" s="3" t="s">
        <v>24</v>
      </c>
      <c r="E137" s="3" t="s">
        <v>10</v>
      </c>
      <c r="F137" s="3" t="s">
        <v>82</v>
      </c>
      <c r="G137" s="3" t="s">
        <v>12</v>
      </c>
      <c r="H137" s="3" t="s">
        <v>35</v>
      </c>
      <c r="I137" s="1" t="s">
        <v>194</v>
      </c>
    </row>
    <row r="138" spans="2:9" ht="40.5">
      <c r="B138" s="3">
        <v>6588</v>
      </c>
      <c r="C138" s="3" t="s">
        <v>32</v>
      </c>
      <c r="D138" s="3" t="s">
        <v>24</v>
      </c>
      <c r="E138" s="3" t="s">
        <v>10</v>
      </c>
      <c r="F138" s="3" t="s">
        <v>19</v>
      </c>
      <c r="G138" s="3" t="s">
        <v>12</v>
      </c>
      <c r="H138" s="3" t="s">
        <v>28</v>
      </c>
      <c r="I138" s="1" t="s">
        <v>195</v>
      </c>
    </row>
    <row r="139" spans="2:9" ht="27">
      <c r="B139" s="3">
        <v>6814</v>
      </c>
      <c r="C139" s="3" t="s">
        <v>18</v>
      </c>
      <c r="D139" s="3" t="s">
        <v>9</v>
      </c>
      <c r="E139" s="3" t="s">
        <v>10</v>
      </c>
      <c r="F139" s="3" t="s">
        <v>196</v>
      </c>
      <c r="G139" s="3" t="s">
        <v>12</v>
      </c>
      <c r="H139" s="3" t="s">
        <v>35</v>
      </c>
      <c r="I139" s="1" t="s">
        <v>197</v>
      </c>
    </row>
    <row r="140" spans="2:9" ht="27">
      <c r="B140" s="3">
        <v>6881</v>
      </c>
      <c r="C140" s="3" t="s">
        <v>18</v>
      </c>
      <c r="D140" s="3" t="s">
        <v>27</v>
      </c>
      <c r="E140" s="3" t="s">
        <v>10</v>
      </c>
      <c r="F140" s="3" t="s">
        <v>133</v>
      </c>
      <c r="G140" s="3" t="s">
        <v>12</v>
      </c>
      <c r="H140" s="3" t="s">
        <v>35</v>
      </c>
      <c r="I140" s="1" t="s">
        <v>198</v>
      </c>
    </row>
    <row r="141" spans="2:9" ht="27">
      <c r="B141" s="3">
        <v>6912</v>
      </c>
      <c r="C141" s="3" t="s">
        <v>8</v>
      </c>
      <c r="D141" s="3" t="s">
        <v>24</v>
      </c>
      <c r="E141" s="3" t="s">
        <v>10</v>
      </c>
      <c r="F141" s="3" t="s">
        <v>30</v>
      </c>
      <c r="G141" s="3" t="s">
        <v>12</v>
      </c>
      <c r="H141" s="3" t="s">
        <v>35</v>
      </c>
      <c r="I141" s="1" t="s">
        <v>199</v>
      </c>
    </row>
    <row r="142" spans="2:9" ht="27">
      <c r="B142" s="3">
        <v>7042</v>
      </c>
      <c r="C142" s="3" t="s">
        <v>8</v>
      </c>
      <c r="D142" s="3" t="s">
        <v>27</v>
      </c>
      <c r="E142" s="3" t="s">
        <v>10</v>
      </c>
      <c r="F142" s="3" t="s">
        <v>47</v>
      </c>
      <c r="G142" s="3" t="s">
        <v>12</v>
      </c>
      <c r="H142" s="3" t="s">
        <v>35</v>
      </c>
      <c r="I142" s="1" t="s">
        <v>200</v>
      </c>
    </row>
    <row r="143" spans="2:9" ht="54">
      <c r="B143" s="3">
        <v>7059</v>
      </c>
      <c r="C143" s="3" t="s">
        <v>8</v>
      </c>
      <c r="D143" s="3" t="s">
        <v>24</v>
      </c>
      <c r="E143" s="3" t="s">
        <v>10</v>
      </c>
      <c r="F143" s="3" t="s">
        <v>19</v>
      </c>
      <c r="G143" s="3" t="s">
        <v>12</v>
      </c>
      <c r="H143" s="3" t="s">
        <v>35</v>
      </c>
      <c r="I143" s="1" t="s">
        <v>201</v>
      </c>
    </row>
    <row r="144" spans="2:9" ht="54">
      <c r="B144" s="3">
        <v>7098</v>
      </c>
      <c r="C144" s="3" t="s">
        <v>8</v>
      </c>
      <c r="D144" s="3" t="s">
        <v>24</v>
      </c>
      <c r="E144" s="3" t="s">
        <v>10</v>
      </c>
      <c r="F144" s="3" t="s">
        <v>19</v>
      </c>
      <c r="G144" s="3" t="s">
        <v>12</v>
      </c>
      <c r="H144" s="3" t="s">
        <v>13</v>
      </c>
      <c r="I144" s="1" t="s">
        <v>202</v>
      </c>
    </row>
    <row r="145" spans="2:9" ht="27">
      <c r="B145" s="3">
        <v>7145</v>
      </c>
      <c r="C145" s="3" t="s">
        <v>32</v>
      </c>
      <c r="D145" s="3" t="s">
        <v>27</v>
      </c>
      <c r="E145" s="3" t="s">
        <v>10</v>
      </c>
      <c r="F145" s="3" t="s">
        <v>68</v>
      </c>
      <c r="G145" s="3" t="s">
        <v>12</v>
      </c>
      <c r="H145" s="3" t="s">
        <v>13</v>
      </c>
      <c r="I145" s="1" t="s">
        <v>203</v>
      </c>
    </row>
    <row r="146" spans="2:9" ht="27">
      <c r="B146" s="3">
        <v>7165</v>
      </c>
      <c r="C146" s="3" t="s">
        <v>32</v>
      </c>
      <c r="D146" s="3" t="s">
        <v>27</v>
      </c>
      <c r="E146" s="3" t="s">
        <v>10</v>
      </c>
      <c r="F146" s="3" t="s">
        <v>19</v>
      </c>
      <c r="G146" s="3" t="s">
        <v>146</v>
      </c>
      <c r="H146" s="3"/>
      <c r="I146" s="1" t="s">
        <v>204</v>
      </c>
    </row>
    <row r="147" spans="2:9" ht="40.5">
      <c r="B147" s="3">
        <v>7166</v>
      </c>
      <c r="C147" s="3" t="s">
        <v>32</v>
      </c>
      <c r="D147" s="3" t="s">
        <v>15</v>
      </c>
      <c r="E147" s="3" t="s">
        <v>10</v>
      </c>
      <c r="F147" s="3" t="s">
        <v>91</v>
      </c>
      <c r="G147" s="3" t="s">
        <v>12</v>
      </c>
      <c r="H147" s="3" t="s">
        <v>35</v>
      </c>
      <c r="I147" s="1" t="s">
        <v>205</v>
      </c>
    </row>
    <row r="148" spans="2:9" ht="27">
      <c r="B148" s="3">
        <v>7213</v>
      </c>
      <c r="C148" s="3" t="s">
        <v>18</v>
      </c>
      <c r="D148" s="3" t="s">
        <v>9</v>
      </c>
      <c r="E148" s="3" t="s">
        <v>10</v>
      </c>
      <c r="F148" s="3" t="s">
        <v>206</v>
      </c>
      <c r="G148" s="3" t="s">
        <v>63</v>
      </c>
      <c r="H148" s="3" t="s">
        <v>35</v>
      </c>
      <c r="I148" s="1" t="s">
        <v>207</v>
      </c>
    </row>
    <row r="149" spans="2:9" ht="40.5">
      <c r="B149" s="3">
        <v>7265</v>
      </c>
      <c r="C149" s="3" t="s">
        <v>8</v>
      </c>
      <c r="D149" s="3" t="s">
        <v>15</v>
      </c>
      <c r="E149" s="3" t="s">
        <v>10</v>
      </c>
      <c r="F149" s="3" t="s">
        <v>196</v>
      </c>
      <c r="G149" s="3" t="s">
        <v>12</v>
      </c>
      <c r="H149" s="3" t="s">
        <v>35</v>
      </c>
      <c r="I149" s="1" t="s">
        <v>208</v>
      </c>
    </row>
    <row r="150" spans="2:9" ht="54">
      <c r="B150" s="3">
        <v>7267</v>
      </c>
      <c r="C150" s="3" t="s">
        <v>18</v>
      </c>
      <c r="D150" s="3" t="s">
        <v>9</v>
      </c>
      <c r="E150" s="3" t="s">
        <v>10</v>
      </c>
      <c r="F150" s="3" t="s">
        <v>25</v>
      </c>
      <c r="G150" s="3" t="s">
        <v>12</v>
      </c>
      <c r="H150" s="3" t="s">
        <v>35</v>
      </c>
      <c r="I150" s="1" t="s">
        <v>209</v>
      </c>
    </row>
    <row r="151" spans="2:9">
      <c r="B151" s="3">
        <v>7272</v>
      </c>
      <c r="C151" s="3" t="s">
        <v>18</v>
      </c>
      <c r="D151" s="3" t="s">
        <v>27</v>
      </c>
      <c r="E151" s="3" t="s">
        <v>10</v>
      </c>
      <c r="F151" s="3" t="s">
        <v>210</v>
      </c>
      <c r="G151" s="3" t="s">
        <v>34</v>
      </c>
      <c r="H151" s="3" t="s">
        <v>35</v>
      </c>
      <c r="I151" s="1" t="s">
        <v>211</v>
      </c>
    </row>
    <row r="152" spans="2:9" ht="27">
      <c r="B152" s="3">
        <v>7417</v>
      </c>
      <c r="C152" s="3" t="s">
        <v>18</v>
      </c>
      <c r="D152" s="3" t="s">
        <v>9</v>
      </c>
      <c r="E152" s="3" t="s">
        <v>10</v>
      </c>
      <c r="F152" s="3" t="s">
        <v>212</v>
      </c>
      <c r="G152" s="3" t="s">
        <v>34</v>
      </c>
      <c r="H152" s="3" t="s">
        <v>35</v>
      </c>
      <c r="I152" s="1" t="s">
        <v>213</v>
      </c>
    </row>
    <row r="153" spans="2:9" ht="27">
      <c r="B153" s="3">
        <v>7442</v>
      </c>
      <c r="C153" s="3" t="s">
        <v>8</v>
      </c>
      <c r="D153" s="3" t="s">
        <v>24</v>
      </c>
      <c r="E153" s="3" t="s">
        <v>10</v>
      </c>
      <c r="F153" s="3" t="s">
        <v>184</v>
      </c>
      <c r="G153" s="3" t="s">
        <v>12</v>
      </c>
      <c r="H153" s="3" t="s">
        <v>13</v>
      </c>
      <c r="I153" s="1" t="s">
        <v>214</v>
      </c>
    </row>
    <row r="154" spans="2:9" ht="27">
      <c r="B154" s="3">
        <v>7702</v>
      </c>
      <c r="C154" s="3" t="s">
        <v>32</v>
      </c>
      <c r="D154" s="3" t="s">
        <v>96</v>
      </c>
      <c r="E154" s="3" t="s">
        <v>10</v>
      </c>
      <c r="F154" s="3" t="s">
        <v>68</v>
      </c>
      <c r="G154" s="3" t="s">
        <v>12</v>
      </c>
      <c r="H154" s="3" t="s">
        <v>20</v>
      </c>
      <c r="I154" s="1" t="s">
        <v>215</v>
      </c>
    </row>
    <row r="155" spans="2:9" ht="67.5">
      <c r="B155" s="3">
        <v>7831</v>
      </c>
      <c r="C155" s="3" t="s">
        <v>8</v>
      </c>
      <c r="D155" s="3" t="s">
        <v>24</v>
      </c>
      <c r="E155" s="3" t="s">
        <v>10</v>
      </c>
      <c r="F155" s="3" t="s">
        <v>91</v>
      </c>
      <c r="G155" s="3" t="s">
        <v>12</v>
      </c>
      <c r="H155" s="3" t="s">
        <v>35</v>
      </c>
      <c r="I155" s="1" t="s">
        <v>216</v>
      </c>
    </row>
    <row r="156" spans="2:9" ht="81">
      <c r="B156" s="3">
        <v>7832</v>
      </c>
      <c r="C156" s="3" t="s">
        <v>8</v>
      </c>
      <c r="D156" s="3" t="s">
        <v>24</v>
      </c>
      <c r="E156" s="3" t="s">
        <v>10</v>
      </c>
      <c r="F156" s="3" t="s">
        <v>217</v>
      </c>
      <c r="G156" s="3" t="s">
        <v>12</v>
      </c>
      <c r="H156" s="3" t="s">
        <v>35</v>
      </c>
      <c r="I156" s="1" t="s">
        <v>218</v>
      </c>
    </row>
    <row r="157" spans="2:9" ht="27">
      <c r="B157" s="3">
        <v>7883</v>
      </c>
      <c r="C157" s="3" t="s">
        <v>8</v>
      </c>
      <c r="D157" s="3" t="s">
        <v>24</v>
      </c>
      <c r="E157" s="3" t="s">
        <v>10</v>
      </c>
      <c r="F157" s="3" t="s">
        <v>219</v>
      </c>
      <c r="G157" s="3" t="s">
        <v>12</v>
      </c>
      <c r="H157" s="3" t="s">
        <v>13</v>
      </c>
      <c r="I157" s="1" t="s">
        <v>220</v>
      </c>
    </row>
    <row r="158" spans="2:9" ht="40.5">
      <c r="B158" s="3">
        <v>7888</v>
      </c>
      <c r="C158" s="3" t="s">
        <v>57</v>
      </c>
      <c r="D158" s="3" t="s">
        <v>27</v>
      </c>
      <c r="E158" s="3" t="s">
        <v>10</v>
      </c>
      <c r="F158" s="3" t="s">
        <v>221</v>
      </c>
      <c r="G158" s="3" t="s">
        <v>12</v>
      </c>
      <c r="H158" s="3" t="s">
        <v>35</v>
      </c>
      <c r="I158" s="1" t="s">
        <v>222</v>
      </c>
    </row>
    <row r="159" spans="2:9" ht="40.5">
      <c r="B159" s="3">
        <v>7943</v>
      </c>
      <c r="C159" s="3" t="s">
        <v>8</v>
      </c>
      <c r="D159" s="3" t="s">
        <v>9</v>
      </c>
      <c r="E159" s="3" t="s">
        <v>10</v>
      </c>
      <c r="F159" s="3" t="s">
        <v>25</v>
      </c>
      <c r="G159" s="3" t="s">
        <v>63</v>
      </c>
      <c r="H159" s="3" t="s">
        <v>28</v>
      </c>
      <c r="I159" s="1" t="s">
        <v>223</v>
      </c>
    </row>
    <row r="160" spans="2:9" ht="27">
      <c r="B160" s="3">
        <v>8246</v>
      </c>
      <c r="C160" s="3" t="s">
        <v>57</v>
      </c>
      <c r="D160" s="3" t="s">
        <v>27</v>
      </c>
      <c r="E160" s="3" t="s">
        <v>10</v>
      </c>
      <c r="F160" s="3" t="s">
        <v>224</v>
      </c>
      <c r="G160" s="3" t="s">
        <v>12</v>
      </c>
      <c r="H160" s="3" t="s">
        <v>35</v>
      </c>
      <c r="I160" s="1" t="s">
        <v>225</v>
      </c>
    </row>
    <row r="161" spans="2:9">
      <c r="B161" s="3">
        <v>8285</v>
      </c>
      <c r="C161" s="3" t="s">
        <v>18</v>
      </c>
      <c r="D161" s="3" t="s">
        <v>27</v>
      </c>
      <c r="E161" s="3" t="s">
        <v>10</v>
      </c>
      <c r="F161" s="3" t="s">
        <v>226</v>
      </c>
      <c r="G161" s="3" t="s">
        <v>12</v>
      </c>
      <c r="H161" s="3" t="s">
        <v>35</v>
      </c>
      <c r="I161" s="1" t="s">
        <v>227</v>
      </c>
    </row>
    <row r="162" spans="2:9" ht="27">
      <c r="B162" s="3">
        <v>8599</v>
      </c>
      <c r="C162" s="3" t="s">
        <v>32</v>
      </c>
      <c r="D162" s="3" t="s">
        <v>15</v>
      </c>
      <c r="E162" s="3" t="s">
        <v>10</v>
      </c>
      <c r="F162" s="3" t="s">
        <v>68</v>
      </c>
      <c r="G162" s="3" t="s">
        <v>228</v>
      </c>
      <c r="H162" s="3"/>
      <c r="I162" s="1" t="s">
        <v>229</v>
      </c>
    </row>
    <row r="163" spans="2:9" ht="27">
      <c r="B163" s="3">
        <v>8605</v>
      </c>
      <c r="C163" s="3" t="s">
        <v>57</v>
      </c>
      <c r="D163" s="3" t="s">
        <v>27</v>
      </c>
      <c r="E163" s="3" t="s">
        <v>10</v>
      </c>
      <c r="F163" s="3" t="s">
        <v>47</v>
      </c>
      <c r="G163" s="3" t="s">
        <v>12</v>
      </c>
      <c r="H163" s="3" t="s">
        <v>20</v>
      </c>
      <c r="I163" s="1" t="s">
        <v>230</v>
      </c>
    </row>
    <row r="164" spans="2:9" ht="27">
      <c r="B164" s="3">
        <v>8632</v>
      </c>
      <c r="C164" s="3" t="s">
        <v>67</v>
      </c>
      <c r="D164" s="3" t="s">
        <v>24</v>
      </c>
      <c r="E164" s="3" t="s">
        <v>10</v>
      </c>
      <c r="F164" s="3" t="s">
        <v>19</v>
      </c>
      <c r="G164" s="3" t="s">
        <v>12</v>
      </c>
      <c r="H164" s="3" t="s">
        <v>28</v>
      </c>
      <c r="I164" s="1" t="s">
        <v>231</v>
      </c>
    </row>
    <row r="165" spans="2:9" ht="27">
      <c r="B165" s="3">
        <v>8633</v>
      </c>
      <c r="C165" s="3" t="s">
        <v>67</v>
      </c>
      <c r="D165" s="3" t="s">
        <v>24</v>
      </c>
      <c r="E165" s="3" t="s">
        <v>10</v>
      </c>
      <c r="F165" s="3" t="s">
        <v>19</v>
      </c>
      <c r="G165" s="3" t="s">
        <v>63</v>
      </c>
      <c r="H165" s="3" t="s">
        <v>20</v>
      </c>
      <c r="I165" s="1" t="s">
        <v>232</v>
      </c>
    </row>
    <row r="166" spans="2:9" ht="54">
      <c r="B166" s="3">
        <v>8637</v>
      </c>
      <c r="C166" s="3" t="s">
        <v>8</v>
      </c>
      <c r="D166" s="3" t="s">
        <v>24</v>
      </c>
      <c r="E166" s="3" t="s">
        <v>10</v>
      </c>
      <c r="F166" s="3" t="s">
        <v>19</v>
      </c>
      <c r="G166" s="3" t="s">
        <v>63</v>
      </c>
      <c r="H166" s="3" t="s">
        <v>28</v>
      </c>
      <c r="I166" s="1" t="s">
        <v>233</v>
      </c>
    </row>
    <row r="167" spans="2:9" ht="40.5">
      <c r="B167" s="3">
        <v>8638</v>
      </c>
      <c r="C167" s="3" t="s">
        <v>8</v>
      </c>
      <c r="D167" s="3" t="s">
        <v>24</v>
      </c>
      <c r="E167" s="3" t="s">
        <v>10</v>
      </c>
      <c r="F167" s="3" t="s">
        <v>19</v>
      </c>
      <c r="G167" s="3" t="s">
        <v>63</v>
      </c>
      <c r="H167" s="3" t="s">
        <v>28</v>
      </c>
      <c r="I167" s="1" t="s">
        <v>234</v>
      </c>
    </row>
    <row r="168" spans="2:9" ht="27">
      <c r="B168" s="3">
        <v>8682</v>
      </c>
      <c r="C168" s="3" t="s">
        <v>32</v>
      </c>
      <c r="D168" s="3" t="s">
        <v>24</v>
      </c>
      <c r="E168" s="3" t="s">
        <v>10</v>
      </c>
      <c r="F168" s="3" t="s">
        <v>19</v>
      </c>
      <c r="G168" s="3" t="s">
        <v>12</v>
      </c>
      <c r="H168" s="3" t="s">
        <v>28</v>
      </c>
      <c r="I168" s="1" t="s">
        <v>235</v>
      </c>
    </row>
    <row r="169" spans="2:9" ht="27">
      <c r="B169" s="3">
        <v>8746</v>
      </c>
      <c r="C169" s="3" t="s">
        <v>18</v>
      </c>
      <c r="D169" s="3" t="s">
        <v>9</v>
      </c>
      <c r="E169" s="3" t="s">
        <v>10</v>
      </c>
      <c r="F169" s="3" t="s">
        <v>58</v>
      </c>
      <c r="G169" s="3" t="s">
        <v>12</v>
      </c>
      <c r="H169" s="3" t="s">
        <v>35</v>
      </c>
      <c r="I169" s="1" t="s">
        <v>236</v>
      </c>
    </row>
    <row r="170" spans="2:9" ht="27">
      <c r="B170" s="3">
        <v>8779</v>
      </c>
      <c r="C170" s="3" t="s">
        <v>18</v>
      </c>
      <c r="D170" s="3" t="s">
        <v>9</v>
      </c>
      <c r="E170" s="3" t="s">
        <v>10</v>
      </c>
      <c r="F170" s="3" t="s">
        <v>226</v>
      </c>
      <c r="G170" s="3" t="s">
        <v>34</v>
      </c>
      <c r="H170" s="3" t="s">
        <v>35</v>
      </c>
      <c r="I170" s="1" t="s">
        <v>237</v>
      </c>
    </row>
    <row r="171" spans="2:9" ht="27">
      <c r="B171" s="3">
        <v>8872</v>
      </c>
      <c r="C171" s="3" t="s">
        <v>8</v>
      </c>
      <c r="D171" s="3" t="s">
        <v>9</v>
      </c>
      <c r="E171" s="3" t="s">
        <v>10</v>
      </c>
      <c r="F171" s="3" t="s">
        <v>19</v>
      </c>
      <c r="G171" s="3" t="s">
        <v>12</v>
      </c>
      <c r="H171" s="3" t="s">
        <v>35</v>
      </c>
      <c r="I171" s="1" t="s">
        <v>238</v>
      </c>
    </row>
    <row r="172" spans="2:9" ht="40.5">
      <c r="B172" s="3">
        <v>8878</v>
      </c>
      <c r="C172" s="3" t="s">
        <v>8</v>
      </c>
      <c r="D172" s="3" t="s">
        <v>24</v>
      </c>
      <c r="E172" s="3" t="s">
        <v>10</v>
      </c>
      <c r="F172" s="3" t="s">
        <v>91</v>
      </c>
      <c r="G172" s="3" t="s">
        <v>12</v>
      </c>
      <c r="H172" s="3" t="s">
        <v>35</v>
      </c>
      <c r="I172" s="1" t="s">
        <v>239</v>
      </c>
    </row>
    <row r="173" spans="2:9" ht="27">
      <c r="B173" s="3">
        <v>8954</v>
      </c>
      <c r="C173" s="3" t="s">
        <v>67</v>
      </c>
      <c r="D173" s="3" t="s">
        <v>15</v>
      </c>
      <c r="E173" s="3" t="s">
        <v>10</v>
      </c>
      <c r="F173" s="3" t="s">
        <v>196</v>
      </c>
      <c r="G173" s="3" t="s">
        <v>12</v>
      </c>
      <c r="H173" s="3" t="s">
        <v>35</v>
      </c>
      <c r="I173" s="1" t="s">
        <v>240</v>
      </c>
    </row>
    <row r="174" spans="2:9" ht="27">
      <c r="B174" s="3">
        <v>9109</v>
      </c>
      <c r="C174" s="3" t="s">
        <v>18</v>
      </c>
      <c r="D174" s="3" t="s">
        <v>9</v>
      </c>
      <c r="E174" s="3" t="s">
        <v>10</v>
      </c>
      <c r="F174" s="3" t="s">
        <v>19</v>
      </c>
      <c r="G174" s="3" t="s">
        <v>34</v>
      </c>
      <c r="H174" s="3" t="s">
        <v>35</v>
      </c>
      <c r="I174" s="1" t="s">
        <v>241</v>
      </c>
    </row>
    <row r="175" spans="2:9" ht="54">
      <c r="B175" s="3">
        <v>9110</v>
      </c>
      <c r="C175" s="3" t="s">
        <v>8</v>
      </c>
      <c r="D175" s="3" t="s">
        <v>9</v>
      </c>
      <c r="E175" s="3" t="s">
        <v>10</v>
      </c>
      <c r="F175" s="3" t="s">
        <v>19</v>
      </c>
      <c r="G175" s="3" t="s">
        <v>12</v>
      </c>
      <c r="H175" s="3" t="s">
        <v>35</v>
      </c>
      <c r="I175" s="1" t="s">
        <v>242</v>
      </c>
    </row>
    <row r="176" spans="2:9" ht="27">
      <c r="B176" s="3">
        <v>9176</v>
      </c>
      <c r="C176" s="3" t="s">
        <v>18</v>
      </c>
      <c r="D176" s="3" t="s">
        <v>27</v>
      </c>
      <c r="E176" s="3" t="s">
        <v>10</v>
      </c>
      <c r="F176" s="3" t="s">
        <v>243</v>
      </c>
      <c r="G176" s="3" t="s">
        <v>12</v>
      </c>
      <c r="H176" s="3" t="s">
        <v>35</v>
      </c>
      <c r="I176" s="1" t="s">
        <v>244</v>
      </c>
    </row>
    <row r="177" spans="2:9" ht="40.5">
      <c r="B177" s="3">
        <v>9298</v>
      </c>
      <c r="C177" s="3" t="s">
        <v>32</v>
      </c>
      <c r="D177" s="3" t="s">
        <v>9</v>
      </c>
      <c r="E177" s="3" t="s">
        <v>10</v>
      </c>
      <c r="F177" s="3" t="s">
        <v>91</v>
      </c>
      <c r="G177" s="3" t="s">
        <v>63</v>
      </c>
      <c r="H177" s="3" t="s">
        <v>83</v>
      </c>
      <c r="I177" s="1" t="s">
        <v>245</v>
      </c>
    </row>
    <row r="178" spans="2:9" ht="40.5">
      <c r="B178" s="3">
        <v>9299</v>
      </c>
      <c r="C178" s="3" t="s">
        <v>32</v>
      </c>
      <c r="D178" s="3" t="s">
        <v>9</v>
      </c>
      <c r="E178" s="3" t="s">
        <v>10</v>
      </c>
      <c r="F178" s="3" t="s">
        <v>19</v>
      </c>
      <c r="G178" s="3" t="s">
        <v>63</v>
      </c>
      <c r="H178" s="3" t="s">
        <v>83</v>
      </c>
      <c r="I178" s="1" t="s">
        <v>246</v>
      </c>
    </row>
    <row r="179" spans="2:9" ht="40.5">
      <c r="B179" s="3">
        <v>9380</v>
      </c>
      <c r="C179" s="3" t="s">
        <v>8</v>
      </c>
      <c r="D179" s="3" t="s">
        <v>24</v>
      </c>
      <c r="E179" s="3" t="s">
        <v>10</v>
      </c>
      <c r="F179" s="3" t="s">
        <v>196</v>
      </c>
      <c r="G179" s="3" t="s">
        <v>63</v>
      </c>
      <c r="H179" s="3" t="s">
        <v>20</v>
      </c>
      <c r="I179" s="1" t="s">
        <v>247</v>
      </c>
    </row>
    <row r="180" spans="2:9" ht="27">
      <c r="B180" s="3">
        <v>9423</v>
      </c>
      <c r="C180" s="3" t="s">
        <v>32</v>
      </c>
      <c r="D180" s="3" t="s">
        <v>15</v>
      </c>
      <c r="E180" s="3" t="s">
        <v>10</v>
      </c>
      <c r="F180" s="3" t="s">
        <v>196</v>
      </c>
      <c r="G180" s="3" t="s">
        <v>63</v>
      </c>
      <c r="H180" s="3" t="s">
        <v>83</v>
      </c>
      <c r="I180" s="1" t="s">
        <v>248</v>
      </c>
    </row>
    <row r="181" spans="2:9" ht="40.5">
      <c r="B181" s="3">
        <v>9435</v>
      </c>
      <c r="C181" s="3" t="s">
        <v>8</v>
      </c>
      <c r="D181" s="3" t="s">
        <v>24</v>
      </c>
      <c r="E181" s="3" t="s">
        <v>10</v>
      </c>
      <c r="F181" s="3" t="s">
        <v>19</v>
      </c>
      <c r="G181" s="3" t="s">
        <v>63</v>
      </c>
      <c r="H181" s="3" t="s">
        <v>28</v>
      </c>
      <c r="I181" s="1" t="s">
        <v>249</v>
      </c>
    </row>
    <row r="182" spans="2:9" ht="40.5">
      <c r="B182" s="3">
        <v>9575</v>
      </c>
      <c r="C182" s="3" t="s">
        <v>8</v>
      </c>
      <c r="D182" s="3" t="s">
        <v>9</v>
      </c>
      <c r="E182" s="3" t="s">
        <v>10</v>
      </c>
      <c r="F182" s="3" t="s">
        <v>19</v>
      </c>
      <c r="G182" s="3" t="s">
        <v>12</v>
      </c>
      <c r="H182" s="3" t="s">
        <v>28</v>
      </c>
      <c r="I182" s="1" t="s">
        <v>250</v>
      </c>
    </row>
    <row r="183" spans="2:9">
      <c r="B183" s="3">
        <v>9628</v>
      </c>
      <c r="C183" s="3" t="s">
        <v>8</v>
      </c>
      <c r="D183" s="3" t="s">
        <v>24</v>
      </c>
      <c r="E183" s="3" t="s">
        <v>10</v>
      </c>
      <c r="F183" s="3" t="s">
        <v>19</v>
      </c>
      <c r="G183" s="3" t="s">
        <v>63</v>
      </c>
      <c r="H183" s="3" t="s">
        <v>35</v>
      </c>
      <c r="I183" s="1" t="s">
        <v>251</v>
      </c>
    </row>
    <row r="184" spans="2:9">
      <c r="B184" s="3">
        <v>9664</v>
      </c>
      <c r="C184" s="3" t="s">
        <v>8</v>
      </c>
      <c r="D184" s="3" t="s">
        <v>9</v>
      </c>
      <c r="E184" s="3" t="s">
        <v>10</v>
      </c>
      <c r="F184" s="3" t="s">
        <v>252</v>
      </c>
      <c r="G184" s="3" t="s">
        <v>12</v>
      </c>
      <c r="H184" s="3" t="s">
        <v>28</v>
      </c>
      <c r="I184" s="1" t="s">
        <v>253</v>
      </c>
    </row>
    <row r="185" spans="2:9" ht="40.5">
      <c r="B185" s="3">
        <v>9917</v>
      </c>
      <c r="C185" s="3" t="s">
        <v>8</v>
      </c>
      <c r="D185" s="3" t="s">
        <v>9</v>
      </c>
      <c r="E185" s="3" t="s">
        <v>10</v>
      </c>
      <c r="F185" s="3" t="s">
        <v>19</v>
      </c>
      <c r="G185" s="3" t="s">
        <v>12</v>
      </c>
      <c r="H185" s="3" t="s">
        <v>35</v>
      </c>
      <c r="I185" s="1" t="s">
        <v>254</v>
      </c>
    </row>
    <row r="186" spans="2:9">
      <c r="B186" s="3">
        <v>10036</v>
      </c>
      <c r="C186" s="3" t="s">
        <v>32</v>
      </c>
      <c r="D186" s="3" t="s">
        <v>15</v>
      </c>
      <c r="E186" s="3" t="s">
        <v>10</v>
      </c>
      <c r="F186" s="3" t="s">
        <v>255</v>
      </c>
      <c r="G186" s="3" t="s">
        <v>256</v>
      </c>
      <c r="H186" s="3"/>
      <c r="I186" s="1" t="s">
        <v>257</v>
      </c>
    </row>
    <row r="187" spans="2:9" ht="40.5">
      <c r="B187" s="3">
        <v>10111</v>
      </c>
      <c r="C187" s="3" t="s">
        <v>8</v>
      </c>
      <c r="D187" s="3" t="s">
        <v>24</v>
      </c>
      <c r="E187" s="3" t="s">
        <v>10</v>
      </c>
      <c r="F187" s="3" t="s">
        <v>19</v>
      </c>
      <c r="G187" s="3" t="s">
        <v>63</v>
      </c>
      <c r="H187" s="3" t="s">
        <v>28</v>
      </c>
      <c r="I187" s="1" t="s">
        <v>258</v>
      </c>
    </row>
    <row r="188" spans="2:9">
      <c r="B188" s="3">
        <v>10155</v>
      </c>
      <c r="C188" s="3" t="s">
        <v>8</v>
      </c>
      <c r="D188" s="3" t="s">
        <v>24</v>
      </c>
      <c r="E188" s="3" t="s">
        <v>10</v>
      </c>
      <c r="F188" s="3" t="s">
        <v>25</v>
      </c>
      <c r="G188" s="3" t="s">
        <v>63</v>
      </c>
      <c r="H188" s="3" t="s">
        <v>20</v>
      </c>
      <c r="I188" s="1" t="s">
        <v>259</v>
      </c>
    </row>
    <row r="189" spans="2:9" ht="27">
      <c r="B189" s="3">
        <v>10325</v>
      </c>
      <c r="C189" s="3" t="s">
        <v>18</v>
      </c>
      <c r="D189" s="3" t="s">
        <v>27</v>
      </c>
      <c r="E189" s="3" t="s">
        <v>10</v>
      </c>
      <c r="F189" s="3" t="s">
        <v>19</v>
      </c>
      <c r="G189" s="3" t="s">
        <v>63</v>
      </c>
      <c r="H189" s="3" t="s">
        <v>20</v>
      </c>
      <c r="I189" s="1" t="s">
        <v>260</v>
      </c>
    </row>
    <row r="190" spans="2:9" ht="27">
      <c r="B190" s="3">
        <v>10538</v>
      </c>
      <c r="C190" s="3" t="s">
        <v>32</v>
      </c>
      <c r="D190" s="3" t="s">
        <v>27</v>
      </c>
      <c r="E190" s="3" t="s">
        <v>10</v>
      </c>
      <c r="F190" s="3" t="s">
        <v>19</v>
      </c>
      <c r="G190" s="3" t="s">
        <v>34</v>
      </c>
      <c r="H190" s="3" t="s">
        <v>35</v>
      </c>
      <c r="I190" s="1" t="s">
        <v>261</v>
      </c>
    </row>
    <row r="191" spans="2:9">
      <c r="B191" s="3">
        <v>10582</v>
      </c>
      <c r="C191" s="3" t="s">
        <v>8</v>
      </c>
      <c r="D191" s="3" t="s">
        <v>9</v>
      </c>
      <c r="E191" s="3" t="s">
        <v>10</v>
      </c>
      <c r="F191" s="3" t="s">
        <v>19</v>
      </c>
      <c r="G191" s="3" t="s">
        <v>12</v>
      </c>
      <c r="H191" s="3" t="s">
        <v>28</v>
      </c>
      <c r="I191" s="1" t="s">
        <v>262</v>
      </c>
    </row>
    <row r="192" spans="2:9" ht="40.5">
      <c r="B192" s="3">
        <v>10588</v>
      </c>
      <c r="C192" s="3" t="s">
        <v>8</v>
      </c>
      <c r="D192" s="3" t="s">
        <v>24</v>
      </c>
      <c r="E192" s="3" t="s">
        <v>10</v>
      </c>
      <c r="F192" s="3" t="s">
        <v>19</v>
      </c>
      <c r="G192" s="3" t="s">
        <v>63</v>
      </c>
      <c r="H192" s="3" t="s">
        <v>13</v>
      </c>
      <c r="I192" s="1" t="s">
        <v>263</v>
      </c>
    </row>
    <row r="193" spans="2:9" ht="40.5">
      <c r="B193" s="3">
        <v>10617</v>
      </c>
      <c r="C193" s="3" t="s">
        <v>18</v>
      </c>
      <c r="D193" s="3" t="s">
        <v>9</v>
      </c>
      <c r="E193" s="3" t="s">
        <v>10</v>
      </c>
      <c r="F193" s="3" t="s">
        <v>264</v>
      </c>
      <c r="G193" s="3" t="s">
        <v>146</v>
      </c>
      <c r="H193" s="3"/>
      <c r="I193" s="1" t="s">
        <v>265</v>
      </c>
    </row>
    <row r="194" spans="2:9" ht="27">
      <c r="B194" s="3">
        <v>10932</v>
      </c>
      <c r="C194" s="3" t="s">
        <v>57</v>
      </c>
      <c r="D194" s="3" t="s">
        <v>27</v>
      </c>
      <c r="E194" s="3" t="s">
        <v>10</v>
      </c>
      <c r="F194" s="3" t="s">
        <v>91</v>
      </c>
      <c r="G194" s="3" t="s">
        <v>63</v>
      </c>
      <c r="H194" s="3" t="s">
        <v>20</v>
      </c>
      <c r="I194" s="1" t="s">
        <v>266</v>
      </c>
    </row>
    <row r="195" spans="2:9" ht="27">
      <c r="B195" s="3">
        <v>11067</v>
      </c>
      <c r="C195" s="3" t="s">
        <v>18</v>
      </c>
      <c r="D195" s="3" t="s">
        <v>27</v>
      </c>
      <c r="E195" s="3" t="s">
        <v>10</v>
      </c>
      <c r="F195" s="3" t="s">
        <v>76</v>
      </c>
      <c r="G195" s="3" t="s">
        <v>63</v>
      </c>
      <c r="H195" s="3" t="s">
        <v>20</v>
      </c>
      <c r="I195" s="1" t="s">
        <v>267</v>
      </c>
    </row>
    <row r="196" spans="2:9" ht="27">
      <c r="B196" s="3">
        <v>11421</v>
      </c>
      <c r="C196" s="3" t="s">
        <v>32</v>
      </c>
      <c r="D196" s="3" t="s">
        <v>96</v>
      </c>
      <c r="E196" s="3" t="s">
        <v>10</v>
      </c>
      <c r="F196" s="3" t="s">
        <v>68</v>
      </c>
      <c r="G196" s="3" t="s">
        <v>63</v>
      </c>
      <c r="H196" s="3" t="s">
        <v>13</v>
      </c>
      <c r="I196" s="1" t="s">
        <v>268</v>
      </c>
    </row>
    <row r="197" spans="2:9" ht="27">
      <c r="B197" s="3">
        <v>11513</v>
      </c>
      <c r="C197" s="3" t="s">
        <v>18</v>
      </c>
      <c r="D197" s="3" t="s">
        <v>9</v>
      </c>
      <c r="E197" s="3" t="s">
        <v>10</v>
      </c>
      <c r="F197" s="3" t="s">
        <v>68</v>
      </c>
      <c r="G197" s="3" t="s">
        <v>63</v>
      </c>
      <c r="H197" s="3" t="s">
        <v>35</v>
      </c>
      <c r="I197" s="1" t="s">
        <v>269</v>
      </c>
    </row>
    <row r="198" spans="2:9">
      <c r="B198" s="3">
        <v>12073</v>
      </c>
      <c r="C198" s="3" t="s">
        <v>18</v>
      </c>
      <c r="D198" s="3" t="s">
        <v>27</v>
      </c>
      <c r="E198" s="3" t="s">
        <v>10</v>
      </c>
      <c r="F198" s="3" t="s">
        <v>196</v>
      </c>
      <c r="G198" s="3" t="s">
        <v>63</v>
      </c>
      <c r="H198" s="3" t="s">
        <v>83</v>
      </c>
      <c r="I198" s="1" t="s">
        <v>270</v>
      </c>
    </row>
    <row r="199" spans="2:9" ht="40.5">
      <c r="B199" s="3">
        <v>7</v>
      </c>
      <c r="C199" s="3" t="s">
        <v>8</v>
      </c>
      <c r="D199" s="3" t="s">
        <v>9</v>
      </c>
      <c r="E199" s="3" t="s">
        <v>271</v>
      </c>
      <c r="F199" s="3" t="s">
        <v>272</v>
      </c>
      <c r="G199" s="3" t="s">
        <v>12</v>
      </c>
      <c r="H199" s="3" t="s">
        <v>83</v>
      </c>
      <c r="I199" s="1" t="s">
        <v>273</v>
      </c>
    </row>
    <row r="200" spans="2:9" ht="54">
      <c r="B200" s="3">
        <v>10</v>
      </c>
      <c r="C200" s="3" t="s">
        <v>18</v>
      </c>
      <c r="D200" s="3" t="s">
        <v>9</v>
      </c>
      <c r="E200" s="3" t="s">
        <v>271</v>
      </c>
      <c r="F200" s="3" t="s">
        <v>272</v>
      </c>
      <c r="G200" s="3" t="s">
        <v>12</v>
      </c>
      <c r="H200" s="3" t="s">
        <v>83</v>
      </c>
      <c r="I200" s="1" t="s">
        <v>274</v>
      </c>
    </row>
    <row r="201" spans="2:9" ht="27">
      <c r="B201" s="3">
        <v>51</v>
      </c>
      <c r="C201" s="3" t="s">
        <v>8</v>
      </c>
      <c r="D201" s="3" t="s">
        <v>9</v>
      </c>
      <c r="E201" s="3" t="s">
        <v>271</v>
      </c>
      <c r="F201" s="3" t="s">
        <v>272</v>
      </c>
      <c r="G201" s="3" t="s">
        <v>12</v>
      </c>
      <c r="H201" s="3" t="s">
        <v>83</v>
      </c>
      <c r="I201" s="1" t="s">
        <v>275</v>
      </c>
    </row>
    <row r="202" spans="2:9" ht="40.5">
      <c r="B202" s="3">
        <v>107</v>
      </c>
      <c r="C202" s="3" t="s">
        <v>18</v>
      </c>
      <c r="D202" s="3" t="s">
        <v>9</v>
      </c>
      <c r="E202" s="3" t="s">
        <v>271</v>
      </c>
      <c r="F202" s="3" t="s">
        <v>276</v>
      </c>
      <c r="G202" s="3" t="s">
        <v>12</v>
      </c>
      <c r="H202" s="3" t="s">
        <v>35</v>
      </c>
      <c r="I202" s="1" t="s">
        <v>277</v>
      </c>
    </row>
    <row r="203" spans="2:9" ht="27">
      <c r="B203" s="3">
        <v>215</v>
      </c>
      <c r="C203" s="3" t="s">
        <v>67</v>
      </c>
      <c r="D203" s="3" t="s">
        <v>15</v>
      </c>
      <c r="E203" s="3" t="s">
        <v>271</v>
      </c>
      <c r="F203" s="3" t="s">
        <v>272</v>
      </c>
      <c r="G203" s="3" t="s">
        <v>12</v>
      </c>
      <c r="H203" s="3" t="s">
        <v>83</v>
      </c>
      <c r="I203" s="1" t="s">
        <v>278</v>
      </c>
    </row>
    <row r="204" spans="2:9" ht="54">
      <c r="B204" s="3">
        <v>275</v>
      </c>
      <c r="C204" s="3" t="s">
        <v>8</v>
      </c>
      <c r="D204" s="3" t="s">
        <v>15</v>
      </c>
      <c r="E204" s="3" t="s">
        <v>271</v>
      </c>
      <c r="F204" s="3" t="s">
        <v>272</v>
      </c>
      <c r="G204" s="3" t="s">
        <v>12</v>
      </c>
      <c r="H204" s="3" t="s">
        <v>83</v>
      </c>
      <c r="I204" s="1" t="s">
        <v>279</v>
      </c>
    </row>
    <row r="205" spans="2:9" ht="40.5">
      <c r="B205" s="3">
        <v>352</v>
      </c>
      <c r="C205" s="3" t="s">
        <v>8</v>
      </c>
      <c r="D205" s="3" t="s">
        <v>15</v>
      </c>
      <c r="E205" s="3" t="s">
        <v>271</v>
      </c>
      <c r="F205" s="3" t="s">
        <v>272</v>
      </c>
      <c r="G205" s="3" t="s">
        <v>12</v>
      </c>
      <c r="H205" s="3" t="s">
        <v>83</v>
      </c>
      <c r="I205" s="1" t="s">
        <v>280</v>
      </c>
    </row>
    <row r="206" spans="2:9" ht="27">
      <c r="B206" s="3">
        <v>359</v>
      </c>
      <c r="C206" s="3" t="s">
        <v>67</v>
      </c>
      <c r="D206" s="3" t="s">
        <v>15</v>
      </c>
      <c r="E206" s="3" t="s">
        <v>271</v>
      </c>
      <c r="F206" s="3" t="s">
        <v>281</v>
      </c>
      <c r="G206" s="3" t="s">
        <v>12</v>
      </c>
      <c r="H206" s="3" t="s">
        <v>83</v>
      </c>
      <c r="I206" s="1" t="s">
        <v>282</v>
      </c>
    </row>
    <row r="207" spans="2:9" ht="27">
      <c r="B207" s="3">
        <v>501</v>
      </c>
      <c r="C207" s="3" t="s">
        <v>8</v>
      </c>
      <c r="D207" s="3" t="s">
        <v>15</v>
      </c>
      <c r="E207" s="3" t="s">
        <v>271</v>
      </c>
      <c r="F207" s="3" t="s">
        <v>276</v>
      </c>
      <c r="G207" s="3" t="s">
        <v>12</v>
      </c>
      <c r="H207" s="3" t="s">
        <v>83</v>
      </c>
      <c r="I207" s="1" t="s">
        <v>283</v>
      </c>
    </row>
    <row r="208" spans="2:9" ht="27">
      <c r="B208" s="3">
        <v>502</v>
      </c>
      <c r="C208" s="3" t="s">
        <v>8</v>
      </c>
      <c r="D208" s="3" t="s">
        <v>15</v>
      </c>
      <c r="E208" s="3" t="s">
        <v>271</v>
      </c>
      <c r="F208" s="3" t="s">
        <v>284</v>
      </c>
      <c r="G208" s="3" t="s">
        <v>12</v>
      </c>
      <c r="H208" s="3" t="s">
        <v>83</v>
      </c>
      <c r="I208" s="1" t="s">
        <v>285</v>
      </c>
    </row>
    <row r="209" spans="2:9" ht="40.5">
      <c r="B209" s="3">
        <v>521</v>
      </c>
      <c r="C209" s="3" t="s">
        <v>8</v>
      </c>
      <c r="D209" s="3" t="s">
        <v>15</v>
      </c>
      <c r="E209" s="3" t="s">
        <v>271</v>
      </c>
      <c r="F209" s="3" t="s">
        <v>286</v>
      </c>
      <c r="G209" s="3" t="s">
        <v>12</v>
      </c>
      <c r="H209" s="3" t="s">
        <v>35</v>
      </c>
      <c r="I209" s="1" t="s">
        <v>287</v>
      </c>
    </row>
    <row r="210" spans="2:9" ht="27">
      <c r="B210" s="3">
        <v>553</v>
      </c>
      <c r="C210" s="3" t="s">
        <v>18</v>
      </c>
      <c r="D210" s="3" t="s">
        <v>27</v>
      </c>
      <c r="E210" s="3" t="s">
        <v>288</v>
      </c>
      <c r="F210" s="3" t="s">
        <v>289</v>
      </c>
      <c r="G210" s="3" t="s">
        <v>12</v>
      </c>
      <c r="H210" s="3" t="s">
        <v>13</v>
      </c>
      <c r="I210" s="1" t="s">
        <v>290</v>
      </c>
    </row>
    <row r="211" spans="2:9" ht="27">
      <c r="B211" s="3">
        <v>576</v>
      </c>
      <c r="C211" s="3" t="s">
        <v>18</v>
      </c>
      <c r="D211" s="3" t="s">
        <v>15</v>
      </c>
      <c r="E211" s="3" t="s">
        <v>288</v>
      </c>
      <c r="F211" s="3" t="s">
        <v>281</v>
      </c>
      <c r="G211" s="3" t="s">
        <v>12</v>
      </c>
      <c r="H211" s="3" t="s">
        <v>35</v>
      </c>
      <c r="I211" s="1" t="s">
        <v>291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3"/>
  <sheetViews>
    <sheetView workbookViewId="0">
      <pane ySplit="6" topLeftCell="A7" activePane="bottomLeft" state="frozen"/>
      <selection pane="bottomLeft" activeCell="B8" sqref="B8"/>
    </sheetView>
  </sheetViews>
  <sheetFormatPr defaultRowHeight="13.5"/>
  <cols>
    <col min="1" max="1" width="2.75" customWidth="1"/>
    <col min="2" max="2" width="12.875" customWidth="1"/>
    <col min="3" max="3" width="19.125" bestFit="1" customWidth="1"/>
    <col min="4" max="4" width="21.5" customWidth="1"/>
    <col min="5" max="5" width="21.625" customWidth="1"/>
    <col min="6" max="6" width="29" customWidth="1"/>
    <col min="7" max="7" width="23.125" customWidth="1"/>
    <col min="8" max="8" width="23.375" customWidth="1"/>
    <col min="9" max="9" width="31.25" customWidth="1"/>
  </cols>
  <sheetData>
    <row r="1" spans="1:9" ht="18" customHeight="1"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</row>
    <row r="2" spans="1:9" ht="20.25">
      <c r="B2" s="5" t="s">
        <v>292</v>
      </c>
      <c r="D2" s="3">
        <f>COUNT('Buglist 1'!A:A)</f>
        <v>188</v>
      </c>
      <c r="E2" s="3">
        <f>COUNT('BugList 2'!A:A)</f>
        <v>165</v>
      </c>
      <c r="F2" s="3">
        <f>SUM(D2:E2)</f>
        <v>353</v>
      </c>
      <c r="G2" s="3">
        <f>COUNTIF(比较结果!D:D,"共有")</f>
        <v>152</v>
      </c>
      <c r="H2" s="3">
        <f>F2-G2</f>
        <v>201</v>
      </c>
    </row>
    <row r="3" spans="1:9" ht="18.75">
      <c r="B3" s="6" t="s">
        <v>303</v>
      </c>
    </row>
    <row r="5" spans="1:9" ht="20.25">
      <c r="B5" s="5" t="s">
        <v>298</v>
      </c>
    </row>
    <row r="6" spans="1:9" ht="18.75">
      <c r="B6" s="6" t="s">
        <v>304</v>
      </c>
    </row>
    <row r="7" spans="1:9" ht="16.5" customHeight="1">
      <c r="A7" s="10"/>
      <c r="B7" s="10"/>
    </row>
    <row r="8" spans="1:9" ht="26.25" customHeight="1">
      <c r="B8" s="5" t="s">
        <v>305</v>
      </c>
    </row>
    <row r="9" spans="1:9" ht="3.75" customHeight="1"/>
    <row r="10" spans="1:9" ht="18.75">
      <c r="B10" s="7"/>
      <c r="C10" s="7"/>
      <c r="D10" s="7"/>
      <c r="E10" s="7"/>
      <c r="F10" s="7"/>
      <c r="G10" s="7"/>
      <c r="H10" s="7"/>
      <c r="I10" s="8"/>
    </row>
    <row r="11" spans="1:9">
      <c r="B11" s="3"/>
      <c r="C11" s="3"/>
      <c r="D11" s="3"/>
      <c r="E11" s="3"/>
      <c r="F11" s="3"/>
      <c r="G11" s="3"/>
      <c r="H11" s="3"/>
      <c r="I11" s="1"/>
    </row>
    <row r="12" spans="1:9">
      <c r="B12" s="3"/>
      <c r="C12" s="3"/>
      <c r="D12" s="3"/>
      <c r="E12" s="3"/>
      <c r="F12" s="3"/>
      <c r="G12" s="3"/>
      <c r="H12" s="3"/>
      <c r="I12" s="1"/>
    </row>
    <row r="13" spans="1:9">
      <c r="B13" s="3"/>
      <c r="C13" s="3"/>
      <c r="D13" s="3"/>
      <c r="E13" s="3"/>
      <c r="F13" s="3"/>
      <c r="G13" s="3"/>
      <c r="H13" s="3"/>
      <c r="I13" s="1"/>
    </row>
    <row r="14" spans="1:9">
      <c r="B14" s="3"/>
      <c r="C14" s="3"/>
      <c r="D14" s="3"/>
      <c r="E14" s="3"/>
      <c r="F14" s="3"/>
      <c r="G14" s="3"/>
      <c r="H14" s="3"/>
      <c r="I14" s="1"/>
    </row>
    <row r="15" spans="1:9">
      <c r="B15" s="3"/>
      <c r="C15" s="3"/>
      <c r="D15" s="3"/>
      <c r="E15" s="3"/>
      <c r="F15" s="3"/>
      <c r="G15" s="3"/>
      <c r="H15" s="3"/>
      <c r="I15" s="1"/>
    </row>
    <row r="16" spans="1:9">
      <c r="B16" s="3"/>
      <c r="C16" s="3"/>
      <c r="D16" s="3"/>
      <c r="E16" s="3"/>
      <c r="F16" s="3"/>
      <c r="G16" s="3"/>
      <c r="H16" s="3"/>
      <c r="I16" s="1"/>
    </row>
    <row r="17" spans="2:9">
      <c r="B17" s="3"/>
      <c r="C17" s="3"/>
      <c r="D17" s="3"/>
      <c r="E17" s="3"/>
      <c r="F17" s="3"/>
      <c r="G17" s="3"/>
      <c r="H17" s="3"/>
      <c r="I17" s="1"/>
    </row>
    <row r="18" spans="2:9">
      <c r="B18" s="3"/>
      <c r="C18" s="3"/>
      <c r="D18" s="3"/>
      <c r="E18" s="3"/>
      <c r="F18" s="3"/>
      <c r="G18" s="3"/>
      <c r="H18" s="3"/>
      <c r="I18" s="1"/>
    </row>
    <row r="19" spans="2:9">
      <c r="B19" s="3"/>
      <c r="C19" s="3"/>
      <c r="D19" s="3"/>
      <c r="E19" s="3"/>
      <c r="F19" s="3"/>
      <c r="G19" s="3"/>
      <c r="H19" s="3"/>
      <c r="I19" s="1"/>
    </row>
    <row r="20" spans="2:9">
      <c r="B20" s="3"/>
      <c r="C20" s="3"/>
      <c r="D20" s="3"/>
      <c r="E20" s="3"/>
      <c r="F20" s="3"/>
      <c r="G20" s="3"/>
      <c r="H20" s="3"/>
      <c r="I20" s="1"/>
    </row>
    <row r="21" spans="2:9">
      <c r="B21" s="3"/>
      <c r="C21" s="3"/>
      <c r="D21" s="3"/>
      <c r="E21" s="3"/>
      <c r="F21" s="3"/>
      <c r="G21" s="3"/>
      <c r="H21" s="3"/>
      <c r="I21" s="1"/>
    </row>
    <row r="22" spans="2:9">
      <c r="B22" s="3"/>
      <c r="C22" s="3"/>
      <c r="D22" s="3"/>
      <c r="E22" s="3"/>
      <c r="F22" s="3"/>
      <c r="G22" s="3"/>
      <c r="H22" s="3"/>
      <c r="I22" s="1"/>
    </row>
    <row r="23" spans="2:9">
      <c r="B23" s="3"/>
      <c r="C23" s="3"/>
      <c r="D23" s="3"/>
      <c r="E23" s="3"/>
      <c r="F23" s="3"/>
      <c r="G23" s="3"/>
      <c r="H23" s="3"/>
      <c r="I23" s="1"/>
    </row>
    <row r="24" spans="2:9">
      <c r="B24" s="3"/>
      <c r="C24" s="3"/>
      <c r="D24" s="3"/>
      <c r="E24" s="3"/>
      <c r="F24" s="3"/>
      <c r="G24" s="3"/>
      <c r="H24" s="3"/>
      <c r="I24" s="1"/>
    </row>
    <row r="25" spans="2:9">
      <c r="B25" s="3"/>
      <c r="C25" s="3"/>
      <c r="D25" s="3"/>
      <c r="E25" s="3"/>
      <c r="F25" s="3"/>
      <c r="G25" s="3"/>
      <c r="H25" s="3"/>
      <c r="I25" s="1"/>
    </row>
    <row r="26" spans="2:9">
      <c r="B26" s="3"/>
      <c r="C26" s="3"/>
      <c r="D26" s="3"/>
      <c r="E26" s="3"/>
      <c r="F26" s="3"/>
      <c r="G26" s="3"/>
      <c r="H26" s="3"/>
      <c r="I26" s="1"/>
    </row>
    <row r="27" spans="2:9">
      <c r="B27" s="3"/>
      <c r="C27" s="3"/>
      <c r="D27" s="3"/>
      <c r="E27" s="3"/>
      <c r="F27" s="3"/>
      <c r="G27" s="3"/>
      <c r="H27" s="3"/>
      <c r="I27" s="1"/>
    </row>
    <row r="28" spans="2:9">
      <c r="B28" s="3"/>
      <c r="C28" s="3"/>
      <c r="D28" s="3"/>
      <c r="E28" s="3"/>
      <c r="F28" s="3"/>
      <c r="G28" s="3"/>
      <c r="H28" s="3"/>
      <c r="I28" s="1"/>
    </row>
    <row r="29" spans="2:9">
      <c r="B29" s="3"/>
      <c r="C29" s="3"/>
      <c r="D29" s="3"/>
      <c r="E29" s="3"/>
      <c r="F29" s="3"/>
      <c r="G29" s="3"/>
      <c r="H29" s="3"/>
      <c r="I29" s="1"/>
    </row>
    <row r="30" spans="2:9">
      <c r="B30" s="3"/>
      <c r="C30" s="3"/>
      <c r="D30" s="3"/>
      <c r="E30" s="3"/>
      <c r="F30" s="3"/>
      <c r="G30" s="3"/>
      <c r="H30" s="3"/>
      <c r="I30" s="1"/>
    </row>
    <row r="31" spans="2:9">
      <c r="B31" s="3"/>
      <c r="C31" s="3"/>
      <c r="D31" s="3"/>
      <c r="E31" s="3"/>
      <c r="F31" s="3"/>
      <c r="G31" s="3"/>
      <c r="H31" s="3"/>
      <c r="I31" s="1"/>
    </row>
    <row r="32" spans="2:9">
      <c r="B32" s="3"/>
      <c r="C32" s="3"/>
      <c r="D32" s="3"/>
      <c r="E32" s="3"/>
      <c r="F32" s="3"/>
      <c r="G32" s="3"/>
      <c r="H32" s="3"/>
      <c r="I32" s="1"/>
    </row>
    <row r="33" spans="2:9">
      <c r="B33" s="3"/>
      <c r="C33" s="3"/>
      <c r="D33" s="3"/>
      <c r="E33" s="3"/>
      <c r="F33" s="3"/>
      <c r="G33" s="3"/>
      <c r="H33" s="3"/>
      <c r="I33" s="1"/>
    </row>
    <row r="34" spans="2:9">
      <c r="B34" s="3"/>
      <c r="C34" s="3"/>
      <c r="D34" s="3"/>
      <c r="E34" s="3"/>
      <c r="F34" s="3"/>
      <c r="G34" s="3"/>
      <c r="H34" s="3"/>
      <c r="I34" s="1"/>
    </row>
    <row r="35" spans="2:9">
      <c r="B35" s="3"/>
      <c r="C35" s="3"/>
      <c r="D35" s="3"/>
      <c r="E35" s="3"/>
      <c r="F35" s="3"/>
      <c r="G35" s="3"/>
      <c r="H35" s="3"/>
      <c r="I35" s="1"/>
    </row>
    <row r="36" spans="2:9">
      <c r="B36" s="3"/>
      <c r="C36" s="3"/>
      <c r="D36" s="3"/>
      <c r="E36" s="3"/>
      <c r="F36" s="3"/>
      <c r="G36" s="3"/>
      <c r="H36" s="3"/>
      <c r="I36" s="1"/>
    </row>
    <row r="37" spans="2:9">
      <c r="B37" s="3"/>
      <c r="C37" s="3"/>
      <c r="D37" s="3"/>
      <c r="E37" s="3"/>
      <c r="F37" s="3"/>
      <c r="G37" s="3"/>
      <c r="H37" s="3"/>
      <c r="I37" s="1"/>
    </row>
    <row r="38" spans="2:9">
      <c r="B38" s="3"/>
      <c r="C38" s="3"/>
      <c r="D38" s="3"/>
      <c r="E38" s="3"/>
      <c r="F38" s="3"/>
      <c r="G38" s="3"/>
      <c r="H38" s="3"/>
      <c r="I38" s="1"/>
    </row>
    <row r="39" spans="2:9">
      <c r="B39" s="3"/>
      <c r="C39" s="3"/>
      <c r="D39" s="3"/>
      <c r="E39" s="3"/>
      <c r="F39" s="3"/>
      <c r="G39" s="3"/>
      <c r="H39" s="3"/>
      <c r="I39" s="1"/>
    </row>
    <row r="40" spans="2:9">
      <c r="B40" s="3"/>
      <c r="C40" s="3"/>
      <c r="D40" s="3"/>
      <c r="E40" s="3"/>
      <c r="F40" s="3"/>
      <c r="G40" s="3"/>
      <c r="H40" s="3"/>
      <c r="I40" s="1"/>
    </row>
    <row r="41" spans="2:9">
      <c r="B41" s="3"/>
      <c r="C41" s="3"/>
      <c r="D41" s="3"/>
      <c r="E41" s="3"/>
      <c r="F41" s="3"/>
      <c r="G41" s="3"/>
      <c r="H41" s="3"/>
      <c r="I41" s="1"/>
    </row>
    <row r="42" spans="2:9">
      <c r="B42" s="3"/>
      <c r="C42" s="3"/>
      <c r="D42" s="3"/>
      <c r="E42" s="3"/>
      <c r="F42" s="3"/>
      <c r="G42" s="3"/>
      <c r="H42" s="3"/>
      <c r="I42" s="1"/>
    </row>
    <row r="43" spans="2:9">
      <c r="B43" s="3"/>
      <c r="C43" s="3"/>
      <c r="D43" s="3"/>
      <c r="E43" s="3"/>
      <c r="F43" s="3"/>
      <c r="G43" s="3"/>
      <c r="H43" s="3"/>
      <c r="I43" s="1"/>
    </row>
    <row r="44" spans="2:9">
      <c r="B44" s="3"/>
      <c r="C44" s="3"/>
      <c r="D44" s="3"/>
      <c r="E44" s="3"/>
      <c r="F44" s="3"/>
      <c r="G44" s="3"/>
      <c r="H44" s="3"/>
      <c r="I44" s="1"/>
    </row>
    <row r="45" spans="2:9">
      <c r="B45" s="3"/>
      <c r="C45" s="3"/>
      <c r="D45" s="3"/>
      <c r="E45" s="3"/>
      <c r="F45" s="3"/>
      <c r="G45" s="3"/>
      <c r="H45" s="3"/>
      <c r="I45" s="1"/>
    </row>
    <row r="46" spans="2:9">
      <c r="B46" s="3"/>
      <c r="C46" s="3"/>
      <c r="D46" s="3"/>
      <c r="E46" s="3"/>
      <c r="F46" s="3"/>
      <c r="G46" s="3"/>
      <c r="H46" s="3"/>
      <c r="I46" s="1"/>
    </row>
    <row r="47" spans="2:9">
      <c r="B47" s="3"/>
      <c r="C47" s="3"/>
      <c r="D47" s="3"/>
      <c r="E47" s="3"/>
      <c r="F47" s="3"/>
      <c r="G47" s="3"/>
      <c r="H47" s="3"/>
      <c r="I47" s="1"/>
    </row>
    <row r="48" spans="2:9">
      <c r="B48" s="3"/>
      <c r="C48" s="3"/>
      <c r="D48" s="3"/>
      <c r="E48" s="3"/>
      <c r="F48" s="3"/>
      <c r="G48" s="3"/>
      <c r="H48" s="3"/>
      <c r="I48" s="1"/>
    </row>
    <row r="49" spans="2:9">
      <c r="B49" s="3"/>
      <c r="C49" s="3"/>
      <c r="D49" s="3"/>
      <c r="E49" s="3"/>
      <c r="F49" s="3"/>
      <c r="G49" s="3"/>
      <c r="H49" s="3"/>
      <c r="I49" s="1"/>
    </row>
    <row r="50" spans="2:9">
      <c r="B50" s="3"/>
      <c r="C50" s="3"/>
      <c r="D50" s="3"/>
      <c r="E50" s="3"/>
      <c r="F50" s="3"/>
      <c r="G50" s="3"/>
      <c r="H50" s="3"/>
      <c r="I50" s="1"/>
    </row>
    <row r="51" spans="2:9">
      <c r="B51" s="3"/>
      <c r="C51" s="3"/>
      <c r="D51" s="3"/>
      <c r="E51" s="3"/>
      <c r="F51" s="3"/>
      <c r="G51" s="3"/>
      <c r="H51" s="3"/>
      <c r="I51" s="1"/>
    </row>
    <row r="52" spans="2:9">
      <c r="B52" s="3"/>
      <c r="C52" s="3"/>
      <c r="D52" s="3"/>
      <c r="E52" s="3"/>
      <c r="F52" s="3"/>
      <c r="G52" s="3"/>
      <c r="H52" s="3"/>
      <c r="I52" s="1"/>
    </row>
    <row r="53" spans="2:9">
      <c r="B53" s="3"/>
      <c r="C53" s="3"/>
      <c r="D53" s="3"/>
      <c r="E53" s="3"/>
      <c r="F53" s="3"/>
      <c r="G53" s="3"/>
      <c r="H53" s="3"/>
      <c r="I53" s="1"/>
    </row>
    <row r="54" spans="2:9">
      <c r="B54" s="3"/>
      <c r="C54" s="3"/>
      <c r="D54" s="3"/>
      <c r="E54" s="3"/>
      <c r="F54" s="3"/>
      <c r="G54" s="3"/>
      <c r="H54" s="3"/>
      <c r="I54" s="1"/>
    </row>
    <row r="55" spans="2:9">
      <c r="B55" s="3"/>
      <c r="C55" s="3"/>
      <c r="D55" s="3"/>
      <c r="E55" s="3"/>
      <c r="F55" s="3"/>
      <c r="G55" s="3"/>
      <c r="H55" s="3"/>
      <c r="I55" s="1"/>
    </row>
    <row r="56" spans="2:9">
      <c r="B56" s="3"/>
      <c r="C56" s="3"/>
      <c r="D56" s="3"/>
      <c r="E56" s="3"/>
      <c r="F56" s="3"/>
      <c r="G56" s="3"/>
      <c r="H56" s="3"/>
      <c r="I56" s="1"/>
    </row>
    <row r="57" spans="2:9">
      <c r="B57" s="3"/>
      <c r="C57" s="3"/>
      <c r="D57" s="3"/>
      <c r="E57" s="3"/>
      <c r="F57" s="3"/>
      <c r="G57" s="3"/>
      <c r="H57" s="3"/>
      <c r="I57" s="1"/>
    </row>
    <row r="58" spans="2:9">
      <c r="B58" s="3"/>
      <c r="C58" s="3"/>
      <c r="D58" s="3"/>
      <c r="E58" s="3"/>
      <c r="F58" s="3"/>
      <c r="G58" s="3"/>
      <c r="H58" s="3"/>
      <c r="I58" s="1"/>
    </row>
    <row r="59" spans="2:9">
      <c r="B59" s="3"/>
      <c r="C59" s="3"/>
      <c r="D59" s="3"/>
      <c r="E59" s="3"/>
      <c r="F59" s="3"/>
      <c r="G59" s="3"/>
      <c r="H59" s="3"/>
      <c r="I59" s="1"/>
    </row>
    <row r="60" spans="2:9">
      <c r="B60" s="3"/>
      <c r="C60" s="3"/>
      <c r="D60" s="3"/>
      <c r="E60" s="3"/>
      <c r="F60" s="3"/>
      <c r="G60" s="3"/>
      <c r="H60" s="3"/>
      <c r="I60" s="1"/>
    </row>
    <row r="61" spans="2:9">
      <c r="B61" s="3"/>
      <c r="C61" s="3"/>
      <c r="D61" s="3"/>
      <c r="E61" s="3"/>
      <c r="F61" s="3"/>
      <c r="G61" s="3"/>
      <c r="H61" s="3"/>
      <c r="I61" s="1"/>
    </row>
    <row r="62" spans="2:9">
      <c r="B62" s="3"/>
      <c r="C62" s="3"/>
      <c r="D62" s="3"/>
      <c r="E62" s="3"/>
      <c r="F62" s="3"/>
      <c r="G62" s="3"/>
      <c r="H62" s="3"/>
      <c r="I62" s="1"/>
    </row>
    <row r="63" spans="2:9">
      <c r="B63" s="3"/>
      <c r="C63" s="3"/>
      <c r="D63" s="3"/>
      <c r="E63" s="3"/>
      <c r="F63" s="3"/>
      <c r="G63" s="3"/>
      <c r="H63" s="3"/>
      <c r="I63" s="1"/>
    </row>
    <row r="64" spans="2:9">
      <c r="B64" s="3"/>
      <c r="C64" s="3"/>
      <c r="D64" s="3"/>
      <c r="E64" s="3"/>
      <c r="F64" s="3"/>
      <c r="G64" s="3"/>
      <c r="H64" s="3"/>
      <c r="I64" s="1"/>
    </row>
    <row r="65" spans="2:9">
      <c r="B65" s="3"/>
      <c r="C65" s="3"/>
      <c r="D65" s="3"/>
      <c r="E65" s="3"/>
      <c r="F65" s="3"/>
      <c r="G65" s="3"/>
      <c r="H65" s="3"/>
      <c r="I65" s="1"/>
    </row>
    <row r="66" spans="2:9">
      <c r="B66" s="3"/>
      <c r="C66" s="3"/>
      <c r="D66" s="3"/>
      <c r="E66" s="3"/>
      <c r="F66" s="3"/>
      <c r="G66" s="3"/>
      <c r="H66" s="3"/>
      <c r="I66" s="1"/>
    </row>
    <row r="67" spans="2:9">
      <c r="B67" s="3"/>
      <c r="C67" s="3"/>
      <c r="D67" s="3"/>
      <c r="E67" s="3"/>
      <c r="F67" s="3"/>
      <c r="G67" s="3"/>
      <c r="H67" s="3"/>
      <c r="I67" s="1"/>
    </row>
    <row r="68" spans="2:9">
      <c r="B68" s="3"/>
      <c r="C68" s="3"/>
      <c r="D68" s="3"/>
      <c r="E68" s="3"/>
      <c r="F68" s="3"/>
      <c r="G68" s="3"/>
      <c r="H68" s="3"/>
      <c r="I68" s="1"/>
    </row>
    <row r="69" spans="2:9">
      <c r="B69" s="3"/>
      <c r="C69" s="3"/>
      <c r="D69" s="3"/>
      <c r="E69" s="3"/>
      <c r="F69" s="3"/>
      <c r="G69" s="3"/>
      <c r="H69" s="3"/>
      <c r="I69" s="1"/>
    </row>
    <row r="70" spans="2:9">
      <c r="B70" s="3"/>
      <c r="C70" s="3"/>
      <c r="D70" s="3"/>
      <c r="E70" s="3"/>
      <c r="F70" s="3"/>
      <c r="G70" s="3"/>
      <c r="H70" s="3"/>
      <c r="I70" s="1"/>
    </row>
    <row r="71" spans="2:9">
      <c r="B71" s="3"/>
      <c r="C71" s="3"/>
      <c r="D71" s="3"/>
      <c r="E71" s="3"/>
      <c r="F71" s="3"/>
      <c r="G71" s="3"/>
      <c r="H71" s="3"/>
      <c r="I71" s="1"/>
    </row>
    <row r="72" spans="2:9">
      <c r="B72" s="3"/>
      <c r="C72" s="3"/>
      <c r="D72" s="3"/>
      <c r="E72" s="3"/>
      <c r="F72" s="3"/>
      <c r="G72" s="3"/>
      <c r="H72" s="3"/>
      <c r="I72" s="1"/>
    </row>
    <row r="73" spans="2:9">
      <c r="B73" s="3"/>
      <c r="C73" s="3"/>
      <c r="D73" s="3"/>
      <c r="E73" s="3"/>
      <c r="F73" s="3"/>
      <c r="G73" s="3"/>
      <c r="H73" s="3"/>
      <c r="I73" s="1"/>
    </row>
    <row r="74" spans="2:9">
      <c r="B74" s="3"/>
      <c r="C74" s="3"/>
      <c r="D74" s="3"/>
      <c r="E74" s="3"/>
      <c r="F74" s="3"/>
      <c r="G74" s="3"/>
      <c r="H74" s="3"/>
      <c r="I74" s="1"/>
    </row>
    <row r="75" spans="2:9">
      <c r="B75" s="3"/>
      <c r="C75" s="3"/>
      <c r="D75" s="3"/>
      <c r="E75" s="3"/>
      <c r="F75" s="3"/>
      <c r="G75" s="3"/>
      <c r="H75" s="3"/>
      <c r="I75" s="1"/>
    </row>
    <row r="76" spans="2:9">
      <c r="B76" s="3"/>
      <c r="C76" s="3"/>
      <c r="D76" s="3"/>
      <c r="E76" s="3"/>
      <c r="F76" s="3"/>
      <c r="G76" s="3"/>
      <c r="H76" s="3"/>
      <c r="I76" s="1"/>
    </row>
    <row r="77" spans="2:9">
      <c r="B77" s="3"/>
      <c r="C77" s="3"/>
      <c r="D77" s="3"/>
      <c r="E77" s="3"/>
      <c r="F77" s="3"/>
      <c r="G77" s="3"/>
      <c r="H77" s="3"/>
      <c r="I77" s="1"/>
    </row>
    <row r="78" spans="2:9">
      <c r="B78" s="3"/>
      <c r="C78" s="3"/>
      <c r="D78" s="3"/>
      <c r="E78" s="3"/>
      <c r="F78" s="3"/>
      <c r="G78" s="3"/>
      <c r="H78" s="3"/>
      <c r="I78" s="1"/>
    </row>
    <row r="79" spans="2:9">
      <c r="B79" s="3"/>
      <c r="C79" s="3"/>
      <c r="D79" s="3"/>
      <c r="E79" s="3"/>
      <c r="F79" s="3"/>
      <c r="G79" s="3"/>
      <c r="H79" s="3"/>
      <c r="I79" s="1"/>
    </row>
    <row r="80" spans="2:9">
      <c r="B80" s="3"/>
      <c r="C80" s="3"/>
      <c r="D80" s="3"/>
      <c r="E80" s="3"/>
      <c r="F80" s="3"/>
      <c r="G80" s="3"/>
      <c r="H80" s="3"/>
      <c r="I80" s="1"/>
    </row>
    <row r="81" spans="2:9">
      <c r="B81" s="3"/>
      <c r="C81" s="3"/>
      <c r="D81" s="3"/>
      <c r="E81" s="3"/>
      <c r="F81" s="3"/>
      <c r="G81" s="3"/>
      <c r="H81" s="3"/>
      <c r="I81" s="1"/>
    </row>
    <row r="82" spans="2:9">
      <c r="B82" s="3"/>
      <c r="C82" s="3"/>
      <c r="D82" s="3"/>
      <c r="E82" s="3"/>
      <c r="F82" s="3"/>
      <c r="G82" s="3"/>
      <c r="H82" s="3"/>
      <c r="I82" s="1"/>
    </row>
    <row r="83" spans="2:9">
      <c r="B83" s="3"/>
      <c r="C83" s="3"/>
      <c r="D83" s="3"/>
      <c r="E83" s="3"/>
      <c r="F83" s="3"/>
      <c r="G83" s="3"/>
      <c r="H83" s="3"/>
      <c r="I83" s="1"/>
    </row>
    <row r="84" spans="2:9">
      <c r="B84" s="3"/>
      <c r="C84" s="3"/>
      <c r="D84" s="3"/>
      <c r="E84" s="3"/>
      <c r="F84" s="3"/>
      <c r="G84" s="3"/>
      <c r="H84" s="3"/>
      <c r="I84" s="1"/>
    </row>
    <row r="85" spans="2:9">
      <c r="B85" s="3"/>
      <c r="C85" s="3"/>
      <c r="D85" s="3"/>
      <c r="E85" s="3"/>
      <c r="F85" s="3"/>
      <c r="G85" s="3"/>
      <c r="H85" s="3"/>
      <c r="I85" s="1"/>
    </row>
    <row r="86" spans="2:9">
      <c r="B86" s="3"/>
      <c r="C86" s="3"/>
      <c r="D86" s="3"/>
      <c r="E86" s="3"/>
      <c r="F86" s="3"/>
      <c r="G86" s="3"/>
      <c r="H86" s="3"/>
      <c r="I86" s="1"/>
    </row>
    <row r="87" spans="2:9">
      <c r="B87" s="3"/>
      <c r="C87" s="3"/>
      <c r="D87" s="3"/>
      <c r="E87" s="3"/>
      <c r="F87" s="3"/>
      <c r="G87" s="3"/>
      <c r="H87" s="3"/>
      <c r="I87" s="1"/>
    </row>
    <row r="88" spans="2:9">
      <c r="B88" s="3"/>
      <c r="C88" s="3"/>
      <c r="D88" s="3"/>
      <c r="E88" s="3"/>
      <c r="F88" s="3"/>
      <c r="G88" s="3"/>
      <c r="H88" s="3"/>
      <c r="I88" s="1"/>
    </row>
    <row r="89" spans="2:9">
      <c r="B89" s="3"/>
      <c r="C89" s="3"/>
      <c r="D89" s="3"/>
      <c r="E89" s="3"/>
      <c r="F89" s="3"/>
      <c r="G89" s="3"/>
      <c r="H89" s="3"/>
      <c r="I89" s="1"/>
    </row>
    <row r="90" spans="2:9">
      <c r="B90" s="3"/>
      <c r="C90" s="3"/>
      <c r="D90" s="3"/>
      <c r="E90" s="3"/>
      <c r="F90" s="3"/>
      <c r="G90" s="3"/>
      <c r="H90" s="3"/>
      <c r="I90" s="1"/>
    </row>
    <row r="91" spans="2:9">
      <c r="B91" s="3"/>
      <c r="C91" s="3"/>
      <c r="D91" s="3"/>
      <c r="E91" s="3"/>
      <c r="F91" s="3"/>
      <c r="G91" s="3"/>
      <c r="H91" s="3"/>
      <c r="I91" s="1"/>
    </row>
    <row r="92" spans="2:9">
      <c r="B92" s="3"/>
      <c r="C92" s="3"/>
      <c r="D92" s="3"/>
      <c r="E92" s="3"/>
      <c r="F92" s="3"/>
      <c r="G92" s="3"/>
      <c r="H92" s="3"/>
      <c r="I92" s="1"/>
    </row>
    <row r="93" spans="2:9">
      <c r="B93" s="3"/>
      <c r="C93" s="3"/>
      <c r="D93" s="3"/>
      <c r="E93" s="3"/>
      <c r="F93" s="3"/>
      <c r="G93" s="3"/>
      <c r="H93" s="3"/>
      <c r="I93" s="1"/>
    </row>
    <row r="94" spans="2:9">
      <c r="B94" s="3"/>
      <c r="C94" s="3"/>
      <c r="D94" s="3"/>
      <c r="E94" s="3"/>
      <c r="F94" s="3"/>
      <c r="G94" s="3"/>
      <c r="H94" s="3"/>
      <c r="I94" s="1"/>
    </row>
    <row r="95" spans="2:9">
      <c r="B95" s="3"/>
      <c r="C95" s="3"/>
      <c r="D95" s="3"/>
      <c r="E95" s="3"/>
      <c r="F95" s="3"/>
      <c r="G95" s="3"/>
      <c r="H95" s="3"/>
      <c r="I95" s="1"/>
    </row>
    <row r="96" spans="2:9">
      <c r="B96" s="3"/>
      <c r="C96" s="3"/>
      <c r="D96" s="3"/>
      <c r="E96" s="3"/>
      <c r="F96" s="3"/>
      <c r="G96" s="3"/>
      <c r="H96" s="3"/>
      <c r="I96" s="1"/>
    </row>
    <row r="97" spans="2:9">
      <c r="B97" s="3"/>
      <c r="C97" s="3"/>
      <c r="D97" s="3"/>
      <c r="E97" s="3"/>
      <c r="F97" s="3"/>
      <c r="G97" s="3"/>
      <c r="H97" s="3"/>
      <c r="I97" s="1"/>
    </row>
    <row r="98" spans="2:9">
      <c r="B98" s="3"/>
      <c r="C98" s="3"/>
      <c r="D98" s="3"/>
      <c r="E98" s="3"/>
      <c r="F98" s="3"/>
      <c r="G98" s="3"/>
      <c r="H98" s="3"/>
      <c r="I98" s="1"/>
    </row>
    <row r="99" spans="2:9">
      <c r="B99" s="3"/>
      <c r="C99" s="3"/>
      <c r="D99" s="3"/>
      <c r="E99" s="3"/>
      <c r="F99" s="3"/>
      <c r="G99" s="3"/>
      <c r="H99" s="3"/>
      <c r="I99" s="1"/>
    </row>
    <row r="100" spans="2:9">
      <c r="B100" s="3"/>
      <c r="C100" s="3"/>
      <c r="D100" s="3"/>
      <c r="E100" s="3"/>
      <c r="F100" s="3"/>
      <c r="G100" s="3"/>
      <c r="H100" s="3"/>
      <c r="I100" s="1"/>
    </row>
    <row r="101" spans="2:9">
      <c r="B101" s="3"/>
      <c r="C101" s="3"/>
      <c r="D101" s="3"/>
      <c r="E101" s="3"/>
      <c r="F101" s="3"/>
      <c r="G101" s="3"/>
      <c r="H101" s="3"/>
      <c r="I101" s="1"/>
    </row>
    <row r="102" spans="2:9">
      <c r="B102" s="3"/>
      <c r="C102" s="3"/>
      <c r="D102" s="3"/>
      <c r="E102" s="3"/>
      <c r="F102" s="3"/>
      <c r="G102" s="3"/>
      <c r="H102" s="3"/>
      <c r="I102" s="1"/>
    </row>
    <row r="103" spans="2:9">
      <c r="B103" s="3"/>
      <c r="C103" s="3"/>
      <c r="D103" s="3"/>
      <c r="E103" s="3"/>
      <c r="F103" s="3"/>
      <c r="G103" s="3"/>
      <c r="H103" s="3"/>
      <c r="I103" s="1"/>
    </row>
    <row r="104" spans="2:9">
      <c r="B104" s="3"/>
      <c r="C104" s="3"/>
      <c r="D104" s="3"/>
      <c r="E104" s="3"/>
      <c r="F104" s="3"/>
      <c r="G104" s="3"/>
      <c r="H104" s="3"/>
      <c r="I104" s="1"/>
    </row>
    <row r="105" spans="2:9">
      <c r="B105" s="3"/>
      <c r="C105" s="3"/>
      <c r="D105" s="3"/>
      <c r="E105" s="3"/>
      <c r="F105" s="3"/>
      <c r="G105" s="3"/>
      <c r="H105" s="3"/>
      <c r="I105" s="1"/>
    </row>
    <row r="106" spans="2:9">
      <c r="B106" s="3"/>
      <c r="C106" s="3"/>
      <c r="D106" s="3"/>
      <c r="E106" s="3"/>
      <c r="F106" s="3"/>
      <c r="G106" s="3"/>
      <c r="H106" s="3"/>
      <c r="I106" s="1"/>
    </row>
    <row r="107" spans="2:9">
      <c r="B107" s="3"/>
      <c r="C107" s="3"/>
      <c r="D107" s="3"/>
      <c r="E107" s="3"/>
      <c r="F107" s="3"/>
      <c r="G107" s="3"/>
      <c r="H107" s="3"/>
      <c r="I107" s="1"/>
    </row>
    <row r="108" spans="2:9">
      <c r="B108" s="3"/>
      <c r="C108" s="3"/>
      <c r="D108" s="3"/>
      <c r="E108" s="3"/>
      <c r="F108" s="3"/>
      <c r="G108" s="3"/>
      <c r="H108" s="3"/>
      <c r="I108" s="1"/>
    </row>
    <row r="109" spans="2:9">
      <c r="B109" s="3"/>
      <c r="C109" s="3"/>
      <c r="D109" s="3"/>
      <c r="E109" s="3"/>
      <c r="F109" s="3"/>
      <c r="G109" s="3"/>
      <c r="H109" s="3"/>
      <c r="I109" s="1"/>
    </row>
    <row r="110" spans="2:9">
      <c r="B110" s="3"/>
      <c r="C110" s="3"/>
      <c r="D110" s="3"/>
      <c r="E110" s="3"/>
      <c r="F110" s="3"/>
      <c r="G110" s="3"/>
      <c r="H110" s="3"/>
      <c r="I110" s="1"/>
    </row>
    <row r="111" spans="2:9">
      <c r="B111" s="3"/>
      <c r="C111" s="3"/>
      <c r="D111" s="3"/>
      <c r="E111" s="3"/>
      <c r="F111" s="3"/>
      <c r="G111" s="3"/>
      <c r="H111" s="3"/>
      <c r="I111" s="1"/>
    </row>
    <row r="112" spans="2:9">
      <c r="B112" s="3"/>
      <c r="C112" s="3"/>
      <c r="D112" s="3"/>
      <c r="E112" s="3"/>
      <c r="F112" s="3"/>
      <c r="G112" s="3"/>
      <c r="H112" s="3"/>
      <c r="I112" s="1"/>
    </row>
    <row r="113" spans="2:9">
      <c r="B113" s="3"/>
      <c r="C113" s="3"/>
      <c r="D113" s="3"/>
      <c r="E113" s="3"/>
      <c r="F113" s="3"/>
      <c r="G113" s="3"/>
      <c r="H113" s="3"/>
      <c r="I113" s="1"/>
    </row>
    <row r="114" spans="2:9">
      <c r="B114" s="3"/>
      <c r="C114" s="3"/>
      <c r="D114" s="3"/>
      <c r="E114" s="3"/>
      <c r="F114" s="3"/>
      <c r="G114" s="3"/>
      <c r="H114" s="3"/>
      <c r="I114" s="1"/>
    </row>
    <row r="115" spans="2:9">
      <c r="B115" s="3"/>
      <c r="C115" s="3"/>
      <c r="D115" s="3"/>
      <c r="E115" s="3"/>
      <c r="F115" s="3"/>
      <c r="G115" s="3"/>
      <c r="H115" s="3"/>
      <c r="I115" s="1"/>
    </row>
    <row r="116" spans="2:9">
      <c r="B116" s="3"/>
      <c r="C116" s="3"/>
      <c r="D116" s="3"/>
      <c r="E116" s="3"/>
      <c r="F116" s="3"/>
      <c r="G116" s="3"/>
      <c r="H116" s="3"/>
      <c r="I116" s="1"/>
    </row>
    <row r="117" spans="2:9">
      <c r="B117" s="3"/>
      <c r="C117" s="3"/>
      <c r="D117" s="3"/>
      <c r="E117" s="3"/>
      <c r="F117" s="3"/>
      <c r="G117" s="3"/>
      <c r="H117" s="3"/>
      <c r="I117" s="1"/>
    </row>
    <row r="118" spans="2:9">
      <c r="B118" s="3"/>
      <c r="C118" s="3"/>
      <c r="D118" s="3"/>
      <c r="E118" s="3"/>
      <c r="F118" s="3"/>
      <c r="G118" s="3"/>
      <c r="H118" s="3"/>
      <c r="I118" s="1"/>
    </row>
    <row r="119" spans="2:9">
      <c r="B119" s="3"/>
      <c r="C119" s="3"/>
      <c r="D119" s="3"/>
      <c r="E119" s="3"/>
      <c r="F119" s="3"/>
      <c r="G119" s="3"/>
      <c r="H119" s="3"/>
      <c r="I119" s="1"/>
    </row>
    <row r="120" spans="2:9">
      <c r="B120" s="3"/>
      <c r="C120" s="3"/>
      <c r="D120" s="3"/>
      <c r="E120" s="3"/>
      <c r="F120" s="3"/>
      <c r="G120" s="3"/>
      <c r="H120" s="3"/>
      <c r="I120" s="1"/>
    </row>
    <row r="121" spans="2:9">
      <c r="B121" s="3"/>
      <c r="C121" s="3"/>
      <c r="D121" s="3"/>
      <c r="E121" s="3"/>
      <c r="F121" s="3"/>
      <c r="G121" s="3"/>
      <c r="H121" s="3"/>
      <c r="I121" s="1"/>
    </row>
    <row r="122" spans="2:9">
      <c r="B122" s="3"/>
      <c r="C122" s="3"/>
      <c r="D122" s="3"/>
      <c r="E122" s="3"/>
      <c r="F122" s="3"/>
      <c r="G122" s="3"/>
      <c r="H122" s="3"/>
      <c r="I122" s="1"/>
    </row>
    <row r="123" spans="2:9">
      <c r="B123" s="3"/>
      <c r="C123" s="3"/>
      <c r="D123" s="3"/>
      <c r="E123" s="3"/>
      <c r="F123" s="3"/>
      <c r="G123" s="3"/>
      <c r="H123" s="3"/>
      <c r="I123" s="1"/>
    </row>
    <row r="124" spans="2:9">
      <c r="B124" s="3"/>
      <c r="C124" s="3"/>
      <c r="D124" s="3"/>
      <c r="E124" s="3"/>
      <c r="F124" s="3"/>
      <c r="G124" s="3"/>
      <c r="H124" s="3"/>
      <c r="I124" s="1"/>
    </row>
    <row r="125" spans="2:9">
      <c r="B125" s="3"/>
      <c r="C125" s="3"/>
      <c r="D125" s="3"/>
      <c r="E125" s="3"/>
      <c r="F125" s="3"/>
      <c r="G125" s="3"/>
      <c r="H125" s="3"/>
      <c r="I125" s="1"/>
    </row>
    <row r="126" spans="2:9">
      <c r="B126" s="3"/>
      <c r="C126" s="3"/>
      <c r="D126" s="3"/>
      <c r="E126" s="3"/>
      <c r="F126" s="3"/>
      <c r="G126" s="3"/>
      <c r="H126" s="3"/>
      <c r="I126" s="1"/>
    </row>
    <row r="127" spans="2:9">
      <c r="B127" s="3"/>
      <c r="C127" s="3"/>
      <c r="D127" s="3"/>
      <c r="E127" s="3"/>
      <c r="F127" s="3"/>
      <c r="G127" s="3"/>
      <c r="H127" s="3"/>
      <c r="I127" s="1"/>
    </row>
    <row r="128" spans="2:9">
      <c r="B128" s="3"/>
      <c r="C128" s="3"/>
      <c r="D128" s="3"/>
      <c r="E128" s="3"/>
      <c r="F128" s="3"/>
      <c r="G128" s="3"/>
      <c r="H128" s="3"/>
      <c r="I128" s="1"/>
    </row>
    <row r="129" spans="2:9">
      <c r="B129" s="3"/>
      <c r="C129" s="3"/>
      <c r="D129" s="3"/>
      <c r="E129" s="3"/>
      <c r="F129" s="3"/>
      <c r="G129" s="3"/>
      <c r="H129" s="3"/>
      <c r="I129" s="1"/>
    </row>
    <row r="130" spans="2:9">
      <c r="B130" s="3"/>
      <c r="C130" s="3"/>
      <c r="D130" s="3"/>
      <c r="E130" s="3"/>
      <c r="F130" s="3"/>
      <c r="G130" s="3"/>
      <c r="H130" s="3"/>
      <c r="I130" s="1"/>
    </row>
    <row r="131" spans="2:9">
      <c r="B131" s="3"/>
      <c r="C131" s="3"/>
      <c r="D131" s="3"/>
      <c r="E131" s="3"/>
      <c r="F131" s="3"/>
      <c r="G131" s="3"/>
      <c r="H131" s="3"/>
      <c r="I131" s="1"/>
    </row>
    <row r="132" spans="2:9">
      <c r="B132" s="3"/>
      <c r="C132" s="3"/>
      <c r="D132" s="3"/>
      <c r="E132" s="3"/>
      <c r="F132" s="3"/>
      <c r="G132" s="3"/>
      <c r="H132" s="3"/>
      <c r="I132" s="1"/>
    </row>
    <row r="133" spans="2:9">
      <c r="B133" s="3"/>
      <c r="C133" s="3"/>
      <c r="D133" s="3"/>
      <c r="E133" s="3"/>
      <c r="F133" s="3"/>
      <c r="G133" s="3"/>
      <c r="H133" s="3"/>
      <c r="I133" s="1"/>
    </row>
    <row r="134" spans="2:9">
      <c r="B134" s="3"/>
      <c r="C134" s="3"/>
      <c r="D134" s="3"/>
      <c r="E134" s="3"/>
      <c r="F134" s="3"/>
      <c r="G134" s="3"/>
      <c r="H134" s="3"/>
      <c r="I134" s="1"/>
    </row>
    <row r="135" spans="2:9">
      <c r="B135" s="3"/>
      <c r="C135" s="3"/>
      <c r="D135" s="3"/>
      <c r="E135" s="3"/>
      <c r="F135" s="3"/>
      <c r="G135" s="3"/>
      <c r="H135" s="3"/>
      <c r="I135" s="1"/>
    </row>
    <row r="136" spans="2:9">
      <c r="B136" s="3"/>
      <c r="C136" s="3"/>
      <c r="D136" s="3"/>
      <c r="E136" s="3"/>
      <c r="F136" s="3"/>
      <c r="G136" s="3"/>
      <c r="H136" s="3"/>
      <c r="I136" s="1"/>
    </row>
    <row r="137" spans="2:9">
      <c r="B137" s="3"/>
      <c r="C137" s="3"/>
      <c r="D137" s="3"/>
      <c r="E137" s="3"/>
      <c r="F137" s="3"/>
      <c r="G137" s="3"/>
      <c r="H137" s="3"/>
      <c r="I137" s="1"/>
    </row>
    <row r="138" spans="2:9">
      <c r="B138" s="3"/>
      <c r="C138" s="3"/>
      <c r="D138" s="3"/>
      <c r="E138" s="3"/>
      <c r="F138" s="3"/>
      <c r="G138" s="3"/>
      <c r="H138" s="3"/>
      <c r="I138" s="1"/>
    </row>
    <row r="139" spans="2:9">
      <c r="B139" s="3"/>
      <c r="C139" s="3"/>
      <c r="D139" s="3"/>
      <c r="E139" s="3"/>
      <c r="F139" s="3"/>
      <c r="G139" s="3"/>
      <c r="H139" s="3"/>
      <c r="I139" s="1"/>
    </row>
    <row r="140" spans="2:9">
      <c r="B140" s="3"/>
      <c r="C140" s="3"/>
      <c r="D140" s="3"/>
      <c r="E140" s="3"/>
      <c r="F140" s="3"/>
      <c r="G140" s="3"/>
      <c r="H140" s="3"/>
      <c r="I140" s="1"/>
    </row>
    <row r="141" spans="2:9">
      <c r="B141" s="3"/>
      <c r="C141" s="3"/>
      <c r="D141" s="3"/>
      <c r="E141" s="3"/>
      <c r="F141" s="3"/>
      <c r="G141" s="3"/>
      <c r="H141" s="3"/>
      <c r="I141" s="1"/>
    </row>
    <row r="142" spans="2:9">
      <c r="B142" s="3"/>
      <c r="C142" s="3"/>
      <c r="D142" s="3"/>
      <c r="E142" s="3"/>
      <c r="F142" s="3"/>
      <c r="G142" s="3"/>
      <c r="H142" s="3"/>
      <c r="I142" s="1"/>
    </row>
    <row r="143" spans="2:9">
      <c r="B143" s="3"/>
      <c r="C143" s="3"/>
      <c r="D143" s="3"/>
      <c r="E143" s="3"/>
      <c r="F143" s="3"/>
      <c r="G143" s="3"/>
      <c r="H143" s="3"/>
      <c r="I143" s="1"/>
    </row>
    <row r="144" spans="2:9">
      <c r="B144" s="3"/>
      <c r="C144" s="3"/>
      <c r="D144" s="3"/>
      <c r="E144" s="3"/>
      <c r="F144" s="3"/>
      <c r="G144" s="3"/>
      <c r="H144" s="3"/>
      <c r="I144" s="1"/>
    </row>
    <row r="145" spans="2:9">
      <c r="B145" s="3"/>
      <c r="C145" s="3"/>
      <c r="D145" s="3"/>
      <c r="E145" s="3"/>
      <c r="F145" s="3"/>
      <c r="G145" s="3"/>
      <c r="H145" s="3"/>
      <c r="I145" s="1"/>
    </row>
    <row r="146" spans="2:9">
      <c r="B146" s="3"/>
      <c r="C146" s="3"/>
      <c r="D146" s="3"/>
      <c r="E146" s="3"/>
      <c r="F146" s="3"/>
      <c r="G146" s="3"/>
      <c r="H146" s="3"/>
      <c r="I146" s="1"/>
    </row>
    <row r="147" spans="2:9">
      <c r="B147" s="3"/>
      <c r="C147" s="3"/>
      <c r="D147" s="3"/>
      <c r="E147" s="3"/>
      <c r="F147" s="3"/>
      <c r="G147" s="3"/>
      <c r="H147" s="3"/>
      <c r="I147" s="1"/>
    </row>
    <row r="148" spans="2:9">
      <c r="B148" s="3"/>
      <c r="C148" s="3"/>
      <c r="D148" s="3"/>
      <c r="E148" s="3"/>
      <c r="F148" s="3"/>
      <c r="G148" s="3"/>
      <c r="H148" s="3"/>
      <c r="I148" s="1"/>
    </row>
    <row r="149" spans="2:9">
      <c r="B149" s="3"/>
      <c r="C149" s="3"/>
      <c r="D149" s="3"/>
      <c r="E149" s="3"/>
      <c r="F149" s="3"/>
      <c r="G149" s="3"/>
      <c r="H149" s="3"/>
      <c r="I149" s="1"/>
    </row>
    <row r="150" spans="2:9">
      <c r="B150" s="3"/>
      <c r="C150" s="3"/>
      <c r="D150" s="3"/>
      <c r="E150" s="3"/>
      <c r="F150" s="3"/>
      <c r="G150" s="3"/>
      <c r="H150" s="3"/>
      <c r="I150" s="1"/>
    </row>
    <row r="151" spans="2:9">
      <c r="B151" s="3"/>
      <c r="C151" s="3"/>
      <c r="D151" s="3"/>
      <c r="E151" s="3"/>
      <c r="F151" s="3"/>
      <c r="G151" s="3"/>
      <c r="H151" s="3"/>
      <c r="I151" s="1"/>
    </row>
    <row r="152" spans="2:9">
      <c r="B152" s="3"/>
      <c r="C152" s="3"/>
      <c r="D152" s="3"/>
      <c r="E152" s="3"/>
      <c r="F152" s="3"/>
      <c r="G152" s="3"/>
      <c r="H152" s="3"/>
      <c r="I152" s="1"/>
    </row>
    <row r="153" spans="2:9">
      <c r="B153" s="3"/>
      <c r="C153" s="3"/>
      <c r="D153" s="3"/>
      <c r="E153" s="3"/>
      <c r="F153" s="3"/>
      <c r="G153" s="3"/>
      <c r="H153" s="3"/>
      <c r="I153" s="1"/>
    </row>
    <row r="154" spans="2:9">
      <c r="B154" s="3"/>
      <c r="C154" s="3"/>
      <c r="D154" s="3"/>
      <c r="E154" s="3"/>
      <c r="F154" s="3"/>
      <c r="G154" s="3"/>
      <c r="H154" s="3"/>
      <c r="I154" s="1"/>
    </row>
    <row r="155" spans="2:9">
      <c r="B155" s="3"/>
      <c r="C155" s="3"/>
      <c r="D155" s="3"/>
      <c r="E155" s="3"/>
      <c r="F155" s="3"/>
      <c r="G155" s="3"/>
      <c r="H155" s="3"/>
      <c r="I155" s="1"/>
    </row>
    <row r="156" spans="2:9">
      <c r="B156" s="3"/>
      <c r="C156" s="3"/>
      <c r="D156" s="3"/>
      <c r="E156" s="3"/>
      <c r="F156" s="3"/>
      <c r="G156" s="3"/>
      <c r="H156" s="3"/>
      <c r="I156" s="1"/>
    </row>
    <row r="157" spans="2:9">
      <c r="B157" s="3"/>
      <c r="C157" s="3"/>
      <c r="D157" s="3"/>
      <c r="E157" s="3"/>
      <c r="F157" s="3"/>
      <c r="G157" s="3"/>
      <c r="H157" s="3"/>
      <c r="I157" s="1"/>
    </row>
    <row r="158" spans="2:9">
      <c r="B158" s="3"/>
      <c r="C158" s="3"/>
      <c r="D158" s="3"/>
      <c r="E158" s="3"/>
      <c r="F158" s="3"/>
      <c r="G158" s="3"/>
      <c r="H158" s="3"/>
      <c r="I158" s="1"/>
    </row>
    <row r="159" spans="2:9">
      <c r="B159" s="3"/>
      <c r="C159" s="3"/>
      <c r="D159" s="3"/>
      <c r="E159" s="3"/>
      <c r="F159" s="3"/>
      <c r="G159" s="3"/>
      <c r="H159" s="3"/>
      <c r="I159" s="1"/>
    </row>
    <row r="160" spans="2:9">
      <c r="B160" s="3"/>
      <c r="C160" s="3"/>
      <c r="D160" s="3"/>
      <c r="E160" s="3"/>
      <c r="F160" s="3"/>
      <c r="G160" s="3"/>
      <c r="H160" s="3"/>
      <c r="I160" s="1"/>
    </row>
    <row r="161" spans="2:9">
      <c r="B161" s="3"/>
      <c r="C161" s="3"/>
      <c r="D161" s="3"/>
      <c r="E161" s="3"/>
      <c r="F161" s="3"/>
      <c r="G161" s="3"/>
      <c r="H161" s="3"/>
      <c r="I161" s="1"/>
    </row>
    <row r="162" spans="2:9">
      <c r="B162" s="3"/>
      <c r="C162" s="3"/>
      <c r="D162" s="3"/>
      <c r="E162" s="3"/>
      <c r="F162" s="3"/>
      <c r="G162" s="3"/>
      <c r="H162" s="3"/>
      <c r="I162" s="1"/>
    </row>
    <row r="163" spans="2:9">
      <c r="B163" s="3"/>
      <c r="C163" s="3"/>
      <c r="D163" s="3"/>
      <c r="E163" s="3"/>
      <c r="F163" s="3"/>
      <c r="G163" s="3"/>
      <c r="H163" s="3"/>
      <c r="I163" s="1"/>
    </row>
    <row r="164" spans="2:9">
      <c r="B164" s="3"/>
      <c r="C164" s="3"/>
      <c r="D164" s="3"/>
      <c r="E164" s="3"/>
      <c r="F164" s="3"/>
      <c r="G164" s="3"/>
      <c r="H164" s="3"/>
      <c r="I164" s="1"/>
    </row>
    <row r="165" spans="2:9">
      <c r="B165" s="3"/>
      <c r="C165" s="3"/>
      <c r="D165" s="3"/>
      <c r="E165" s="3"/>
      <c r="F165" s="3"/>
      <c r="G165" s="3"/>
      <c r="H165" s="3"/>
      <c r="I165" s="1"/>
    </row>
    <row r="166" spans="2:9">
      <c r="B166" s="3"/>
      <c r="C166" s="3"/>
      <c r="D166" s="3"/>
      <c r="E166" s="3"/>
      <c r="F166" s="3"/>
      <c r="G166" s="3"/>
      <c r="H166" s="3"/>
      <c r="I166" s="1"/>
    </row>
    <row r="167" spans="2:9">
      <c r="B167" s="3"/>
      <c r="C167" s="3"/>
      <c r="D167" s="3"/>
      <c r="E167" s="3"/>
      <c r="F167" s="3"/>
      <c r="G167" s="3"/>
      <c r="H167" s="3"/>
      <c r="I167" s="1"/>
    </row>
    <row r="168" spans="2:9">
      <c r="B168" s="3"/>
      <c r="C168" s="3"/>
      <c r="D168" s="3"/>
      <c r="E168" s="3"/>
      <c r="F168" s="3"/>
      <c r="G168" s="3"/>
      <c r="H168" s="3"/>
      <c r="I168" s="1"/>
    </row>
    <row r="169" spans="2:9">
      <c r="B169" s="3"/>
      <c r="C169" s="3"/>
      <c r="D169" s="3"/>
      <c r="E169" s="3"/>
      <c r="F169" s="3"/>
      <c r="G169" s="3"/>
      <c r="H169" s="3"/>
      <c r="I169" s="1"/>
    </row>
    <row r="170" spans="2:9">
      <c r="B170" s="3"/>
      <c r="C170" s="3"/>
      <c r="D170" s="3"/>
      <c r="E170" s="3"/>
      <c r="F170" s="3"/>
      <c r="G170" s="3"/>
      <c r="H170" s="3"/>
      <c r="I170" s="1"/>
    </row>
    <row r="171" spans="2:9">
      <c r="B171" s="3"/>
      <c r="C171" s="3"/>
      <c r="D171" s="3"/>
      <c r="E171" s="3"/>
      <c r="F171" s="3"/>
      <c r="G171" s="3"/>
      <c r="H171" s="3"/>
      <c r="I171" s="1"/>
    </row>
    <row r="172" spans="2:9">
      <c r="B172" s="3"/>
      <c r="C172" s="3"/>
      <c r="D172" s="3"/>
      <c r="E172" s="3"/>
      <c r="F172" s="3"/>
      <c r="G172" s="3"/>
      <c r="H172" s="3"/>
      <c r="I172" s="1"/>
    </row>
    <row r="173" spans="2:9">
      <c r="B173" s="3"/>
      <c r="C173" s="3"/>
      <c r="D173" s="3"/>
      <c r="E173" s="3"/>
      <c r="F173" s="3"/>
      <c r="G173" s="3"/>
      <c r="H173" s="3"/>
      <c r="I173" s="1"/>
    </row>
    <row r="174" spans="2:9">
      <c r="B174" s="3"/>
      <c r="C174" s="3"/>
      <c r="D174" s="3"/>
      <c r="E174" s="3"/>
      <c r="F174" s="3"/>
      <c r="G174" s="3"/>
      <c r="H174" s="3"/>
      <c r="I174" s="1"/>
    </row>
    <row r="175" spans="2:9">
      <c r="B175" s="3"/>
      <c r="C175" s="3"/>
      <c r="D175" s="3"/>
      <c r="E175" s="3"/>
      <c r="F175" s="3"/>
      <c r="G175" s="3"/>
      <c r="H175" s="3"/>
      <c r="I175" s="1"/>
    </row>
    <row r="176" spans="2:9">
      <c r="B176" s="3"/>
      <c r="C176" s="3"/>
      <c r="D176" s="3"/>
      <c r="E176" s="3"/>
      <c r="F176" s="3"/>
      <c r="G176" s="3"/>
      <c r="H176" s="3"/>
      <c r="I176" s="1"/>
    </row>
    <row r="177" spans="2:9">
      <c r="B177" s="3"/>
      <c r="C177" s="3"/>
      <c r="D177" s="3"/>
      <c r="E177" s="3"/>
      <c r="F177" s="3"/>
      <c r="G177" s="3"/>
      <c r="H177" s="3"/>
      <c r="I177" s="1"/>
    </row>
    <row r="178" spans="2:9">
      <c r="B178" s="3"/>
      <c r="C178" s="3"/>
      <c r="D178" s="3"/>
      <c r="E178" s="3"/>
      <c r="F178" s="3"/>
      <c r="G178" s="3"/>
      <c r="H178" s="3"/>
      <c r="I178" s="1"/>
    </row>
    <row r="179" spans="2:9">
      <c r="B179" s="3"/>
      <c r="C179" s="3"/>
      <c r="D179" s="3"/>
      <c r="E179" s="3"/>
      <c r="F179" s="3"/>
      <c r="G179" s="3"/>
      <c r="H179" s="3"/>
      <c r="I179" s="1"/>
    </row>
    <row r="180" spans="2:9">
      <c r="B180" s="3"/>
      <c r="C180" s="3"/>
      <c r="D180" s="3"/>
      <c r="E180" s="3"/>
      <c r="F180" s="3"/>
      <c r="G180" s="3"/>
      <c r="H180" s="3"/>
      <c r="I180" s="1"/>
    </row>
    <row r="181" spans="2:9">
      <c r="B181" s="3"/>
      <c r="C181" s="3"/>
      <c r="D181" s="3"/>
      <c r="E181" s="3"/>
      <c r="F181" s="3"/>
      <c r="G181" s="3"/>
      <c r="H181" s="3"/>
      <c r="I181" s="1"/>
    </row>
    <row r="182" spans="2:9">
      <c r="B182" s="3"/>
      <c r="C182" s="3"/>
      <c r="D182" s="3"/>
      <c r="E182" s="3"/>
      <c r="F182" s="3"/>
      <c r="G182" s="3"/>
      <c r="H182" s="3"/>
      <c r="I182" s="1"/>
    </row>
    <row r="183" spans="2:9">
      <c r="B183" s="3"/>
      <c r="C183" s="3"/>
      <c r="D183" s="3"/>
      <c r="E183" s="3"/>
      <c r="F183" s="3"/>
      <c r="G183" s="3"/>
      <c r="H183" s="3"/>
      <c r="I183" s="1"/>
    </row>
    <row r="184" spans="2:9">
      <c r="B184" s="3"/>
      <c r="C184" s="3"/>
      <c r="D184" s="3"/>
      <c r="E184" s="3"/>
      <c r="F184" s="3"/>
      <c r="G184" s="3"/>
      <c r="H184" s="3"/>
      <c r="I184" s="1"/>
    </row>
    <row r="185" spans="2:9">
      <c r="B185" s="3"/>
      <c r="C185" s="3"/>
      <c r="D185" s="3"/>
      <c r="E185" s="3"/>
      <c r="F185" s="3"/>
      <c r="G185" s="3"/>
      <c r="H185" s="3"/>
      <c r="I185" s="1"/>
    </row>
    <row r="186" spans="2:9">
      <c r="B186" s="3"/>
      <c r="C186" s="3"/>
      <c r="D186" s="3"/>
      <c r="E186" s="3"/>
      <c r="F186" s="3"/>
      <c r="G186" s="3"/>
      <c r="H186" s="3"/>
      <c r="I186" s="1"/>
    </row>
    <row r="187" spans="2:9">
      <c r="B187" s="3"/>
      <c r="C187" s="3"/>
      <c r="D187" s="3"/>
      <c r="E187" s="3"/>
      <c r="F187" s="3"/>
      <c r="G187" s="3"/>
      <c r="H187" s="3"/>
      <c r="I187" s="1"/>
    </row>
    <row r="188" spans="2:9">
      <c r="B188" s="3"/>
      <c r="C188" s="3"/>
      <c r="D188" s="3"/>
      <c r="E188" s="3"/>
      <c r="F188" s="3"/>
      <c r="G188" s="3"/>
      <c r="H188" s="3"/>
      <c r="I188" s="1"/>
    </row>
    <row r="189" spans="2:9">
      <c r="B189" s="3"/>
      <c r="C189" s="3"/>
      <c r="D189" s="3"/>
      <c r="E189" s="3"/>
      <c r="F189" s="3"/>
      <c r="G189" s="3"/>
      <c r="H189" s="3"/>
      <c r="I189" s="1"/>
    </row>
    <row r="190" spans="2:9">
      <c r="B190" s="3"/>
      <c r="C190" s="3"/>
      <c r="D190" s="3"/>
      <c r="E190" s="3"/>
      <c r="F190" s="3"/>
      <c r="G190" s="3"/>
      <c r="H190" s="3"/>
      <c r="I190" s="1"/>
    </row>
    <row r="191" spans="2:9">
      <c r="B191" s="3"/>
      <c r="C191" s="3"/>
      <c r="D191" s="3"/>
      <c r="E191" s="3"/>
      <c r="F191" s="3"/>
      <c r="G191" s="3"/>
      <c r="H191" s="3"/>
      <c r="I191" s="1"/>
    </row>
    <row r="192" spans="2:9">
      <c r="B192" s="3"/>
      <c r="C192" s="3"/>
      <c r="D192" s="3"/>
      <c r="E192" s="3"/>
      <c r="F192" s="3"/>
      <c r="G192" s="3"/>
      <c r="H192" s="3"/>
      <c r="I192" s="1"/>
    </row>
    <row r="193" spans="2:9">
      <c r="B193" s="3"/>
      <c r="C193" s="3"/>
      <c r="D193" s="3"/>
      <c r="E193" s="3"/>
      <c r="F193" s="3"/>
      <c r="G193" s="3"/>
      <c r="H193" s="3"/>
      <c r="I193" s="1"/>
    </row>
    <row r="194" spans="2:9">
      <c r="B194" s="3"/>
      <c r="C194" s="3"/>
      <c r="D194" s="3"/>
      <c r="E194" s="3"/>
      <c r="F194" s="3"/>
      <c r="G194" s="3"/>
      <c r="H194" s="3"/>
      <c r="I194" s="1"/>
    </row>
    <row r="195" spans="2:9">
      <c r="B195" s="3"/>
      <c r="C195" s="3"/>
      <c r="D195" s="3"/>
      <c r="E195" s="3"/>
      <c r="F195" s="3"/>
      <c r="G195" s="3"/>
      <c r="H195" s="3"/>
      <c r="I195" s="1"/>
    </row>
    <row r="196" spans="2:9">
      <c r="B196" s="3"/>
      <c r="C196" s="3"/>
      <c r="D196" s="3"/>
      <c r="E196" s="3"/>
      <c r="F196" s="3"/>
      <c r="G196" s="3"/>
      <c r="H196" s="3"/>
      <c r="I196" s="1"/>
    </row>
    <row r="197" spans="2:9">
      <c r="B197" s="3"/>
      <c r="C197" s="3"/>
      <c r="D197" s="3"/>
      <c r="E197" s="3"/>
      <c r="F197" s="3"/>
      <c r="G197" s="3"/>
      <c r="H197" s="3"/>
      <c r="I197" s="1"/>
    </row>
    <row r="198" spans="2:9">
      <c r="B198" s="3"/>
      <c r="C198" s="3"/>
      <c r="D198" s="3"/>
      <c r="E198" s="3"/>
      <c r="F198" s="3"/>
      <c r="G198" s="3"/>
      <c r="H198" s="3"/>
      <c r="I198" s="1"/>
    </row>
    <row r="199" spans="2:9">
      <c r="B199" s="3"/>
      <c r="C199" s="3"/>
      <c r="D199" s="3"/>
      <c r="E199" s="3"/>
      <c r="F199" s="3"/>
      <c r="G199" s="3"/>
      <c r="H199" s="3"/>
      <c r="I199" s="1"/>
    </row>
    <row r="200" spans="2:9">
      <c r="B200" s="3"/>
      <c r="C200" s="3"/>
      <c r="D200" s="3"/>
      <c r="E200" s="3"/>
      <c r="F200" s="3"/>
      <c r="G200" s="3"/>
      <c r="H200" s="3"/>
      <c r="I200" s="1"/>
    </row>
    <row r="201" spans="2:9">
      <c r="B201" s="3"/>
      <c r="C201" s="3"/>
      <c r="D201" s="3"/>
      <c r="E201" s="3"/>
      <c r="F201" s="3"/>
      <c r="G201" s="3"/>
      <c r="H201" s="3"/>
      <c r="I201" s="1"/>
    </row>
    <row r="202" spans="2:9">
      <c r="B202" s="3"/>
      <c r="C202" s="3"/>
      <c r="D202" s="3"/>
      <c r="E202" s="3"/>
      <c r="F202" s="3"/>
      <c r="G202" s="3"/>
      <c r="H202" s="3"/>
      <c r="I202" s="1"/>
    </row>
    <row r="203" spans="2:9">
      <c r="B203" s="3"/>
      <c r="C203" s="3"/>
      <c r="D203" s="3"/>
      <c r="E203" s="3"/>
      <c r="F203" s="3"/>
      <c r="G203" s="3"/>
      <c r="H203" s="3"/>
      <c r="I203" s="1"/>
    </row>
    <row r="204" spans="2:9">
      <c r="B204" s="3"/>
      <c r="C204" s="3"/>
      <c r="D204" s="3"/>
      <c r="E204" s="3"/>
      <c r="F204" s="3"/>
      <c r="G204" s="3"/>
      <c r="H204" s="3"/>
      <c r="I204" s="1"/>
    </row>
    <row r="205" spans="2:9">
      <c r="B205" s="3"/>
      <c r="C205" s="3"/>
      <c r="D205" s="3"/>
      <c r="E205" s="3"/>
      <c r="F205" s="3"/>
      <c r="G205" s="3"/>
      <c r="H205" s="3"/>
      <c r="I205" s="1"/>
    </row>
    <row r="206" spans="2:9">
      <c r="B206" s="3"/>
      <c r="C206" s="3"/>
      <c r="D206" s="3"/>
      <c r="E206" s="3"/>
      <c r="F206" s="3"/>
      <c r="G206" s="3"/>
      <c r="H206" s="3"/>
      <c r="I206" s="1"/>
    </row>
    <row r="207" spans="2:9">
      <c r="B207" s="3"/>
      <c r="C207" s="3"/>
      <c r="D207" s="3"/>
      <c r="E207" s="3"/>
      <c r="F207" s="3"/>
      <c r="G207" s="3"/>
      <c r="H207" s="3"/>
      <c r="I207" s="1"/>
    </row>
    <row r="208" spans="2:9">
      <c r="B208" s="3"/>
      <c r="C208" s="3"/>
      <c r="D208" s="3"/>
      <c r="E208" s="3"/>
      <c r="F208" s="3"/>
      <c r="G208" s="3"/>
      <c r="H208" s="3"/>
      <c r="I208" s="1"/>
    </row>
    <row r="209" spans="2:9">
      <c r="B209" s="3"/>
      <c r="C209" s="3"/>
      <c r="D209" s="3"/>
      <c r="E209" s="3"/>
      <c r="F209" s="3"/>
      <c r="G209" s="3"/>
      <c r="H209" s="3"/>
      <c r="I209" s="1"/>
    </row>
    <row r="210" spans="2:9">
      <c r="B210" s="3"/>
      <c r="C210" s="3"/>
      <c r="D210" s="3"/>
      <c r="E210" s="3"/>
      <c r="F210" s="3"/>
      <c r="G210" s="3"/>
      <c r="H210" s="3"/>
      <c r="I210" s="1"/>
    </row>
    <row r="211" spans="2:9">
      <c r="B211" s="3"/>
      <c r="C211" s="3"/>
      <c r="D211" s="3"/>
      <c r="E211" s="3"/>
      <c r="F211" s="3"/>
      <c r="G211" s="3"/>
      <c r="H211" s="3"/>
      <c r="I211" s="1"/>
    </row>
    <row r="212" spans="2:9">
      <c r="B212" s="3"/>
      <c r="C212" s="3"/>
      <c r="D212" s="3"/>
      <c r="E212" s="3"/>
      <c r="F212" s="3"/>
      <c r="G212" s="3"/>
      <c r="H212" s="3"/>
      <c r="I212" s="1"/>
    </row>
    <row r="213" spans="2:9">
      <c r="B213" s="3"/>
      <c r="C213" s="3"/>
      <c r="D213" s="3"/>
      <c r="E213" s="3"/>
      <c r="F213" s="3"/>
      <c r="G213" s="3"/>
      <c r="H213" s="3"/>
      <c r="I213" s="1"/>
    </row>
    <row r="214" spans="2:9">
      <c r="B214" s="3"/>
      <c r="C214" s="3"/>
      <c r="D214" s="3"/>
      <c r="E214" s="3"/>
      <c r="F214" s="3"/>
      <c r="G214" s="3"/>
      <c r="H214" s="3"/>
      <c r="I214" s="1"/>
    </row>
    <row r="215" spans="2:9">
      <c r="B215" s="3"/>
      <c r="C215" s="3"/>
      <c r="D215" s="3"/>
      <c r="E215" s="3"/>
      <c r="F215" s="3"/>
      <c r="G215" s="3"/>
      <c r="H215" s="3"/>
      <c r="I215" s="1"/>
    </row>
    <row r="216" spans="2:9">
      <c r="B216" s="3"/>
      <c r="C216" s="3"/>
      <c r="D216" s="3"/>
      <c r="E216" s="3"/>
      <c r="F216" s="3"/>
      <c r="G216" s="3"/>
      <c r="H216" s="3"/>
      <c r="I216" s="1"/>
    </row>
    <row r="217" spans="2:9">
      <c r="B217" s="3"/>
      <c r="C217" s="3"/>
      <c r="D217" s="3"/>
      <c r="E217" s="3"/>
      <c r="F217" s="3"/>
      <c r="G217" s="3"/>
      <c r="H217" s="3"/>
      <c r="I217" s="1"/>
    </row>
    <row r="218" spans="2:9">
      <c r="B218" s="3"/>
      <c r="C218" s="3"/>
      <c r="D218" s="3"/>
      <c r="E218" s="3"/>
      <c r="F218" s="3"/>
      <c r="G218" s="3"/>
      <c r="H218" s="3"/>
      <c r="I218" s="1"/>
    </row>
    <row r="219" spans="2:9">
      <c r="B219" s="3"/>
      <c r="C219" s="3"/>
      <c r="D219" s="3"/>
      <c r="E219" s="3"/>
      <c r="F219" s="3"/>
      <c r="G219" s="3"/>
      <c r="H219" s="3"/>
      <c r="I219" s="1"/>
    </row>
    <row r="220" spans="2:9">
      <c r="B220" s="3"/>
      <c r="C220" s="3"/>
      <c r="D220" s="3"/>
      <c r="E220" s="3"/>
      <c r="F220" s="3"/>
      <c r="G220" s="3"/>
      <c r="H220" s="3"/>
      <c r="I220" s="1"/>
    </row>
    <row r="221" spans="2:9">
      <c r="B221" s="3"/>
      <c r="C221" s="3"/>
      <c r="D221" s="3"/>
      <c r="E221" s="3"/>
      <c r="F221" s="3"/>
      <c r="G221" s="3"/>
      <c r="H221" s="3"/>
      <c r="I221" s="1"/>
    </row>
    <row r="222" spans="2:9">
      <c r="B222" s="3"/>
      <c r="C222" s="3"/>
      <c r="D222" s="3"/>
      <c r="E222" s="3"/>
      <c r="F222" s="3"/>
      <c r="G222" s="3"/>
      <c r="H222" s="3"/>
      <c r="I222" s="1"/>
    </row>
    <row r="223" spans="2:9">
      <c r="B223" s="3"/>
      <c r="C223" s="3"/>
      <c r="D223" s="3"/>
      <c r="E223" s="3"/>
      <c r="F223" s="3"/>
      <c r="G223" s="3"/>
      <c r="H223" s="3"/>
      <c r="I223" s="1"/>
    </row>
    <row r="224" spans="2:9">
      <c r="B224" s="3"/>
      <c r="C224" s="3"/>
      <c r="D224" s="3"/>
      <c r="E224" s="3"/>
      <c r="F224" s="3"/>
      <c r="G224" s="3"/>
      <c r="H224" s="3"/>
      <c r="I224" s="1"/>
    </row>
    <row r="225" spans="2:9">
      <c r="B225" s="3"/>
      <c r="C225" s="3"/>
      <c r="D225" s="3"/>
      <c r="E225" s="3"/>
      <c r="F225" s="3"/>
      <c r="G225" s="3"/>
      <c r="H225" s="3"/>
      <c r="I225" s="1"/>
    </row>
    <row r="226" spans="2:9">
      <c r="B226" s="3"/>
      <c r="C226" s="3"/>
      <c r="D226" s="3"/>
      <c r="E226" s="3"/>
      <c r="F226" s="3"/>
      <c r="G226" s="3"/>
      <c r="H226" s="3"/>
      <c r="I226" s="1"/>
    </row>
    <row r="227" spans="2:9">
      <c r="B227" s="3"/>
      <c r="C227" s="3"/>
      <c r="D227" s="3"/>
      <c r="E227" s="3"/>
      <c r="F227" s="3"/>
      <c r="G227" s="3"/>
      <c r="H227" s="3"/>
      <c r="I227" s="1"/>
    </row>
    <row r="228" spans="2:9">
      <c r="B228" s="3"/>
      <c r="C228" s="3"/>
      <c r="D228" s="3"/>
      <c r="E228" s="3"/>
      <c r="F228" s="3"/>
      <c r="G228" s="3"/>
      <c r="H228" s="3"/>
      <c r="I228" s="1"/>
    </row>
    <row r="229" spans="2:9">
      <c r="B229" s="3"/>
      <c r="C229" s="3"/>
      <c r="D229" s="3"/>
      <c r="E229" s="3"/>
      <c r="F229" s="3"/>
      <c r="G229" s="3"/>
      <c r="H229" s="3"/>
      <c r="I229" s="1"/>
    </row>
    <row r="230" spans="2:9">
      <c r="B230" s="3"/>
      <c r="C230" s="3"/>
      <c r="D230" s="3"/>
      <c r="E230" s="3"/>
      <c r="F230" s="3"/>
      <c r="G230" s="3"/>
      <c r="H230" s="3"/>
      <c r="I230" s="1"/>
    </row>
    <row r="231" spans="2:9">
      <c r="B231" s="3"/>
      <c r="C231" s="3"/>
      <c r="D231" s="3"/>
      <c r="E231" s="3"/>
      <c r="F231" s="3"/>
      <c r="G231" s="3"/>
      <c r="H231" s="3"/>
      <c r="I231" s="1"/>
    </row>
    <row r="232" spans="2:9">
      <c r="B232" s="3"/>
      <c r="C232" s="3"/>
      <c r="D232" s="3"/>
      <c r="E232" s="3"/>
      <c r="F232" s="3"/>
      <c r="G232" s="3"/>
      <c r="H232" s="3"/>
      <c r="I232" s="1"/>
    </row>
    <row r="233" spans="2:9">
      <c r="B233" s="3"/>
      <c r="C233" s="3"/>
      <c r="D233" s="3"/>
      <c r="E233" s="3"/>
      <c r="F233" s="3"/>
      <c r="G233" s="3"/>
      <c r="H233" s="3"/>
      <c r="I233" s="1"/>
    </row>
    <row r="234" spans="2:9">
      <c r="B234" s="3"/>
      <c r="C234" s="3"/>
      <c r="D234" s="3"/>
      <c r="E234" s="3"/>
      <c r="F234" s="3"/>
      <c r="G234" s="3"/>
      <c r="H234" s="3"/>
      <c r="I234" s="1"/>
    </row>
    <row r="235" spans="2:9">
      <c r="B235" s="3"/>
      <c r="C235" s="3"/>
      <c r="D235" s="3"/>
      <c r="E235" s="3"/>
      <c r="F235" s="3"/>
      <c r="G235" s="3"/>
      <c r="H235" s="3"/>
      <c r="I235" s="1"/>
    </row>
    <row r="236" spans="2:9">
      <c r="B236" s="3"/>
      <c r="C236" s="3"/>
      <c r="D236" s="3"/>
      <c r="E236" s="3"/>
      <c r="F236" s="3"/>
      <c r="G236" s="3"/>
      <c r="H236" s="3"/>
      <c r="I236" s="1"/>
    </row>
    <row r="237" spans="2:9">
      <c r="B237" s="3"/>
      <c r="C237" s="3"/>
      <c r="D237" s="3"/>
      <c r="E237" s="3"/>
      <c r="F237" s="3"/>
      <c r="G237" s="3"/>
      <c r="H237" s="3"/>
      <c r="I237" s="1"/>
    </row>
    <row r="238" spans="2:9">
      <c r="B238" s="3"/>
      <c r="C238" s="3"/>
      <c r="D238" s="3"/>
      <c r="E238" s="3"/>
      <c r="F238" s="3"/>
      <c r="G238" s="3"/>
      <c r="H238" s="3"/>
      <c r="I238" s="1"/>
    </row>
    <row r="239" spans="2:9">
      <c r="B239" s="3"/>
      <c r="C239" s="3"/>
      <c r="D239" s="3"/>
      <c r="E239" s="3"/>
      <c r="F239" s="3"/>
      <c r="G239" s="3"/>
      <c r="H239" s="3"/>
      <c r="I239" s="1"/>
    </row>
    <row r="240" spans="2:9">
      <c r="B240" s="3"/>
      <c r="C240" s="3"/>
      <c r="D240" s="3"/>
      <c r="E240" s="3"/>
      <c r="F240" s="3"/>
      <c r="G240" s="3"/>
      <c r="H240" s="3"/>
      <c r="I240" s="1"/>
    </row>
    <row r="241" spans="2:9">
      <c r="B241" s="3"/>
      <c r="C241" s="3"/>
      <c r="D241" s="3"/>
      <c r="E241" s="3"/>
      <c r="F241" s="3"/>
      <c r="G241" s="3"/>
      <c r="H241" s="3"/>
      <c r="I241" s="1"/>
    </row>
    <row r="242" spans="2:9">
      <c r="B242" s="3"/>
      <c r="C242" s="3"/>
      <c r="D242" s="3"/>
      <c r="E242" s="3"/>
      <c r="F242" s="3"/>
      <c r="G242" s="3"/>
      <c r="H242" s="3"/>
      <c r="I242" s="1"/>
    </row>
    <row r="243" spans="2:9">
      <c r="B243" s="3"/>
      <c r="C243" s="3"/>
      <c r="D243" s="3"/>
      <c r="E243" s="3"/>
      <c r="F243" s="3"/>
      <c r="G243" s="3"/>
      <c r="H243" s="3"/>
      <c r="I243" s="1"/>
    </row>
    <row r="244" spans="2:9">
      <c r="B244" s="3"/>
      <c r="C244" s="3"/>
      <c r="D244" s="3"/>
      <c r="E244" s="3"/>
      <c r="F244" s="3"/>
      <c r="G244" s="3"/>
      <c r="H244" s="3"/>
      <c r="I244" s="1"/>
    </row>
    <row r="245" spans="2:9">
      <c r="B245" s="3"/>
      <c r="C245" s="3"/>
      <c r="D245" s="3"/>
      <c r="E245" s="3"/>
      <c r="F245" s="3"/>
      <c r="G245" s="3"/>
      <c r="H245" s="3"/>
      <c r="I245" s="1"/>
    </row>
    <row r="246" spans="2:9">
      <c r="B246" s="3"/>
      <c r="C246" s="3"/>
      <c r="D246" s="3"/>
      <c r="E246" s="3"/>
      <c r="F246" s="3"/>
      <c r="G246" s="3"/>
      <c r="H246" s="3"/>
      <c r="I246" s="1"/>
    </row>
    <row r="247" spans="2:9">
      <c r="B247" s="3"/>
      <c r="C247" s="3"/>
      <c r="D247" s="3"/>
      <c r="E247" s="3"/>
      <c r="F247" s="3"/>
      <c r="G247" s="3"/>
      <c r="H247" s="3"/>
      <c r="I247" s="1"/>
    </row>
    <row r="248" spans="2:9">
      <c r="B248" s="3"/>
      <c r="C248" s="3"/>
      <c r="D248" s="3"/>
      <c r="E248" s="3"/>
      <c r="F248" s="3"/>
      <c r="G248" s="3"/>
      <c r="H248" s="3"/>
      <c r="I248" s="1"/>
    </row>
    <row r="249" spans="2:9">
      <c r="B249" s="3"/>
      <c r="C249" s="3"/>
      <c r="D249" s="3"/>
      <c r="E249" s="3"/>
      <c r="F249" s="3"/>
      <c r="G249" s="3"/>
      <c r="H249" s="3"/>
      <c r="I249" s="1"/>
    </row>
    <row r="250" spans="2:9">
      <c r="B250" s="3"/>
      <c r="C250" s="3"/>
      <c r="D250" s="3"/>
      <c r="E250" s="3"/>
      <c r="F250" s="3"/>
      <c r="G250" s="3"/>
      <c r="H250" s="3"/>
      <c r="I250" s="1"/>
    </row>
    <row r="251" spans="2:9">
      <c r="B251" s="3"/>
      <c r="C251" s="3"/>
      <c r="D251" s="3"/>
      <c r="E251" s="3"/>
      <c r="F251" s="3"/>
      <c r="G251" s="3"/>
      <c r="H251" s="3"/>
      <c r="I251" s="1"/>
    </row>
    <row r="252" spans="2:9">
      <c r="B252" s="3"/>
      <c r="C252" s="3"/>
      <c r="D252" s="3"/>
      <c r="E252" s="3"/>
      <c r="F252" s="3"/>
      <c r="G252" s="3"/>
      <c r="H252" s="3"/>
      <c r="I252" s="1"/>
    </row>
    <row r="253" spans="2:9">
      <c r="B253" s="3"/>
      <c r="C253" s="3"/>
      <c r="D253" s="3"/>
      <c r="E253" s="3"/>
      <c r="F253" s="3"/>
      <c r="G253" s="3"/>
      <c r="H253" s="3"/>
      <c r="I253" s="1"/>
    </row>
    <row r="254" spans="2:9">
      <c r="B254" s="3"/>
      <c r="C254" s="3"/>
      <c r="D254" s="3"/>
      <c r="E254" s="3"/>
      <c r="F254" s="3"/>
      <c r="G254" s="3"/>
      <c r="H254" s="3"/>
      <c r="I254" s="1"/>
    </row>
    <row r="255" spans="2:9">
      <c r="B255" s="3"/>
      <c r="C255" s="3"/>
      <c r="D255" s="3"/>
      <c r="E255" s="3"/>
      <c r="F255" s="3"/>
      <c r="G255" s="3"/>
      <c r="H255" s="3"/>
      <c r="I255" s="1"/>
    </row>
    <row r="256" spans="2:9">
      <c r="B256" s="3"/>
      <c r="C256" s="3"/>
      <c r="D256" s="3"/>
      <c r="E256" s="3"/>
      <c r="F256" s="3"/>
      <c r="G256" s="3"/>
      <c r="H256" s="3"/>
      <c r="I256" s="1"/>
    </row>
    <row r="257" spans="2:9">
      <c r="B257" s="3"/>
      <c r="C257" s="3"/>
      <c r="D257" s="3"/>
      <c r="E257" s="3"/>
      <c r="F257" s="3"/>
      <c r="G257" s="3"/>
      <c r="H257" s="3"/>
      <c r="I257" s="1"/>
    </row>
    <row r="258" spans="2:9">
      <c r="B258" s="3"/>
      <c r="C258" s="3"/>
      <c r="D258" s="3"/>
      <c r="E258" s="3"/>
      <c r="F258" s="3"/>
      <c r="G258" s="3"/>
      <c r="H258" s="3"/>
      <c r="I258" s="1"/>
    </row>
    <row r="259" spans="2:9">
      <c r="B259" s="3"/>
      <c r="C259" s="3"/>
      <c r="D259" s="3"/>
      <c r="E259" s="3"/>
      <c r="F259" s="3"/>
      <c r="G259" s="3"/>
      <c r="H259" s="3"/>
      <c r="I259" s="1"/>
    </row>
    <row r="260" spans="2:9">
      <c r="B260" s="3"/>
      <c r="C260" s="3"/>
      <c r="D260" s="3"/>
      <c r="E260" s="3"/>
      <c r="F260" s="3"/>
      <c r="G260" s="3"/>
      <c r="H260" s="3"/>
      <c r="I260" s="1"/>
    </row>
    <row r="261" spans="2:9">
      <c r="B261" s="3"/>
      <c r="C261" s="3"/>
      <c r="D261" s="3"/>
      <c r="E261" s="3"/>
      <c r="F261" s="3"/>
      <c r="G261" s="3"/>
      <c r="H261" s="3"/>
      <c r="I261" s="1"/>
    </row>
    <row r="262" spans="2:9">
      <c r="B262" s="3"/>
      <c r="C262" s="3"/>
      <c r="D262" s="3"/>
      <c r="E262" s="3"/>
      <c r="F262" s="3"/>
      <c r="G262" s="3"/>
      <c r="H262" s="3"/>
      <c r="I262" s="1"/>
    </row>
    <row r="263" spans="2:9">
      <c r="B263" s="3"/>
      <c r="C263" s="3"/>
      <c r="D263" s="3"/>
      <c r="E263" s="3"/>
      <c r="F263" s="3"/>
      <c r="G263" s="3"/>
      <c r="H263" s="3"/>
      <c r="I263" s="1"/>
    </row>
    <row r="264" spans="2:9">
      <c r="B264" s="3"/>
      <c r="C264" s="3"/>
      <c r="D264" s="3"/>
      <c r="E264" s="3"/>
      <c r="F264" s="3"/>
      <c r="G264" s="3"/>
      <c r="H264" s="3"/>
      <c r="I264" s="1"/>
    </row>
    <row r="265" spans="2:9">
      <c r="B265" s="3"/>
      <c r="C265" s="3"/>
      <c r="D265" s="3"/>
      <c r="E265" s="3"/>
      <c r="F265" s="3"/>
      <c r="G265" s="3"/>
      <c r="H265" s="3"/>
      <c r="I265" s="1"/>
    </row>
    <row r="266" spans="2:9">
      <c r="B266" s="3"/>
      <c r="C266" s="3"/>
      <c r="D266" s="3"/>
      <c r="E266" s="3"/>
      <c r="F266" s="3"/>
      <c r="G266" s="3"/>
      <c r="H266" s="3"/>
      <c r="I266" s="1"/>
    </row>
    <row r="267" spans="2:9">
      <c r="B267" s="3"/>
      <c r="C267" s="3"/>
      <c r="D267" s="3"/>
      <c r="E267" s="3"/>
      <c r="F267" s="3"/>
      <c r="G267" s="3"/>
      <c r="H267" s="3"/>
      <c r="I267" s="1"/>
    </row>
    <row r="268" spans="2:9">
      <c r="B268" s="3"/>
      <c r="C268" s="3"/>
      <c r="D268" s="3"/>
      <c r="E268" s="3"/>
      <c r="F268" s="3"/>
      <c r="G268" s="3"/>
      <c r="H268" s="3"/>
      <c r="I268" s="1"/>
    </row>
    <row r="269" spans="2:9">
      <c r="B269" s="3"/>
      <c r="C269" s="3"/>
      <c r="D269" s="3"/>
      <c r="E269" s="3"/>
      <c r="F269" s="3"/>
      <c r="G269" s="3"/>
      <c r="H269" s="3"/>
      <c r="I269" s="1"/>
    </row>
    <row r="270" spans="2:9">
      <c r="B270" s="3"/>
      <c r="C270" s="3"/>
      <c r="D270" s="3"/>
      <c r="E270" s="3"/>
      <c r="F270" s="3"/>
      <c r="G270" s="3"/>
      <c r="H270" s="3"/>
      <c r="I270" s="1"/>
    </row>
    <row r="271" spans="2:9">
      <c r="B271" s="3"/>
      <c r="C271" s="3"/>
      <c r="D271" s="3"/>
      <c r="E271" s="3"/>
      <c r="F271" s="3"/>
      <c r="G271" s="3"/>
      <c r="H271" s="3"/>
      <c r="I271" s="1"/>
    </row>
    <row r="272" spans="2:9">
      <c r="B272" s="3"/>
      <c r="C272" s="3"/>
      <c r="D272" s="3"/>
      <c r="E272" s="3"/>
      <c r="F272" s="3"/>
      <c r="G272" s="3"/>
      <c r="H272" s="3"/>
      <c r="I272" s="1"/>
    </row>
    <row r="273" spans="2:9">
      <c r="B273" s="3"/>
      <c r="C273" s="3"/>
      <c r="D273" s="3"/>
      <c r="E273" s="3"/>
      <c r="F273" s="3"/>
      <c r="G273" s="3"/>
      <c r="H273" s="3"/>
      <c r="I273" s="1"/>
    </row>
    <row r="274" spans="2:9">
      <c r="B274" s="3"/>
      <c r="C274" s="3"/>
      <c r="D274" s="3"/>
      <c r="E274" s="3"/>
      <c r="F274" s="3"/>
      <c r="G274" s="3"/>
      <c r="H274" s="3"/>
      <c r="I274" s="1"/>
    </row>
    <row r="275" spans="2:9">
      <c r="B275" s="3"/>
      <c r="C275" s="3"/>
      <c r="D275" s="3"/>
      <c r="E275" s="3"/>
      <c r="F275" s="3"/>
      <c r="G275" s="3"/>
      <c r="H275" s="3"/>
      <c r="I275" s="1"/>
    </row>
    <row r="276" spans="2:9">
      <c r="B276" s="3"/>
      <c r="C276" s="3"/>
      <c r="D276" s="3"/>
      <c r="E276" s="3"/>
      <c r="F276" s="3"/>
      <c r="G276" s="3"/>
      <c r="H276" s="3"/>
      <c r="I276" s="1"/>
    </row>
    <row r="277" spans="2:9">
      <c r="B277" s="3"/>
      <c r="C277" s="3"/>
      <c r="D277" s="3"/>
      <c r="E277" s="3"/>
      <c r="F277" s="3"/>
      <c r="G277" s="3"/>
      <c r="H277" s="3"/>
      <c r="I277" s="1"/>
    </row>
    <row r="278" spans="2:9">
      <c r="B278" s="3"/>
      <c r="C278" s="3"/>
      <c r="D278" s="3"/>
      <c r="E278" s="3"/>
      <c r="F278" s="3"/>
      <c r="G278" s="3"/>
      <c r="H278" s="3"/>
      <c r="I278" s="1"/>
    </row>
    <row r="279" spans="2:9">
      <c r="B279" s="3"/>
      <c r="C279" s="3"/>
      <c r="D279" s="3"/>
      <c r="E279" s="3"/>
      <c r="F279" s="3"/>
      <c r="G279" s="3"/>
      <c r="H279" s="3"/>
      <c r="I279" s="1"/>
    </row>
    <row r="280" spans="2:9">
      <c r="B280" s="3"/>
      <c r="C280" s="3"/>
      <c r="D280" s="3"/>
      <c r="E280" s="3"/>
      <c r="F280" s="3"/>
      <c r="G280" s="3"/>
      <c r="H280" s="3"/>
      <c r="I280" s="1"/>
    </row>
    <row r="281" spans="2:9">
      <c r="B281" s="3"/>
      <c r="C281" s="3"/>
      <c r="D281" s="3"/>
      <c r="E281" s="3"/>
      <c r="F281" s="3"/>
      <c r="G281" s="3"/>
      <c r="H281" s="3"/>
      <c r="I281" s="1"/>
    </row>
    <row r="282" spans="2:9">
      <c r="B282" s="3"/>
      <c r="C282" s="3"/>
      <c r="D282" s="3"/>
      <c r="E282" s="3"/>
      <c r="F282" s="3"/>
      <c r="G282" s="3"/>
      <c r="H282" s="3"/>
      <c r="I282" s="1"/>
    </row>
    <row r="283" spans="2:9">
      <c r="B283" s="3"/>
      <c r="C283" s="3"/>
      <c r="D283" s="3"/>
      <c r="E283" s="3"/>
      <c r="F283" s="3"/>
      <c r="G283" s="3"/>
      <c r="H283" s="3"/>
      <c r="I283" s="1"/>
    </row>
    <row r="284" spans="2:9">
      <c r="B284" s="3"/>
      <c r="C284" s="3"/>
      <c r="D284" s="3"/>
      <c r="E284" s="3"/>
      <c r="F284" s="3"/>
      <c r="G284" s="3"/>
      <c r="H284" s="3"/>
      <c r="I284" s="1"/>
    </row>
    <row r="285" spans="2:9">
      <c r="B285" s="3"/>
      <c r="C285" s="3"/>
      <c r="D285" s="3"/>
      <c r="E285" s="3"/>
      <c r="F285" s="3"/>
      <c r="G285" s="3"/>
      <c r="H285" s="3"/>
      <c r="I285" s="1"/>
    </row>
    <row r="286" spans="2:9">
      <c r="B286" s="3"/>
      <c r="C286" s="3"/>
      <c r="D286" s="3"/>
      <c r="E286" s="3"/>
      <c r="F286" s="3"/>
      <c r="G286" s="3"/>
      <c r="H286" s="3"/>
      <c r="I286" s="1"/>
    </row>
    <row r="287" spans="2:9">
      <c r="B287" s="3"/>
      <c r="C287" s="3"/>
      <c r="D287" s="3"/>
      <c r="E287" s="3"/>
      <c r="F287" s="3"/>
      <c r="G287" s="3"/>
      <c r="H287" s="3"/>
      <c r="I287" s="1"/>
    </row>
    <row r="288" spans="2:9">
      <c r="B288" s="3"/>
      <c r="C288" s="3"/>
      <c r="D288" s="3"/>
      <c r="E288" s="3"/>
      <c r="F288" s="3"/>
      <c r="G288" s="3"/>
      <c r="H288" s="3"/>
      <c r="I288" s="1"/>
    </row>
    <row r="289" spans="2:9">
      <c r="B289" s="3"/>
      <c r="C289" s="3"/>
      <c r="D289" s="3"/>
      <c r="E289" s="3"/>
      <c r="F289" s="3"/>
      <c r="G289" s="3"/>
      <c r="H289" s="3"/>
      <c r="I289" s="1"/>
    </row>
    <row r="290" spans="2:9">
      <c r="B290" s="3"/>
      <c r="C290" s="3"/>
      <c r="D290" s="3"/>
      <c r="E290" s="3"/>
      <c r="F290" s="3"/>
      <c r="G290" s="3"/>
      <c r="H290" s="3"/>
      <c r="I290" s="1"/>
    </row>
    <row r="291" spans="2:9">
      <c r="B291" s="3"/>
      <c r="C291" s="3"/>
      <c r="D291" s="3"/>
      <c r="E291" s="3"/>
      <c r="F291" s="3"/>
      <c r="G291" s="3"/>
      <c r="H291" s="3"/>
      <c r="I291" s="1"/>
    </row>
    <row r="292" spans="2:9">
      <c r="B292" s="3"/>
      <c r="C292" s="3"/>
      <c r="D292" s="3"/>
      <c r="E292" s="3"/>
      <c r="F292" s="3"/>
      <c r="G292" s="3"/>
      <c r="H292" s="3"/>
      <c r="I292" s="1"/>
    </row>
    <row r="293" spans="2:9">
      <c r="B293" s="3"/>
      <c r="C293" s="3"/>
      <c r="D293" s="3"/>
      <c r="E293" s="3"/>
      <c r="F293" s="3"/>
      <c r="G293" s="3"/>
      <c r="H293" s="3"/>
      <c r="I293" s="1"/>
    </row>
    <row r="294" spans="2:9">
      <c r="B294" s="3"/>
      <c r="C294" s="3"/>
      <c r="D294" s="3"/>
      <c r="E294" s="3"/>
      <c r="F294" s="3"/>
      <c r="G294" s="3"/>
      <c r="H294" s="3"/>
      <c r="I294" s="1"/>
    </row>
    <row r="295" spans="2:9">
      <c r="B295" s="3"/>
      <c r="C295" s="3"/>
      <c r="D295" s="3"/>
      <c r="E295" s="3"/>
      <c r="F295" s="3"/>
      <c r="G295" s="3"/>
      <c r="H295" s="3"/>
      <c r="I295" s="1"/>
    </row>
    <row r="296" spans="2:9">
      <c r="B296" s="3"/>
      <c r="C296" s="3"/>
      <c r="D296" s="3"/>
      <c r="E296" s="3"/>
      <c r="F296" s="3"/>
      <c r="G296" s="3"/>
      <c r="H296" s="3"/>
      <c r="I296" s="1"/>
    </row>
    <row r="297" spans="2:9">
      <c r="B297" s="3"/>
      <c r="C297" s="3"/>
      <c r="D297" s="3"/>
      <c r="E297" s="3"/>
      <c r="F297" s="3"/>
      <c r="G297" s="3"/>
      <c r="H297" s="3"/>
      <c r="I297" s="1"/>
    </row>
    <row r="298" spans="2:9">
      <c r="B298" s="3"/>
      <c r="C298" s="3"/>
      <c r="D298" s="3"/>
      <c r="E298" s="3"/>
      <c r="F298" s="3"/>
      <c r="G298" s="3"/>
      <c r="H298" s="3"/>
      <c r="I298" s="1"/>
    </row>
    <row r="299" spans="2:9">
      <c r="B299" s="3"/>
      <c r="C299" s="3"/>
      <c r="D299" s="3"/>
      <c r="E299" s="3"/>
      <c r="F299" s="3"/>
      <c r="G299" s="3"/>
      <c r="H299" s="3"/>
      <c r="I299" s="1"/>
    </row>
    <row r="300" spans="2:9">
      <c r="B300" s="3"/>
      <c r="C300" s="3"/>
      <c r="D300" s="3"/>
      <c r="E300" s="3"/>
      <c r="F300" s="3"/>
      <c r="G300" s="3"/>
      <c r="H300" s="3"/>
      <c r="I300" s="1"/>
    </row>
    <row r="301" spans="2:9">
      <c r="B301" s="3"/>
      <c r="C301" s="3"/>
      <c r="D301" s="3"/>
      <c r="E301" s="3"/>
      <c r="F301" s="3"/>
      <c r="G301" s="3"/>
      <c r="H301" s="3"/>
      <c r="I301" s="1"/>
    </row>
    <row r="302" spans="2:9">
      <c r="B302" s="3"/>
      <c r="C302" s="3"/>
      <c r="D302" s="3"/>
      <c r="E302" s="3"/>
      <c r="F302" s="3"/>
      <c r="G302" s="3"/>
      <c r="H302" s="3"/>
      <c r="I302" s="1"/>
    </row>
    <row r="303" spans="2:9">
      <c r="B303" s="3"/>
      <c r="C303" s="3"/>
      <c r="D303" s="3"/>
      <c r="E303" s="3"/>
      <c r="F303" s="3"/>
      <c r="G303" s="3"/>
      <c r="H303" s="3"/>
      <c r="I303" s="1"/>
    </row>
    <row r="304" spans="2:9">
      <c r="B304" s="3"/>
      <c r="C304" s="3"/>
      <c r="D304" s="3"/>
      <c r="E304" s="3"/>
      <c r="F304" s="3"/>
      <c r="G304" s="3"/>
      <c r="H304" s="3"/>
      <c r="I304" s="1"/>
    </row>
    <row r="305" spans="2:9">
      <c r="B305" s="3"/>
      <c r="C305" s="3"/>
      <c r="D305" s="3"/>
      <c r="E305" s="3"/>
      <c r="F305" s="3"/>
      <c r="G305" s="3"/>
      <c r="H305" s="3"/>
      <c r="I305" s="1"/>
    </row>
    <row r="306" spans="2:9">
      <c r="B306" s="3"/>
      <c r="C306" s="3"/>
      <c r="D306" s="3"/>
      <c r="E306" s="3"/>
      <c r="F306" s="3"/>
      <c r="G306" s="3"/>
      <c r="H306" s="3"/>
      <c r="I306" s="1"/>
    </row>
    <row r="307" spans="2:9">
      <c r="B307" s="3"/>
      <c r="C307" s="3"/>
      <c r="D307" s="3"/>
      <c r="E307" s="3"/>
      <c r="F307" s="3"/>
      <c r="G307" s="3"/>
      <c r="H307" s="3"/>
      <c r="I307" s="1"/>
    </row>
    <row r="308" spans="2:9">
      <c r="B308" s="3"/>
      <c r="C308" s="3"/>
      <c r="D308" s="3"/>
      <c r="E308" s="3"/>
      <c r="F308" s="3"/>
      <c r="G308" s="3"/>
      <c r="H308" s="3"/>
      <c r="I308" s="1"/>
    </row>
    <row r="309" spans="2:9">
      <c r="B309" s="3"/>
      <c r="C309" s="3"/>
      <c r="D309" s="3"/>
      <c r="E309" s="3"/>
      <c r="F309" s="3"/>
      <c r="G309" s="3"/>
      <c r="H309" s="3"/>
      <c r="I309" s="1"/>
    </row>
    <row r="310" spans="2:9">
      <c r="B310" s="3"/>
      <c r="C310" s="3"/>
      <c r="D310" s="3"/>
      <c r="E310" s="3"/>
      <c r="F310" s="3"/>
      <c r="G310" s="3"/>
      <c r="H310" s="3"/>
      <c r="I310" s="1"/>
    </row>
    <row r="311" spans="2:9">
      <c r="B311" s="3"/>
      <c r="C311" s="3"/>
      <c r="D311" s="3"/>
      <c r="E311" s="3"/>
      <c r="F311" s="3"/>
      <c r="G311" s="3"/>
      <c r="H311" s="3"/>
      <c r="I311" s="1"/>
    </row>
    <row r="312" spans="2:9">
      <c r="B312" s="3"/>
      <c r="C312" s="3"/>
      <c r="D312" s="3"/>
      <c r="E312" s="3"/>
      <c r="F312" s="3"/>
      <c r="G312" s="3"/>
      <c r="H312" s="3"/>
      <c r="I312" s="1"/>
    </row>
    <row r="313" spans="2:9">
      <c r="B313" s="3"/>
      <c r="C313" s="3"/>
      <c r="D313" s="3"/>
      <c r="E313" s="3"/>
      <c r="F313" s="3"/>
      <c r="G313" s="3"/>
      <c r="H313" s="3"/>
      <c r="I313" s="1"/>
    </row>
    <row r="314" spans="2:9">
      <c r="B314" s="3"/>
      <c r="C314" s="3"/>
      <c r="D314" s="3"/>
      <c r="E314" s="3"/>
      <c r="F314" s="3"/>
      <c r="G314" s="3"/>
      <c r="H314" s="3"/>
      <c r="I314" s="1"/>
    </row>
    <row r="315" spans="2:9">
      <c r="B315" s="3"/>
      <c r="C315" s="3"/>
      <c r="D315" s="3"/>
      <c r="E315" s="3"/>
      <c r="F315" s="3"/>
      <c r="G315" s="3"/>
      <c r="H315" s="3"/>
      <c r="I315" s="1"/>
    </row>
    <row r="316" spans="2:9">
      <c r="B316" s="3"/>
      <c r="C316" s="3"/>
      <c r="D316" s="3"/>
      <c r="E316" s="3"/>
      <c r="F316" s="3"/>
      <c r="G316" s="3"/>
      <c r="H316" s="3"/>
      <c r="I316" s="1"/>
    </row>
    <row r="317" spans="2:9">
      <c r="B317" s="3"/>
      <c r="C317" s="3"/>
      <c r="D317" s="3"/>
      <c r="E317" s="3"/>
      <c r="F317" s="3"/>
      <c r="G317" s="3"/>
      <c r="H317" s="3"/>
      <c r="I317" s="1"/>
    </row>
    <row r="318" spans="2:9">
      <c r="B318" s="3"/>
      <c r="C318" s="3"/>
      <c r="D318" s="3"/>
      <c r="E318" s="3"/>
      <c r="F318" s="3"/>
      <c r="G318" s="3"/>
      <c r="H318" s="3"/>
      <c r="I318" s="1"/>
    </row>
    <row r="319" spans="2:9">
      <c r="B319" s="3"/>
      <c r="C319" s="3"/>
      <c r="D319" s="3"/>
      <c r="E319" s="3"/>
      <c r="F319" s="3"/>
      <c r="G319" s="3"/>
      <c r="H319" s="3"/>
      <c r="I319" s="1"/>
    </row>
    <row r="320" spans="2:9">
      <c r="B320" s="3"/>
      <c r="C320" s="3"/>
      <c r="D320" s="3"/>
      <c r="E320" s="3"/>
      <c r="F320" s="3"/>
      <c r="G320" s="3"/>
      <c r="H320" s="3"/>
      <c r="I320" s="1"/>
    </row>
    <row r="321" spans="2:9">
      <c r="B321" s="3"/>
      <c r="C321" s="3"/>
      <c r="D321" s="3"/>
      <c r="E321" s="3"/>
      <c r="F321" s="3"/>
      <c r="G321" s="3"/>
      <c r="H321" s="3"/>
      <c r="I321" s="1"/>
    </row>
    <row r="322" spans="2:9">
      <c r="B322" s="3"/>
      <c r="C322" s="3"/>
      <c r="D322" s="3"/>
      <c r="E322" s="3"/>
      <c r="F322" s="3"/>
      <c r="G322" s="3"/>
      <c r="H322" s="3"/>
      <c r="I322" s="1"/>
    </row>
    <row r="323" spans="2:9">
      <c r="B323" s="3"/>
      <c r="C323" s="3"/>
      <c r="D323" s="3"/>
      <c r="E323" s="3"/>
      <c r="F323" s="3"/>
      <c r="G323" s="3"/>
      <c r="H323" s="3"/>
      <c r="I323" s="1"/>
    </row>
    <row r="324" spans="2:9">
      <c r="B324" s="3"/>
      <c r="C324" s="3"/>
      <c r="D324" s="3"/>
      <c r="E324" s="3"/>
      <c r="F324" s="3"/>
      <c r="G324" s="3"/>
      <c r="H324" s="3"/>
      <c r="I324" s="1"/>
    </row>
    <row r="325" spans="2:9">
      <c r="B325" s="3"/>
      <c r="C325" s="3"/>
      <c r="D325" s="3"/>
      <c r="E325" s="3"/>
      <c r="F325" s="3"/>
      <c r="G325" s="3"/>
      <c r="H325" s="3"/>
      <c r="I325" s="1"/>
    </row>
    <row r="326" spans="2:9">
      <c r="B326" s="3"/>
      <c r="C326" s="3"/>
      <c r="D326" s="3"/>
      <c r="E326" s="3"/>
      <c r="F326" s="3"/>
      <c r="G326" s="3"/>
      <c r="H326" s="3"/>
      <c r="I326" s="1"/>
    </row>
    <row r="327" spans="2:9">
      <c r="B327" s="3"/>
      <c r="C327" s="3"/>
      <c r="D327" s="3"/>
      <c r="E327" s="3"/>
      <c r="F327" s="3"/>
      <c r="G327" s="3"/>
      <c r="H327" s="3"/>
      <c r="I327" s="1"/>
    </row>
    <row r="328" spans="2:9">
      <c r="B328" s="3"/>
      <c r="C328" s="3"/>
      <c r="D328" s="3"/>
      <c r="E328" s="3"/>
      <c r="F328" s="3"/>
      <c r="G328" s="3"/>
      <c r="H328" s="3"/>
      <c r="I328" s="1"/>
    </row>
    <row r="329" spans="2:9">
      <c r="B329" s="3"/>
      <c r="C329" s="3"/>
      <c r="D329" s="3"/>
      <c r="E329" s="3"/>
      <c r="F329" s="3"/>
      <c r="G329" s="3"/>
      <c r="H329" s="3"/>
      <c r="I329" s="1"/>
    </row>
    <row r="330" spans="2:9">
      <c r="B330" s="3"/>
      <c r="C330" s="3"/>
      <c r="D330" s="3"/>
      <c r="E330" s="3"/>
      <c r="F330" s="3"/>
      <c r="G330" s="3"/>
      <c r="H330" s="3"/>
      <c r="I330" s="1"/>
    </row>
    <row r="331" spans="2:9">
      <c r="B331" s="3"/>
      <c r="C331" s="3"/>
      <c r="D331" s="3"/>
      <c r="E331" s="3"/>
      <c r="F331" s="3"/>
      <c r="G331" s="3"/>
      <c r="H331" s="3"/>
      <c r="I331" s="1"/>
    </row>
    <row r="332" spans="2:9">
      <c r="B332" s="3"/>
      <c r="C332" s="3"/>
      <c r="D332" s="3"/>
      <c r="E332" s="3"/>
      <c r="F332" s="3"/>
      <c r="G332" s="3"/>
      <c r="H332" s="3"/>
      <c r="I332" s="1"/>
    </row>
    <row r="333" spans="2:9">
      <c r="B333" s="3"/>
      <c r="C333" s="3"/>
      <c r="D333" s="3"/>
      <c r="E333" s="3"/>
      <c r="F333" s="3"/>
      <c r="G333" s="3"/>
      <c r="H333" s="3"/>
      <c r="I333" s="1"/>
    </row>
    <row r="334" spans="2:9">
      <c r="B334" s="3"/>
      <c r="C334" s="3"/>
      <c r="D334" s="3"/>
      <c r="E334" s="3"/>
      <c r="F334" s="3"/>
      <c r="G334" s="3"/>
      <c r="H334" s="3"/>
      <c r="I334" s="1"/>
    </row>
    <row r="335" spans="2:9">
      <c r="B335" s="3"/>
      <c r="C335" s="3"/>
      <c r="D335" s="3"/>
      <c r="E335" s="3"/>
      <c r="F335" s="3"/>
      <c r="G335" s="3"/>
      <c r="H335" s="3"/>
      <c r="I335" s="1"/>
    </row>
    <row r="336" spans="2:9">
      <c r="B336" s="3"/>
      <c r="C336" s="3"/>
      <c r="D336" s="3"/>
      <c r="E336" s="3"/>
      <c r="F336" s="3"/>
      <c r="G336" s="3"/>
      <c r="H336" s="3"/>
      <c r="I336" s="1"/>
    </row>
    <row r="337" spans="2:9">
      <c r="B337" s="3"/>
      <c r="C337" s="3"/>
      <c r="D337" s="3"/>
      <c r="E337" s="3"/>
      <c r="F337" s="3"/>
      <c r="G337" s="3"/>
      <c r="H337" s="3"/>
      <c r="I337" s="1"/>
    </row>
    <row r="338" spans="2:9">
      <c r="B338" s="3"/>
      <c r="C338" s="3"/>
      <c r="D338" s="3"/>
      <c r="E338" s="3"/>
      <c r="F338" s="3"/>
      <c r="G338" s="3"/>
      <c r="H338" s="3"/>
      <c r="I338" s="1"/>
    </row>
    <row r="339" spans="2:9">
      <c r="B339" s="3"/>
      <c r="C339" s="3"/>
      <c r="D339" s="3"/>
      <c r="E339" s="3"/>
      <c r="F339" s="3"/>
      <c r="G339" s="3"/>
      <c r="H339" s="3"/>
      <c r="I339" s="1"/>
    </row>
    <row r="340" spans="2:9">
      <c r="B340" s="3"/>
      <c r="C340" s="3"/>
      <c r="D340" s="3"/>
      <c r="E340" s="3"/>
      <c r="F340" s="3"/>
      <c r="G340" s="3"/>
      <c r="H340" s="3"/>
      <c r="I340" s="1"/>
    </row>
    <row r="341" spans="2:9">
      <c r="B341" s="3"/>
      <c r="C341" s="3"/>
      <c r="D341" s="3"/>
      <c r="E341" s="3"/>
      <c r="F341" s="3"/>
      <c r="G341" s="3"/>
      <c r="H341" s="3"/>
      <c r="I341" s="1"/>
    </row>
    <row r="342" spans="2:9">
      <c r="B342" s="3"/>
      <c r="C342" s="3"/>
      <c r="D342" s="3"/>
      <c r="E342" s="3"/>
      <c r="F342" s="3"/>
      <c r="G342" s="3"/>
      <c r="H342" s="3"/>
      <c r="I342" s="1"/>
    </row>
    <row r="343" spans="2:9">
      <c r="B343" s="3"/>
      <c r="C343" s="3"/>
      <c r="D343" s="3"/>
      <c r="E343" s="3"/>
      <c r="F343" s="3"/>
      <c r="G343" s="3"/>
      <c r="H343" s="3"/>
      <c r="I343" s="1"/>
    </row>
    <row r="344" spans="2:9">
      <c r="B344" s="3"/>
      <c r="C344" s="3"/>
      <c r="D344" s="3"/>
      <c r="E344" s="3"/>
      <c r="F344" s="3"/>
      <c r="G344" s="3"/>
      <c r="H344" s="3"/>
      <c r="I344" s="1"/>
    </row>
    <row r="345" spans="2:9">
      <c r="B345" s="3"/>
      <c r="C345" s="3"/>
      <c r="D345" s="3"/>
      <c r="E345" s="3"/>
      <c r="F345" s="3"/>
      <c r="G345" s="3"/>
      <c r="H345" s="3"/>
      <c r="I345" s="1"/>
    </row>
    <row r="346" spans="2:9">
      <c r="B346" s="3"/>
      <c r="C346" s="3"/>
      <c r="D346" s="3"/>
      <c r="E346" s="3"/>
      <c r="F346" s="3"/>
      <c r="G346" s="3"/>
      <c r="H346" s="3"/>
      <c r="I346" s="1"/>
    </row>
    <row r="347" spans="2:9">
      <c r="B347" s="3"/>
      <c r="C347" s="3"/>
      <c r="D347" s="3"/>
      <c r="E347" s="3"/>
      <c r="F347" s="3"/>
      <c r="G347" s="3"/>
      <c r="H347" s="3"/>
      <c r="I347" s="1"/>
    </row>
    <row r="348" spans="2:9">
      <c r="B348" s="3"/>
      <c r="C348" s="3"/>
      <c r="D348" s="3"/>
      <c r="E348" s="3"/>
      <c r="F348" s="3"/>
      <c r="G348" s="3"/>
      <c r="H348" s="3"/>
      <c r="I348" s="1"/>
    </row>
    <row r="349" spans="2:9">
      <c r="B349" s="3"/>
      <c r="C349" s="3"/>
      <c r="D349" s="3"/>
      <c r="E349" s="3"/>
      <c r="F349" s="3"/>
      <c r="G349" s="3"/>
      <c r="H349" s="3"/>
      <c r="I349" s="1"/>
    </row>
    <row r="350" spans="2:9">
      <c r="B350" s="3"/>
      <c r="C350" s="3"/>
      <c r="D350" s="3"/>
      <c r="E350" s="3"/>
      <c r="F350" s="3"/>
      <c r="G350" s="3"/>
      <c r="H350" s="3"/>
      <c r="I350" s="1"/>
    </row>
    <row r="351" spans="2:9">
      <c r="B351" s="3"/>
      <c r="C351" s="3"/>
      <c r="D351" s="3"/>
      <c r="E351" s="3"/>
      <c r="F351" s="3"/>
      <c r="G351" s="3"/>
      <c r="H351" s="3"/>
      <c r="I351" s="1"/>
    </row>
    <row r="352" spans="2:9">
      <c r="B352" s="3"/>
      <c r="C352" s="3"/>
      <c r="D352" s="3"/>
      <c r="E352" s="3"/>
      <c r="F352" s="3"/>
      <c r="G352" s="3"/>
      <c r="H352" s="3"/>
      <c r="I352" s="1"/>
    </row>
    <row r="353" spans="2:9">
      <c r="B353" s="3"/>
      <c r="C353" s="3"/>
      <c r="D353" s="3"/>
      <c r="E353" s="3"/>
      <c r="F353" s="3"/>
      <c r="G353" s="3"/>
      <c r="H353" s="3"/>
      <c r="I353" s="1"/>
    </row>
    <row r="354" spans="2:9">
      <c r="B354" s="3"/>
      <c r="C354" s="3"/>
      <c r="D354" s="3"/>
      <c r="E354" s="3"/>
      <c r="F354" s="3"/>
      <c r="G354" s="3"/>
      <c r="H354" s="3"/>
      <c r="I354" s="1"/>
    </row>
    <row r="355" spans="2:9">
      <c r="B355" s="3"/>
      <c r="C355" s="3"/>
      <c r="D355" s="3"/>
      <c r="E355" s="3"/>
      <c r="F355" s="3"/>
      <c r="G355" s="3"/>
      <c r="H355" s="3"/>
      <c r="I355" s="1"/>
    </row>
    <row r="356" spans="2:9">
      <c r="B356" s="3"/>
      <c r="C356" s="3"/>
      <c r="D356" s="3"/>
      <c r="E356" s="3"/>
      <c r="F356" s="3"/>
      <c r="G356" s="3"/>
      <c r="H356" s="3"/>
      <c r="I356" s="1"/>
    </row>
    <row r="357" spans="2:9">
      <c r="B357" s="3"/>
      <c r="C357" s="3"/>
      <c r="D357" s="3"/>
      <c r="E357" s="3"/>
      <c r="F357" s="3"/>
      <c r="G357" s="3"/>
      <c r="H357" s="3"/>
      <c r="I357" s="1"/>
    </row>
    <row r="358" spans="2:9">
      <c r="B358" s="3"/>
      <c r="C358" s="3"/>
      <c r="D358" s="3"/>
      <c r="E358" s="3"/>
      <c r="F358" s="3"/>
      <c r="G358" s="3"/>
      <c r="H358" s="3"/>
      <c r="I358" s="1"/>
    </row>
    <row r="359" spans="2:9">
      <c r="B359" s="3"/>
      <c r="C359" s="3"/>
      <c r="D359" s="3"/>
      <c r="E359" s="3"/>
      <c r="F359" s="3"/>
      <c r="G359" s="3"/>
      <c r="H359" s="3"/>
      <c r="I359" s="1"/>
    </row>
    <row r="360" spans="2:9">
      <c r="B360" s="3"/>
      <c r="C360" s="3"/>
      <c r="D360" s="3"/>
      <c r="E360" s="3"/>
      <c r="F360" s="3"/>
      <c r="G360" s="3"/>
      <c r="H360" s="3"/>
      <c r="I360" s="1"/>
    </row>
    <row r="361" spans="2:9">
      <c r="B361" s="3"/>
      <c r="C361" s="3"/>
      <c r="D361" s="3"/>
      <c r="E361" s="3"/>
      <c r="F361" s="3"/>
      <c r="G361" s="3"/>
      <c r="H361" s="3"/>
      <c r="I361" s="1"/>
    </row>
    <row r="362" spans="2:9">
      <c r="B362" s="3"/>
      <c r="C362" s="3"/>
      <c r="D362" s="3"/>
      <c r="E362" s="3"/>
      <c r="F362" s="3"/>
      <c r="G362" s="3"/>
      <c r="H362" s="3"/>
      <c r="I362" s="1"/>
    </row>
    <row r="363" spans="2:9">
      <c r="B363" s="3"/>
      <c r="C363" s="3"/>
      <c r="D363" s="3"/>
      <c r="E363" s="3"/>
      <c r="F363" s="3"/>
      <c r="G363" s="3"/>
      <c r="H363" s="3"/>
      <c r="I36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Buglist 1</vt:lpstr>
      <vt:lpstr>BugList 2</vt:lpstr>
      <vt:lpstr>比较结果</vt:lpstr>
      <vt:lpstr>合并结果</vt:lpstr>
      <vt:lpstr>合并结果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HuaileiX</dc:creator>
  <cp:lastModifiedBy>hcheng2x</cp:lastModifiedBy>
  <dcterms:created xsi:type="dcterms:W3CDTF">2011-11-03T07:08:00Z</dcterms:created>
  <dcterms:modified xsi:type="dcterms:W3CDTF">2011-11-03T14:05:01Z</dcterms:modified>
</cp:coreProperties>
</file>